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5" l="1"/>
  <c r="G39" i="5"/>
  <c r="G40" i="5"/>
  <c r="G41" i="5"/>
  <c r="G42" i="5"/>
  <c r="G35" i="5"/>
  <c r="G30" i="5"/>
  <c r="G31" i="5"/>
  <c r="G15" i="5"/>
  <c r="G13" i="5"/>
  <c r="F3" i="1"/>
  <c r="B4" i="1" l="1"/>
  <c r="F4" i="1" l="1"/>
  <c r="B3" i="1"/>
  <c r="G72" i="5"/>
  <c r="G59" i="5"/>
  <c r="G46" i="5"/>
  <c r="G25" i="5"/>
  <c r="E9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1" i="5"/>
  <c r="G70" i="5"/>
  <c r="G69" i="5"/>
  <c r="G68" i="5"/>
  <c r="G67" i="5"/>
  <c r="G66" i="5"/>
  <c r="G65" i="5"/>
  <c r="G64" i="5"/>
  <c r="G63" i="5"/>
  <c r="G62" i="5"/>
  <c r="G61" i="5"/>
  <c r="G60" i="5"/>
  <c r="G58" i="5"/>
  <c r="G57" i="5"/>
  <c r="G56" i="5"/>
  <c r="G55" i="5"/>
  <c r="G54" i="5"/>
  <c r="G53" i="5"/>
  <c r="G52" i="5"/>
  <c r="G51" i="5"/>
  <c r="G50" i="5"/>
  <c r="G49" i="5"/>
  <c r="G48" i="5"/>
  <c r="G47" i="5"/>
  <c r="G45" i="5"/>
  <c r="G44" i="5"/>
  <c r="G38" i="5"/>
  <c r="G37" i="5"/>
  <c r="G36" i="5"/>
  <c r="G34" i="5"/>
  <c r="G33" i="5"/>
  <c r="G32" i="5"/>
  <c r="G29" i="5"/>
  <c r="G28" i="5"/>
  <c r="G27" i="5"/>
  <c r="G26" i="5"/>
  <c r="G24" i="5"/>
  <c r="G23" i="5"/>
  <c r="G22" i="5"/>
  <c r="G21" i="5"/>
  <c r="G20" i="5"/>
  <c r="G19" i="5"/>
  <c r="G18" i="5"/>
  <c r="G17" i="5"/>
  <c r="G16" i="5"/>
  <c r="G14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<sst xmlns="http://schemas.openxmlformats.org/spreadsheetml/2006/main" count="179" uniqueCount="96">
  <si>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</si>
  <si>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</si>
  <si>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</si>
  <si>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</si>
  <si>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</si>
  <si>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</si>
  <si>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</si>
  <si>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</si>
  <si>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</si>
  <si>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</si>
  <si>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</si>
  <si>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</si>
  <si>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</si>
  <si>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</si>
  <si>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</si>
  <si>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</si>
  <si>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</si>
  <si>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</si>
  <si>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</si>
  <si>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</si>
  <si>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</si>
  <si>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</si>
  <si>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</si>
  <si>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</si>
  <si>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</si>
  <si>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</si>
  <si>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</si>
  <si>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</si>
  <si>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</si>
  <si>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</si>
  <si>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</si>
  <si>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</si>
  <si>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</si>
  <si>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</si>
  <si>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</si>
  <si>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</si>
  <si>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</si>
  <si>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</si>
  <si>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</si>
  <si>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</si>
  <si>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</si>
  <si>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</si>
  <si>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</si>
  <si>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</si>
  <si>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</si>
  <si>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</si>
  <si>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</si>
  <si>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</si>
  <si>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</si>
  <si>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</si>
  <si>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DESEPEDA, DEOGRACIA</t>
  </si>
  <si>
    <t>SL(1-0-0)</t>
  </si>
  <si>
    <t>UT(0-2-32</t>
  </si>
  <si>
    <t>UT(0-4-4)</t>
  </si>
  <si>
    <t>SP(1-0-0)</t>
  </si>
  <si>
    <t>UT(0-4-2)</t>
  </si>
  <si>
    <t>VL(2-0-0)</t>
  </si>
  <si>
    <t>3/23,24/2018</t>
  </si>
  <si>
    <t>4/24,26/2018</t>
  </si>
  <si>
    <t>UT(0-0-23)</t>
  </si>
  <si>
    <t>UT(0-0-35)</t>
  </si>
  <si>
    <t>VL(1-0-0)</t>
  </si>
  <si>
    <t>SL(3-0-0)</t>
  </si>
  <si>
    <t>UT(0-0-7)</t>
  </si>
  <si>
    <t>6/27-29/2018</t>
  </si>
  <si>
    <t>SL(2-0-0)</t>
  </si>
  <si>
    <t>UT(0-1-19)</t>
  </si>
  <si>
    <t>7/16,17/2018</t>
  </si>
  <si>
    <t>8/3,6/2018</t>
  </si>
  <si>
    <t>8/16,17/2018</t>
  </si>
  <si>
    <t>UT(0-3-2)</t>
  </si>
  <si>
    <t>UT(0-1-37)</t>
  </si>
  <si>
    <t>VL(5-0-0)</t>
  </si>
  <si>
    <t>UT(0-6-50)</t>
  </si>
  <si>
    <t>10/8,9/2018</t>
  </si>
  <si>
    <t>10/15-19/2018</t>
  </si>
  <si>
    <t>10/24,25/2018</t>
  </si>
  <si>
    <t>UT(0-4-0)</t>
  </si>
  <si>
    <t>11/15,16/2018</t>
  </si>
  <si>
    <t>12/3,4/2018</t>
  </si>
  <si>
    <t>2/26,27/2019</t>
  </si>
  <si>
    <t>DOMESTIC 2/8/2019</t>
  </si>
  <si>
    <t>3/20,21/2019</t>
  </si>
  <si>
    <t>VL(3-0-0)</t>
  </si>
  <si>
    <t>5/14-16/2019</t>
  </si>
  <si>
    <t>5/6-8/2019</t>
  </si>
  <si>
    <t>6/6,10/2019</t>
  </si>
  <si>
    <t>7/1-5/2019</t>
  </si>
  <si>
    <t>6/25,26/2019</t>
  </si>
  <si>
    <t>VL(49-0-0)</t>
  </si>
  <si>
    <t>10/17-12/27/2019</t>
  </si>
  <si>
    <t>9/5,6/2019</t>
  </si>
  <si>
    <t>9/11-13/2019</t>
  </si>
  <si>
    <t>9/19,20/2019</t>
  </si>
  <si>
    <t>9/26,27/2019</t>
  </si>
  <si>
    <t>10/11,14,15/2019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</si>
</sst>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4"/>
  <sheetViews>
    <sheetView tabSelected="1" zoomScale="150" zoomScaleNormal="150" workbookViewId="0">
      <pane ySplit="5535" topLeftCell="A82" activePane="bottomLeft"/>
      <selection activeCell="F3" sqref="F3:G3"/>
      <selection pane="bottomLeft" activeCell="B87" sqref="B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7.25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52.25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54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61">
        <v>43150</v>
      </c>
    </row>
    <row r="13" spans="1:11" x14ac:dyDescent="0.25">
      <c r="A13" s="40"/>
      <c r="B13" s="20" t="s">
        <v>54</v>
      </c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61">
        <v>46807</v>
      </c>
    </row>
    <row r="14" spans="1:11" x14ac:dyDescent="0.25">
      <c r="A14" s="40">
        <v>43160</v>
      </c>
      <c r="B14" s="20" t="s">
        <v>56</v>
      </c>
      <c r="C14" s="13">
        <v>1.25</v>
      </c>
      <c r="D14" s="39">
        <v>2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57</v>
      </c>
    </row>
    <row r="15" spans="1:11" x14ac:dyDescent="0.25">
      <c r="A15" s="40"/>
      <c r="B15" s="20" t="s">
        <v>54</v>
      </c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61">
        <v>43190</v>
      </c>
    </row>
    <row r="16" spans="1:11" x14ac:dyDescent="0.25">
      <c r="A16" s="40">
        <v>43191</v>
      </c>
      <c r="B16" s="20" t="s">
        <v>56</v>
      </c>
      <c r="C16" s="13">
        <v>1.25</v>
      </c>
      <c r="D16" s="39">
        <v>2</v>
      </c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 t="s">
        <v>58</v>
      </c>
    </row>
    <row r="17" spans="1:11" x14ac:dyDescent="0.25">
      <c r="A17" s="40">
        <v>43221</v>
      </c>
      <c r="B17" s="20" t="s">
        <v>61</v>
      </c>
      <c r="C17" s="13">
        <v>1.25</v>
      </c>
      <c r="D17" s="39">
        <v>1</v>
      </c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61">
        <v>43231</v>
      </c>
    </row>
    <row r="18" spans="1:11" x14ac:dyDescent="0.25">
      <c r="A18" s="40">
        <v>43252</v>
      </c>
      <c r="B18" s="15"/>
      <c r="C18" s="13">
        <v>1.25</v>
      </c>
      <c r="D18" s="43"/>
      <c r="E18" s="9"/>
      <c r="F18" s="15"/>
      <c r="G18" s="42">
        <f>IF(ISBLANK(Table15[[#This Row],[EARNED]]),"",Table15[[#This Row],[EARNED]])</f>
        <v>1.25</v>
      </c>
      <c r="H18" s="43"/>
      <c r="I18" s="9"/>
      <c r="J18" s="12"/>
      <c r="K18" s="15"/>
    </row>
    <row r="19" spans="1:11" x14ac:dyDescent="0.25">
      <c r="A19" s="40">
        <v>43282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43313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43344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43374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43405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43435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8" t="s">
        <v>43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 t="s">
        <v>54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61">
        <v>43490</v>
      </c>
    </row>
    <row r="27" spans="1:11" x14ac:dyDescent="0.25">
      <c r="A27" s="40">
        <v>43497</v>
      </c>
      <c r="B27" s="20" t="s">
        <v>54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81</v>
      </c>
    </row>
    <row r="28" spans="1:11" x14ac:dyDescent="0.25">
      <c r="A28" s="40">
        <v>43525</v>
      </c>
      <c r="B28" s="20" t="s">
        <v>54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61">
        <v>43542</v>
      </c>
    </row>
    <row r="29" spans="1:11" x14ac:dyDescent="0.25">
      <c r="A29" s="40">
        <v>43556</v>
      </c>
      <c r="B29" s="20" t="s">
        <v>51</v>
      </c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>
        <v>1</v>
      </c>
      <c r="I29" s="9"/>
      <c r="J29" s="11"/>
      <c r="K29" s="61">
        <v>43563</v>
      </c>
    </row>
    <row r="30" spans="1:11" x14ac:dyDescent="0.25">
      <c r="A30" s="40"/>
      <c r="B30" s="20" t="s">
        <v>51</v>
      </c>
      <c r="C30" s="13"/>
      <c r="D30" s="39"/>
      <c r="E30" s="9"/>
      <c r="F30" s="20"/>
      <c r="G30" s="13" t="str">
        <f>IF(ISBLANK(Table15[[#This Row],[EARNED]]),"",Table15[[#This Row],[EARNED]])</f>
        <v/>
      </c>
      <c r="H30" s="39">
        <v>1</v>
      </c>
      <c r="I30" s="9"/>
      <c r="J30" s="11"/>
      <c r="K30" s="61">
        <v>43577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 t="str">
        <f>IF(ISBLANK(Table15[[#This Row],[EARNED]]),"",Table15[[#This Row],[EARNED]])</f>
        <v/>
      </c>
      <c r="H31" s="39">
        <v>1</v>
      </c>
      <c r="I31" s="9"/>
      <c r="J31" s="11"/>
      <c r="K31" s="61">
        <v>43581</v>
      </c>
    </row>
    <row r="32" spans="1:11" x14ac:dyDescent="0.25">
      <c r="A32" s="40">
        <v>43586</v>
      </c>
      <c r="B32" s="20" t="s">
        <v>62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3</v>
      </c>
      <c r="I32" s="9"/>
      <c r="J32" s="11"/>
      <c r="K32" s="20" t="s">
        <v>85</v>
      </c>
    </row>
    <row r="33" spans="1:11" x14ac:dyDescent="0.25">
      <c r="A33" s="40">
        <v>43617</v>
      </c>
      <c r="B33" s="20" t="s">
        <v>65</v>
      </c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>
        <v>2</v>
      </c>
      <c r="I33" s="9"/>
      <c r="J33" s="11"/>
      <c r="K33" s="20" t="s">
        <v>86</v>
      </c>
    </row>
    <row r="34" spans="1:11" x14ac:dyDescent="0.25">
      <c r="A34" s="40">
        <v>43647</v>
      </c>
      <c r="B34" s="20" t="s">
        <v>65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>
        <v>2</v>
      </c>
      <c r="I34" s="9"/>
      <c r="J34" s="11"/>
      <c r="K34" s="20" t="s">
        <v>88</v>
      </c>
    </row>
    <row r="35" spans="1:11" x14ac:dyDescent="0.25">
      <c r="A35" s="40"/>
      <c r="B35" s="20" t="s">
        <v>51</v>
      </c>
      <c r="C35" s="13"/>
      <c r="D35" s="39"/>
      <c r="E35" s="9"/>
      <c r="F35" s="20"/>
      <c r="G35" s="13" t="str">
        <f>IF(ISBLANK(Table15[[#This Row],[EARNED]]),"",Table15[[#This Row],[EARNED]])</f>
        <v/>
      </c>
      <c r="H35" s="39">
        <v>1</v>
      </c>
      <c r="I35" s="9"/>
      <c r="J35" s="11"/>
      <c r="K35" s="61">
        <v>43663</v>
      </c>
    </row>
    <row r="36" spans="1:11" x14ac:dyDescent="0.25">
      <c r="A36" s="40">
        <v>43678</v>
      </c>
      <c r="B36" s="20" t="s">
        <v>51</v>
      </c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>
        <v>1</v>
      </c>
      <c r="I36" s="9"/>
      <c r="J36" s="11"/>
      <c r="K36" s="61">
        <v>43684</v>
      </c>
    </row>
    <row r="37" spans="1:11" x14ac:dyDescent="0.25">
      <c r="A37" s="40">
        <v>43709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43739</v>
      </c>
      <c r="B38" s="20" t="s">
        <v>65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</v>
      </c>
      <c r="I38" s="9"/>
      <c r="J38" s="11"/>
      <c r="K38" s="20" t="s">
        <v>91</v>
      </c>
    </row>
    <row r="39" spans="1:11" x14ac:dyDescent="0.25">
      <c r="A39" s="40"/>
      <c r="B39" s="20" t="s">
        <v>62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>
        <v>3</v>
      </c>
      <c r="I39" s="9"/>
      <c r="J39" s="11"/>
      <c r="K39" s="20" t="s">
        <v>92</v>
      </c>
    </row>
    <row r="40" spans="1:11" x14ac:dyDescent="0.25">
      <c r="A40" s="40"/>
      <c r="B40" s="20" t="s">
        <v>65</v>
      </c>
      <c r="C40" s="13"/>
      <c r="D40" s="39"/>
      <c r="E40" s="9"/>
      <c r="F40" s="20"/>
      <c r="G40" s="13" t="str">
        <f>IF(ISBLANK(Table15[[#This Row],[EARNED]]),"",Table15[[#This Row],[EARNED]])</f>
        <v/>
      </c>
      <c r="H40" s="39">
        <v>2</v>
      </c>
      <c r="I40" s="9"/>
      <c r="J40" s="11"/>
      <c r="K40" s="20" t="s">
        <v>93</v>
      </c>
    </row>
    <row r="41" spans="1:11" x14ac:dyDescent="0.25">
      <c r="A41" s="40"/>
      <c r="B41" s="20" t="s">
        <v>65</v>
      </c>
      <c r="C41" s="13"/>
      <c r="D41" s="39"/>
      <c r="E41" s="9"/>
      <c r="F41" s="20"/>
      <c r="G41" s="13" t="str">
        <f>IF(ISBLANK(Table15[[#This Row],[EARNED]]),"",Table15[[#This Row],[EARNED]])</f>
        <v/>
      </c>
      <c r="H41" s="39">
        <v>2</v>
      </c>
      <c r="I41" s="9"/>
      <c r="J41" s="11"/>
      <c r="K41" s="62" t="s">
        <v>94</v>
      </c>
    </row>
    <row r="42" spans="1:11" x14ac:dyDescent="0.25">
      <c r="A42" s="40"/>
      <c r="B42" s="20" t="s">
        <v>62</v>
      </c>
      <c r="C42" s="13"/>
      <c r="D42" s="39"/>
      <c r="E42" s="9"/>
      <c r="F42" s="20"/>
      <c r="G42" s="13" t="str">
        <f>IF(ISBLANK(Table15[[#This Row],[EARNED]]),"",Table15[[#This Row],[EARNED]])</f>
        <v/>
      </c>
      <c r="H42" s="39">
        <v>3</v>
      </c>
      <c r="I42" s="9"/>
      <c r="J42" s="11"/>
      <c r="K42" s="20" t="s">
        <v>95</v>
      </c>
    </row>
    <row r="43" spans="1:11" x14ac:dyDescent="0.25">
      <c r="A43" s="40"/>
      <c r="B43" s="20" t="s">
        <v>89</v>
      </c>
      <c r="C43" s="13"/>
      <c r="D43" s="39">
        <v>49</v>
      </c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 t="s">
        <v>90</v>
      </c>
    </row>
    <row r="44" spans="1:11" x14ac:dyDescent="0.25">
      <c r="A44" s="40">
        <v>43770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43800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8" t="s">
        <v>44</v>
      </c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>
        <v>43831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43862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43891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43922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43952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43983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44013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44044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44075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44105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44136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44166</v>
      </c>
      <c r="B58" s="20" t="s">
        <v>49</v>
      </c>
      <c r="C58" s="13">
        <v>1.25</v>
      </c>
      <c r="D58" s="39">
        <v>5</v>
      </c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8" t="s">
        <v>45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44197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44228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44256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44287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44317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44348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44378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44409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44440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44470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44501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44531</v>
      </c>
      <c r="B71" s="20" t="s">
        <v>49</v>
      </c>
      <c r="C71" s="13">
        <v>1.25</v>
      </c>
      <c r="D71" s="39">
        <v>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8" t="s">
        <v>46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44562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44593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44621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44652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44682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44713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44743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44774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44805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44835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44866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44896</v>
      </c>
      <c r="B84" s="20" t="s">
        <v>49</v>
      </c>
      <c r="C84" s="13">
        <v>1.25</v>
      </c>
      <c r="D84" s="39">
        <v>5</v>
      </c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8" t="s">
        <v>47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44927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25">
      <c r="A144" s="41"/>
      <c r="B144" s="15"/>
      <c r="C144" s="42"/>
      <c r="D144" s="43"/>
      <c r="E144" s="9"/>
      <c r="F144" s="15"/>
      <c r="G144" s="42" t="str">
        <f>IF(ISBLANK(Table15[[#This Row],[EARNED]]),"",Table15[[#This Row],[EARNED]])</f>
        <v/>
      </c>
      <c r="H144" s="43"/>
      <c r="I144" s="9"/>
      <c r="J144" s="12"/>
      <c r="K14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55" activePane="bottomLeft"/>
      <selection activeCell="F3" sqref="F3:G3"/>
      <selection pane="bottomLeft" activeCell="A57" sqref="A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30.158000000000001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61">
        <v>43117</v>
      </c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61">
        <v>43122</v>
      </c>
    </row>
    <row r="13" spans="1:11" x14ac:dyDescent="0.25">
      <c r="A13" s="40"/>
      <c r="B13" s="20" t="s">
        <v>52</v>
      </c>
      <c r="C13" s="13"/>
      <c r="D13" s="39">
        <v>0.317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61">
        <v>43136</v>
      </c>
    </row>
    <row r="15" spans="1:11" x14ac:dyDescent="0.25">
      <c r="A15" s="40"/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61">
        <v>43139</v>
      </c>
    </row>
    <row r="16" spans="1:11" x14ac:dyDescent="0.25">
      <c r="A16" s="41"/>
      <c r="B16" s="15" t="s">
        <v>53</v>
      </c>
      <c r="C16" s="42"/>
      <c r="D16" s="43">
        <v>0.50800000000000001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43160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61">
        <v>43169</v>
      </c>
    </row>
    <row r="18" spans="1:11" x14ac:dyDescent="0.25">
      <c r="A18" s="40"/>
      <c r="B18" s="20" t="s">
        <v>55</v>
      </c>
      <c r="C18" s="13"/>
      <c r="D18" s="39">
        <v>0.504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43191</v>
      </c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61">
        <v>43204</v>
      </c>
    </row>
    <row r="20" spans="1:11" x14ac:dyDescent="0.25">
      <c r="A20" s="40"/>
      <c r="B20" s="20" t="s">
        <v>51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61">
        <v>43217</v>
      </c>
    </row>
    <row r="21" spans="1:11" x14ac:dyDescent="0.25">
      <c r="A21" s="40"/>
      <c r="B21" s="20" t="s">
        <v>59</v>
      </c>
      <c r="C21" s="13"/>
      <c r="D21" s="39">
        <v>4.8000000000000008E-2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43221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61">
        <v>43222</v>
      </c>
    </row>
    <row r="23" spans="1:11" x14ac:dyDescent="0.25">
      <c r="A23" s="40"/>
      <c r="B23" s="20" t="s">
        <v>60</v>
      </c>
      <c r="C23" s="13"/>
      <c r="D23" s="39">
        <v>7.3000000000000009E-2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 t="s">
        <v>61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61">
        <v>43235</v>
      </c>
    </row>
    <row r="25" spans="1:11" x14ac:dyDescent="0.25">
      <c r="A25" s="40">
        <v>43252</v>
      </c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61">
        <v>43259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61">
        <v>43265</v>
      </c>
    </row>
    <row r="27" spans="1:11" x14ac:dyDescent="0.25">
      <c r="A27" s="40"/>
      <c r="B27" s="20" t="s">
        <v>62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64</v>
      </c>
    </row>
    <row r="28" spans="1:11" x14ac:dyDescent="0.25">
      <c r="A28" s="40"/>
      <c r="B28" s="20" t="s">
        <v>63</v>
      </c>
      <c r="C28" s="13"/>
      <c r="D28" s="39">
        <v>1.4999999999999999E-2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43282</v>
      </c>
      <c r="B29" s="20" t="s">
        <v>65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67</v>
      </c>
    </row>
    <row r="30" spans="1:11" x14ac:dyDescent="0.25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61">
        <v>43304</v>
      </c>
    </row>
    <row r="31" spans="1:11" x14ac:dyDescent="0.25">
      <c r="A31" s="40"/>
      <c r="B31" s="20" t="s">
        <v>66</v>
      </c>
      <c r="C31" s="13"/>
      <c r="D31" s="39">
        <v>0.16500000000000001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43313</v>
      </c>
      <c r="B32" s="20" t="s">
        <v>65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68</v>
      </c>
    </row>
    <row r="33" spans="1:11" x14ac:dyDescent="0.25">
      <c r="A33" s="40"/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61">
        <v>43322</v>
      </c>
    </row>
    <row r="34" spans="1:11" x14ac:dyDescent="0.25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69</v>
      </c>
    </row>
    <row r="35" spans="1:11" x14ac:dyDescent="0.25">
      <c r="A35" s="40"/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61">
        <v>46993</v>
      </c>
    </row>
    <row r="36" spans="1:11" x14ac:dyDescent="0.25">
      <c r="A36" s="40"/>
      <c r="B36" s="20" t="s">
        <v>70</v>
      </c>
      <c r="C36" s="13"/>
      <c r="D36" s="39">
        <v>0.379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43344</v>
      </c>
      <c r="B37" s="20" t="s">
        <v>51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61">
        <v>43348</v>
      </c>
    </row>
    <row r="38" spans="1:11" x14ac:dyDescent="0.25">
      <c r="A38" s="40"/>
      <c r="B38" s="20" t="s">
        <v>51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61">
        <v>43363</v>
      </c>
    </row>
    <row r="39" spans="1:11" x14ac:dyDescent="0.25">
      <c r="A39" s="40"/>
      <c r="B39" s="20" t="s">
        <v>71</v>
      </c>
      <c r="C39" s="13"/>
      <c r="D39" s="39">
        <v>0.20200000000000001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43374</v>
      </c>
      <c r="B40" s="20" t="s">
        <v>65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20" t="s">
        <v>74</v>
      </c>
    </row>
    <row r="41" spans="1:11" x14ac:dyDescent="0.25">
      <c r="A41" s="40"/>
      <c r="B41" s="20" t="s">
        <v>72</v>
      </c>
      <c r="C41" s="13"/>
      <c r="D41" s="39">
        <v>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0"/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76</v>
      </c>
    </row>
    <row r="43" spans="1:11" x14ac:dyDescent="0.25">
      <c r="A43" s="40"/>
      <c r="B43" s="20" t="s">
        <v>73</v>
      </c>
      <c r="C43" s="13"/>
      <c r="D43" s="39">
        <v>0.85399999999999998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43405</v>
      </c>
      <c r="B44" s="20" t="s">
        <v>65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78</v>
      </c>
    </row>
    <row r="45" spans="1:11" x14ac:dyDescent="0.25">
      <c r="A45" s="40"/>
      <c r="B45" s="20" t="s">
        <v>77</v>
      </c>
      <c r="C45" s="13"/>
      <c r="D45" s="39">
        <v>0.5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43435</v>
      </c>
      <c r="B46" s="20" t="s">
        <v>51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61">
        <v>43447</v>
      </c>
    </row>
    <row r="47" spans="1:11" x14ac:dyDescent="0.25">
      <c r="A47" s="40"/>
      <c r="B47" s="20" t="s">
        <v>65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79</v>
      </c>
    </row>
    <row r="48" spans="1:11" x14ac:dyDescent="0.25">
      <c r="A48" s="40"/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61">
        <v>43423</v>
      </c>
    </row>
    <row r="49" spans="1:11" x14ac:dyDescent="0.25">
      <c r="A49" s="40"/>
      <c r="B49" s="20" t="s">
        <v>51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61">
        <v>43451</v>
      </c>
    </row>
    <row r="50" spans="1:11" x14ac:dyDescent="0.25">
      <c r="A50" s="48" t="s">
        <v>43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43466</v>
      </c>
      <c r="B51" s="20" t="s">
        <v>51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61">
        <v>43482</v>
      </c>
    </row>
    <row r="52" spans="1:11" x14ac:dyDescent="0.25">
      <c r="A52" s="40">
        <v>43497</v>
      </c>
      <c r="B52" s="20" t="s">
        <v>65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80</v>
      </c>
    </row>
    <row r="53" spans="1:11" x14ac:dyDescent="0.25">
      <c r="A53" s="40">
        <v>43525</v>
      </c>
      <c r="B53" s="20" t="s">
        <v>51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61">
        <v>43529</v>
      </c>
    </row>
    <row r="54" spans="1:11" x14ac:dyDescent="0.25">
      <c r="A54" s="40"/>
      <c r="B54" s="20" t="s">
        <v>65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2</v>
      </c>
      <c r="I54" s="9"/>
      <c r="J54" s="11"/>
      <c r="K54" s="20" t="s">
        <v>82</v>
      </c>
    </row>
    <row r="55" spans="1:11" x14ac:dyDescent="0.25">
      <c r="A55" s="40">
        <v>43586</v>
      </c>
      <c r="B55" s="20" t="s">
        <v>83</v>
      </c>
      <c r="C55" s="13"/>
      <c r="D55" s="39">
        <v>3</v>
      </c>
      <c r="E55" s="9"/>
      <c r="F55" s="20"/>
      <c r="G55" s="13"/>
      <c r="H55" s="39"/>
      <c r="I55" s="9"/>
      <c r="J55" s="11"/>
      <c r="K55" s="20" t="s">
        <v>84</v>
      </c>
    </row>
    <row r="56" spans="1:11" x14ac:dyDescent="0.25">
      <c r="A56" s="40">
        <v>43647</v>
      </c>
      <c r="B56" s="20" t="s">
        <v>72</v>
      </c>
      <c r="C56" s="13"/>
      <c r="D56" s="39">
        <v>5</v>
      </c>
      <c r="E56" s="9"/>
      <c r="F56" s="20"/>
      <c r="G56" s="13"/>
      <c r="H56" s="39"/>
      <c r="I56" s="9"/>
      <c r="J56" s="11"/>
      <c r="K56" s="20" t="s">
        <v>87</v>
      </c>
    </row>
    <row r="57" spans="1:11" x14ac:dyDescent="0.25">
      <c r="A57" s="40"/>
      <c r="B57" s="20"/>
      <c r="C57" s="13"/>
      <c r="D57" s="39"/>
      <c r="E57" s="9"/>
      <c r="F57" s="20"/>
      <c r="G57" s="13"/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47.722999999999999</v>
      </c>
      <c r="B3" s="11">
        <v>42</v>
      </c>
      <c r="D3"/>
      <c r="E3">
        <v>4</v>
      </c>
      <c r="F3"/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2023-02-03T01:18:22Z</dcterms:modified>
</cp:coreProperties>
</file>