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6" i="1"/>
  <c r="G365"/>
  <c r="G367"/>
  <c r="G368"/>
  <c r="G369"/>
  <c r="G370"/>
  <c r="G371"/>
  <c r="G372"/>
  <c r="G373"/>
  <c r="G374"/>
  <c r="G375"/>
  <c r="G376"/>
  <c r="G377"/>
  <c r="G378"/>
  <c r="G379"/>
  <c r="G380"/>
  <c r="A357"/>
  <c r="A358" s="1"/>
  <c r="A359" s="1"/>
  <c r="A360" s="1"/>
  <c r="A361" s="1"/>
  <c r="A362" s="1"/>
  <c r="A363" s="1"/>
  <c r="A364" s="1"/>
  <c r="A365" s="1"/>
  <c r="A367" s="1"/>
  <c r="A368" s="1"/>
  <c r="G352"/>
  <c r="G353"/>
  <c r="G342"/>
  <c r="A341"/>
  <c r="A343" s="1"/>
  <c r="A344" s="1"/>
  <c r="A345" s="1"/>
  <c r="A346" s="1"/>
  <c r="A347" s="1"/>
  <c r="A348" s="1"/>
  <c r="A349" s="1"/>
  <c r="A350" s="1"/>
  <c r="A351" s="1"/>
  <c r="A354" s="1"/>
  <c r="G336"/>
  <c r="G332"/>
  <c r="G329"/>
  <c r="G326"/>
  <c r="A324"/>
  <c r="A325" s="1"/>
  <c r="A327" s="1"/>
  <c r="A328" s="1"/>
  <c r="A330" s="1"/>
  <c r="A331" s="1"/>
  <c r="A333" s="1"/>
  <c r="A334" s="1"/>
  <c r="A335" s="1"/>
  <c r="A337" s="1"/>
  <c r="A338" s="1"/>
  <c r="G331"/>
  <c r="G333"/>
  <c r="G334"/>
  <c r="G335"/>
  <c r="G337"/>
  <c r="G338"/>
  <c r="G339"/>
  <c r="G340"/>
  <c r="G341"/>
  <c r="G343"/>
  <c r="G344"/>
  <c r="G345"/>
  <c r="G346"/>
  <c r="G347"/>
  <c r="G348"/>
  <c r="G349"/>
  <c r="G350"/>
  <c r="G351"/>
  <c r="G354"/>
  <c r="G355"/>
  <c r="G356"/>
  <c r="G357"/>
  <c r="G358"/>
  <c r="G359"/>
  <c r="G360"/>
  <c r="G361"/>
  <c r="G362"/>
  <c r="G363"/>
  <c r="G364"/>
  <c r="G310"/>
  <c r="A309"/>
  <c r="A311" s="1"/>
  <c r="A312" s="1"/>
  <c r="A313" s="1"/>
  <c r="A314" s="1"/>
  <c r="A315" s="1"/>
  <c r="A316" s="1"/>
  <c r="A317" s="1"/>
  <c r="A318" s="1"/>
  <c r="A319" s="1"/>
  <c r="A320" s="1"/>
  <c r="A296"/>
  <c r="A297" s="1"/>
  <c r="A298" s="1"/>
  <c r="A299" s="1"/>
  <c r="A300" s="1"/>
  <c r="A301" s="1"/>
  <c r="A302" s="1"/>
  <c r="A303" s="1"/>
  <c r="A304" s="1"/>
  <c r="A305" s="1"/>
  <c r="A306" s="1"/>
  <c r="A283"/>
  <c r="A284" s="1"/>
  <c r="A285" s="1"/>
  <c r="A286" s="1"/>
  <c r="A287" s="1"/>
  <c r="A288" s="1"/>
  <c r="A289" s="1"/>
  <c r="A290" s="1"/>
  <c r="A291" s="1"/>
  <c r="A292" s="1"/>
  <c r="A293" s="1"/>
  <c r="A270"/>
  <c r="A271" s="1"/>
  <c r="A272" s="1"/>
  <c r="A273" s="1"/>
  <c r="A274" s="1"/>
  <c r="A275" s="1"/>
  <c r="A276" s="1"/>
  <c r="A277" s="1"/>
  <c r="A278" s="1"/>
  <c r="A279" s="1"/>
  <c r="A280" s="1"/>
  <c r="G262"/>
  <c r="A256"/>
  <c r="A257" s="1"/>
  <c r="A258" s="1"/>
  <c r="A259" s="1"/>
  <c r="A260" s="1"/>
  <c r="A261" s="1"/>
  <c r="A263" s="1"/>
  <c r="A264" s="1"/>
  <c r="A265" s="1"/>
  <c r="A266" s="1"/>
  <c r="A267" s="1"/>
  <c r="G247"/>
  <c r="A242"/>
  <c r="A243" s="1"/>
  <c r="A244" s="1"/>
  <c r="A245" s="1"/>
  <c r="A246" s="1"/>
  <c r="A248" s="1"/>
  <c r="A249" s="1"/>
  <c r="A250" s="1"/>
  <c r="A251" s="1"/>
  <c r="A252" s="1"/>
  <c r="A253" s="1"/>
  <c r="A229"/>
  <c r="A230" s="1"/>
  <c r="A231" s="1"/>
  <c r="A232" s="1"/>
  <c r="A233" s="1"/>
  <c r="A234" s="1"/>
  <c r="A235" s="1"/>
  <c r="A236" s="1"/>
  <c r="A237" s="1"/>
  <c r="A238" s="1"/>
  <c r="A239" s="1"/>
  <c r="G221"/>
  <c r="A215"/>
  <c r="A216" s="1"/>
  <c r="A217" s="1"/>
  <c r="A218" s="1"/>
  <c r="A219" s="1"/>
  <c r="A220" s="1"/>
  <c r="A222" s="1"/>
  <c r="A223" s="1"/>
  <c r="A224" s="1"/>
  <c r="A225" s="1"/>
  <c r="A226" s="1"/>
  <c r="G211"/>
  <c r="A201" l="1"/>
  <c r="A202" s="1"/>
  <c r="A203" s="1"/>
  <c r="A204" s="1"/>
  <c r="A205" s="1"/>
  <c r="A206" s="1"/>
  <c r="A207" s="1"/>
  <c r="A208" s="1"/>
  <c r="A209" s="1"/>
  <c r="A210" s="1"/>
  <c r="A212" s="1"/>
  <c r="G204"/>
  <c r="G205"/>
  <c r="G206"/>
  <c r="G207"/>
  <c r="G208"/>
  <c r="G209"/>
  <c r="G210"/>
  <c r="G212"/>
  <c r="G213"/>
  <c r="G214"/>
  <c r="G215"/>
  <c r="G216"/>
  <c r="G217"/>
  <c r="G218"/>
  <c r="G219"/>
  <c r="G220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8"/>
  <c r="G249"/>
  <c r="G250"/>
  <c r="G251"/>
  <c r="G252"/>
  <c r="G253"/>
  <c r="G254"/>
  <c r="G255"/>
  <c r="G256"/>
  <c r="G257"/>
  <c r="G258"/>
  <c r="G259"/>
  <c r="G260"/>
  <c r="G261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1"/>
  <c r="G312"/>
  <c r="G313"/>
  <c r="G314"/>
  <c r="G315"/>
  <c r="G316"/>
  <c r="G317"/>
  <c r="G318"/>
  <c r="G319"/>
  <c r="G320"/>
  <c r="G321"/>
  <c r="G322"/>
  <c r="G323"/>
  <c r="G324"/>
  <c r="G325"/>
  <c r="G327"/>
  <c r="G328"/>
  <c r="G330"/>
  <c r="A188"/>
  <c r="A189" s="1"/>
  <c r="A190" s="1"/>
  <c r="A191" s="1"/>
  <c r="A192" s="1"/>
  <c r="A193" s="1"/>
  <c r="A194" s="1"/>
  <c r="A195" s="1"/>
  <c r="A196" s="1"/>
  <c r="A197" s="1"/>
  <c r="A198" s="1"/>
  <c r="G181" l="1"/>
  <c r="A174"/>
  <c r="A175" s="1"/>
  <c r="A176" s="1"/>
  <c r="A177" s="1"/>
  <c r="A178" s="1"/>
  <c r="A179" s="1"/>
  <c r="A180" s="1"/>
  <c r="A182" s="1"/>
  <c r="A183" s="1"/>
  <c r="A184" s="1"/>
  <c r="A185" s="1"/>
  <c r="G179"/>
  <c r="G180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A161"/>
  <c r="A162" s="1"/>
  <c r="A163" s="1"/>
  <c r="A164" s="1"/>
  <c r="A165" s="1"/>
  <c r="A166" s="1"/>
  <c r="A167" s="1"/>
  <c r="A168" s="1"/>
  <c r="A169" s="1"/>
  <c r="A170" s="1"/>
  <c r="A171" s="1"/>
  <c r="G150"/>
  <c r="G148"/>
  <c r="A146"/>
  <c r="A147" s="1"/>
  <c r="A149" s="1"/>
  <c r="A151" s="1"/>
  <c r="A152" s="1"/>
  <c r="A153" s="1"/>
  <c r="A154" s="1"/>
  <c r="A155" s="1"/>
  <c r="A156" s="1"/>
  <c r="A157" s="1"/>
  <c r="A158" s="1"/>
  <c r="G149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42"/>
  <c r="G132"/>
  <c r="A131"/>
  <c r="A133" s="1"/>
  <c r="A134" s="1"/>
  <c r="A135" s="1"/>
  <c r="A136" s="1"/>
  <c r="A137" s="1"/>
  <c r="A138" s="1"/>
  <c r="A139" s="1"/>
  <c r="A140" s="1"/>
  <c r="A141" s="1"/>
  <c r="A143" s="1"/>
  <c r="G127"/>
  <c r="G122"/>
  <c r="G120"/>
  <c r="G115"/>
  <c r="A114"/>
  <c r="A116" s="1"/>
  <c r="A117" s="1"/>
  <c r="A118" s="1"/>
  <c r="A119" s="1"/>
  <c r="A121" s="1"/>
  <c r="A123" s="1"/>
  <c r="A124" s="1"/>
  <c r="A125" s="1"/>
  <c r="A126" s="1"/>
  <c r="A128" s="1"/>
  <c r="G105"/>
  <c r="G100"/>
  <c r="A99"/>
  <c r="A101" s="1"/>
  <c r="A102" s="1"/>
  <c r="A103" s="1"/>
  <c r="A104" s="1"/>
  <c r="A106" s="1"/>
  <c r="A107" s="1"/>
  <c r="A108" s="1"/>
  <c r="A109" s="1"/>
  <c r="A110" s="1"/>
  <c r="A111" s="1"/>
  <c r="G93"/>
  <c r="G91"/>
  <c r="G84"/>
  <c r="A83"/>
  <c r="A85" s="1"/>
  <c r="A86" s="1"/>
  <c r="A87" s="1"/>
  <c r="A88" s="1"/>
  <c r="A89" s="1"/>
  <c r="A90" s="1"/>
  <c r="A92" s="1"/>
  <c r="A94" s="1"/>
  <c r="A95" s="1"/>
  <c r="A96" s="1"/>
  <c r="G79"/>
  <c r="G77"/>
  <c r="G73"/>
  <c r="G71"/>
  <c r="G72"/>
  <c r="G74"/>
  <c r="G67"/>
  <c r="A63"/>
  <c r="A64" s="1"/>
  <c r="A65" s="1"/>
  <c r="A66" s="1"/>
  <c r="A68" s="1"/>
  <c r="A69" s="1"/>
  <c r="A70" s="1"/>
  <c r="A75" s="1"/>
  <c r="A76" s="1"/>
  <c r="A78" s="1"/>
  <c r="A80" s="1"/>
  <c r="G49"/>
  <c r="G59"/>
  <c r="A48"/>
  <c r="A50" s="1"/>
  <c r="A51" s="1"/>
  <c r="A52" s="1"/>
  <c r="A53" s="1"/>
  <c r="A54" s="1"/>
  <c r="A55" s="1"/>
  <c r="A56" s="1"/>
  <c r="A57" s="1"/>
  <c r="A58" s="1"/>
  <c r="A60" s="1"/>
  <c r="G43"/>
  <c r="G33"/>
  <c r="G40"/>
  <c r="G41"/>
  <c r="A31"/>
  <c r="A32" s="1"/>
  <c r="A34" s="1"/>
  <c r="A35" s="1"/>
  <c r="A36" s="1"/>
  <c r="A37" s="1"/>
  <c r="A38" s="1"/>
  <c r="A39" s="1"/>
  <c r="A42" s="1"/>
  <c r="A44" s="1"/>
  <c r="A45" s="1"/>
  <c r="A18"/>
  <c r="A19" s="1"/>
  <c r="A20" s="1"/>
  <c r="A21" s="1"/>
  <c r="A22" s="1"/>
  <c r="A23" s="1"/>
  <c r="A24" s="1"/>
  <c r="A25" s="1"/>
  <c r="A26" s="1"/>
  <c r="A27" s="1"/>
  <c r="A28" s="1"/>
  <c r="A12"/>
  <c r="A13" s="1"/>
  <c r="A14" s="1"/>
  <c r="A15" s="1"/>
  <c r="G3" i="3" l="1"/>
  <c r="G16" i="1"/>
  <c r="G17"/>
  <c r="G18"/>
  <c r="G19"/>
  <c r="G20"/>
  <c r="G21"/>
  <c r="G22"/>
  <c r="G23"/>
  <c r="G24"/>
  <c r="G25"/>
  <c r="G26"/>
  <c r="G27"/>
  <c r="G28"/>
  <c r="G29"/>
  <c r="G30"/>
  <c r="G31"/>
  <c r="G32"/>
  <c r="G34"/>
  <c r="G35"/>
  <c r="G36"/>
  <c r="G37"/>
  <c r="G38"/>
  <c r="G39"/>
  <c r="G42"/>
  <c r="G44"/>
  <c r="G45"/>
  <c r="G46"/>
  <c r="G47"/>
  <c r="G48"/>
  <c r="G50"/>
  <c r="G51"/>
  <c r="G52"/>
  <c r="G53"/>
  <c r="G54"/>
  <c r="G55"/>
  <c r="G56"/>
  <c r="G57"/>
  <c r="G58"/>
  <c r="G60"/>
  <c r="G61"/>
  <c r="G62"/>
  <c r="G63"/>
  <c r="G64"/>
  <c r="G65"/>
  <c r="G66"/>
  <c r="G68"/>
  <c r="G69"/>
  <c r="G70"/>
  <c r="G75"/>
  <c r="G76"/>
  <c r="G78"/>
  <c r="G80"/>
  <c r="G81"/>
  <c r="G82"/>
  <c r="G83"/>
  <c r="G85"/>
  <c r="G86"/>
  <c r="G87"/>
  <c r="G88"/>
  <c r="G89"/>
  <c r="G90"/>
  <c r="G92"/>
  <c r="G94"/>
  <c r="G95"/>
  <c r="G96"/>
  <c r="G97"/>
  <c r="G98"/>
  <c r="G99"/>
  <c r="G101"/>
  <c r="G102"/>
  <c r="G103"/>
  <c r="G104"/>
  <c r="G106"/>
  <c r="G107"/>
  <c r="G108"/>
  <c r="G109"/>
  <c r="G110"/>
  <c r="G111"/>
  <c r="G112"/>
  <c r="G113"/>
  <c r="G114"/>
  <c r="G116"/>
  <c r="G117"/>
  <c r="G118"/>
  <c r="G119"/>
  <c r="G121"/>
  <c r="G123"/>
  <c r="G124"/>
  <c r="G125"/>
  <c r="G126"/>
  <c r="G128"/>
  <c r="G129"/>
  <c r="G130"/>
  <c r="G131"/>
  <c r="G133"/>
  <c r="G134"/>
  <c r="G135"/>
  <c r="G136"/>
  <c r="G137"/>
  <c r="G138"/>
  <c r="G139"/>
  <c r="G140"/>
  <c r="G141"/>
  <c r="G143"/>
  <c r="G144"/>
  <c r="G145"/>
  <c r="G146"/>
  <c r="G147"/>
  <c r="G10"/>
  <c r="G11"/>
  <c r="G12"/>
  <c r="G13"/>
  <c r="G14"/>
  <c r="G15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<sst xmlns="http://schemas.openxmlformats.org/spreadsheetml/2006/main" count="201" uniqueCount="153">
  <si>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</si>
  <si>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</si>
  <si>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</si>
  <si>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</si>
  <si>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</si>
  <si>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</si>
  <si>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</si>
  <si>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</si>
  <si>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</si>
  <si>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</si>
  <si>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</si>
  <si>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</si>
  <si>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</si>
  <si>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</si>
  <si>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</si>
  <si>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</si>
  <si>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</si>
  <si>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</si>
  <si>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</si>
  <si>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</si>
  <si>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</si>
  <si>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</si>
  <si>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</si>
  <si>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</si>
  <si>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</si>
  <si>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</si>
  <si>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</si>
  <si>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</si>
  <si>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</si>
  <si>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</si>
  <si>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</si>
  <si>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</si>
  <si>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</si>
  <si>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</si>
  <si>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</si>
  <si>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</si>
  <si>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</si>
  <si>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</si>
  <si>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</si>
  <si>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</si>
  <si>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</si>
  <si>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</si>
  <si>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EMER V.</t>
  </si>
  <si>
    <t>1997</t>
  </si>
  <si>
    <t>1998</t>
  </si>
  <si>
    <t>SL (4-0-0)</t>
  </si>
  <si>
    <t>5/19-22/1998</t>
  </si>
  <si>
    <t>VL (5-0-0)</t>
  </si>
  <si>
    <t>12/10,21,24,28,31/1998</t>
  </si>
  <si>
    <t>1999</t>
  </si>
  <si>
    <t>SP (1-0-0)</t>
  </si>
  <si>
    <t>Funeral L. 9/23/1999</t>
  </si>
  <si>
    <t>Anniv. 3/11/1999</t>
  </si>
  <si>
    <t>VL (7-0-0)</t>
  </si>
  <si>
    <t>10/13/1999 B-Day L.</t>
  </si>
  <si>
    <t>9/21,22,26-30/1999</t>
  </si>
  <si>
    <t>2000</t>
  </si>
  <si>
    <t>SL (3-0-0)</t>
  </si>
  <si>
    <t>10/30,31 -11/6/2000</t>
  </si>
  <si>
    <t>VL (10-0-0)</t>
  </si>
  <si>
    <t>11/7-21/2000</t>
  </si>
  <si>
    <t>UT (0-2-0)</t>
  </si>
  <si>
    <t>Paternity 5/8-16/2000</t>
  </si>
  <si>
    <t>2001</t>
  </si>
  <si>
    <t>UT (0-5-0)</t>
  </si>
  <si>
    <t>UT (0-3-0)</t>
  </si>
  <si>
    <t>5/15-18/2001</t>
  </si>
  <si>
    <t>UT (0-1-0)</t>
  </si>
  <si>
    <t>UT (0-0-30)</t>
  </si>
  <si>
    <t>VL (2-0-0)</t>
  </si>
  <si>
    <t>SL (1-0-0)</t>
  </si>
  <si>
    <t>8/23/2001</t>
  </si>
  <si>
    <t>8/16/2001</t>
  </si>
  <si>
    <t>8/28/2001</t>
  </si>
  <si>
    <t>10/23/2001 B-Day L.</t>
  </si>
  <si>
    <t>UT (0-1-30)</t>
  </si>
  <si>
    <t>SL (2-0-0)</t>
  </si>
  <si>
    <t>11/19,20/2001</t>
  </si>
  <si>
    <t>2002</t>
  </si>
  <si>
    <t>3/11/2002 Anniv.</t>
  </si>
  <si>
    <t>UT (0-2-30)</t>
  </si>
  <si>
    <t>VL (0-1-0)</t>
  </si>
  <si>
    <t>8/1,2/2002</t>
  </si>
  <si>
    <t>VL (3-0-0)</t>
  </si>
  <si>
    <t>10/2-4/2002</t>
  </si>
  <si>
    <t>FL (1-4-0)</t>
  </si>
  <si>
    <t>2003</t>
  </si>
  <si>
    <t>3/15/2002</t>
  </si>
  <si>
    <t>7/2,3/2003</t>
  </si>
  <si>
    <t>FL (5-0-0)</t>
  </si>
  <si>
    <t>2004</t>
  </si>
  <si>
    <t>3/11/2004 Anniv.</t>
  </si>
  <si>
    <t>UT (0-3-8)</t>
  </si>
  <si>
    <t>UT (0-6-50)</t>
  </si>
  <si>
    <t>7/5-9, 12,13/2004</t>
  </si>
  <si>
    <t>UT (1-0-40)</t>
  </si>
  <si>
    <t>SL (8-0-0)</t>
  </si>
  <si>
    <t>7/14-23/2004</t>
  </si>
  <si>
    <t>UT (1-0-35)</t>
  </si>
  <si>
    <t>UT (1-7-32)</t>
  </si>
  <si>
    <t>UT (0-6-30)</t>
  </si>
  <si>
    <t>11/16,17/2004</t>
  </si>
  <si>
    <t>2005</t>
  </si>
  <si>
    <t>2/3,4,5/2005</t>
  </si>
  <si>
    <t>11/21-25/2005</t>
  </si>
  <si>
    <t>2006</t>
  </si>
  <si>
    <t>SP (7-0-0)</t>
  </si>
  <si>
    <t>Paternity L. 3/2-10/2006</t>
  </si>
  <si>
    <t>4/3-5/2006</t>
  </si>
  <si>
    <t>2007</t>
  </si>
  <si>
    <t>UT (0-0-18)</t>
  </si>
  <si>
    <t>UT (0-0-52)</t>
  </si>
  <si>
    <t>UT (0-0-40)</t>
  </si>
  <si>
    <t>UT (0-0-15)</t>
  </si>
  <si>
    <t>2008</t>
  </si>
  <si>
    <t>8/11-13/2008</t>
  </si>
  <si>
    <t>2009</t>
  </si>
  <si>
    <t>2010</t>
  </si>
  <si>
    <t>SP (3-0-0)</t>
  </si>
  <si>
    <t>Domestic 11/9-11/2010</t>
  </si>
  <si>
    <t>2011</t>
  </si>
  <si>
    <t>7/25-29/2011</t>
  </si>
  <si>
    <t>2012</t>
  </si>
  <si>
    <t>2013</t>
  </si>
  <si>
    <t>6/25-28/2013</t>
  </si>
  <si>
    <t>2014</t>
  </si>
  <si>
    <t>SL (10-0-0)</t>
  </si>
  <si>
    <t>7/17-31/2014</t>
  </si>
  <si>
    <t>2015</t>
  </si>
  <si>
    <t>2016</t>
  </si>
  <si>
    <t>2017</t>
  </si>
  <si>
    <t>2018</t>
  </si>
  <si>
    <t>SL (31-0-0)</t>
  </si>
  <si>
    <t>2/14-28/2018</t>
  </si>
  <si>
    <t>12/19,20-24/2018</t>
  </si>
  <si>
    <t>2019</t>
  </si>
  <si>
    <t>5/15-17/2019</t>
  </si>
  <si>
    <t>Domestic 3/11/2019</t>
  </si>
  <si>
    <t>SP (2-0-0)</t>
  </si>
  <si>
    <t>Domestic 7/23,26/2019</t>
  </si>
  <si>
    <t>10/29,30/2019</t>
  </si>
  <si>
    <t>2020</t>
  </si>
  <si>
    <t>VL (4-0-0)</t>
  </si>
  <si>
    <t>3/10-13/2020</t>
  </si>
  <si>
    <t>SL (5-0-0)</t>
  </si>
  <si>
    <t>11/23,27/2020</t>
  </si>
  <si>
    <t>12/1-7/2020</t>
  </si>
  <si>
    <t>2021</t>
  </si>
  <si>
    <t>QL (15-0-0)</t>
  </si>
  <si>
    <t>Quarantine 10/9-29/2021</t>
  </si>
  <si>
    <t>12/20-23,29/2021</t>
  </si>
  <si>
    <t>2022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</si>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</sst>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380"/>
  <sheetViews>
    <sheetView tabSelected="1" topLeftCell="A7" zoomScale="110" zoomScaleNormal="110" workbookViewId="0">
      <pane ySplit="1884" topLeftCell="A358" activePane="bottomLeft"/>
      <selection activeCell="C8" sqref="C8"/>
      <selection pane="bottomLeft" activeCell="E365" sqref="E365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226.15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274.25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35643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>
      <c r="A12" s="40">
        <f>EDATE(A11,1)</f>
        <v>35674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15" si="0">EDATE(A12,1)</f>
        <v>35704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35735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35765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>
      <c r="A17" s="40">
        <v>35796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>EDATE(A17,1)</f>
        <v>35827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ref="A19:A27" si="1">EDATE(A18,1)</f>
        <v>35855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1"/>
        <v>35886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si="1"/>
        <v>35916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46</v>
      </c>
    </row>
    <row r="22" spans="1:11">
      <c r="A22" s="40">
        <f t="shared" si="1"/>
        <v>35947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0">
        <f t="shared" si="1"/>
        <v>35977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 t="shared" si="1"/>
        <v>36008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si="1"/>
        <v>36039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36069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36100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>EDATE(A27,1)</f>
        <v>36130</v>
      </c>
      <c r="B28" s="20" t="s">
        <v>47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>
      <c r="A29" s="48" t="s">
        <v>49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>
      <c r="A30" s="40">
        <v>36161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>EDATE(A30,1)</f>
        <v>36192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ref="A32:A45" si="2">EDATE(A31,1)</f>
        <v>36220</v>
      </c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52</v>
      </c>
    </row>
    <row r="33" spans="1:11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>EDATE(A32,1)</f>
        <v>36251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 t="shared" si="2"/>
        <v>36281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si="2"/>
        <v>36312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 t="shared" si="2"/>
        <v>36342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si="2"/>
        <v>36373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 t="shared" si="2"/>
        <v>36404</v>
      </c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51</v>
      </c>
    </row>
    <row r="40" spans="1:11">
      <c r="A40" s="40"/>
      <c r="B40" s="20" t="s">
        <v>53</v>
      </c>
      <c r="C40" s="13"/>
      <c r="D40" s="39">
        <v>7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55</v>
      </c>
    </row>
    <row r="41" spans="1:11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>EDATE(A39,1)</f>
        <v>36434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54</v>
      </c>
    </row>
    <row r="43" spans="1:11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>EDATE(A42,1)</f>
        <v>36465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 t="shared" si="2"/>
        <v>36495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8" t="s">
        <v>56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>
      <c r="A47" s="40">
        <v>36526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>EDATE(A47,1)</f>
        <v>36557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/>
      <c r="B49" s="20" t="s">
        <v>50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62</v>
      </c>
    </row>
    <row r="50" spans="1:11">
      <c r="A50" s="40">
        <f>EDATE(A48,1)</f>
        <v>36586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ref="A51:A58" si="3">EDATE(A50,1)</f>
        <v>36617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3"/>
        <v>36647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0">
        <f t="shared" si="3"/>
        <v>36678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3"/>
        <v>36708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3"/>
        <v>36739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 t="shared" si="3"/>
        <v>36770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 t="shared" si="3"/>
        <v>36800</v>
      </c>
      <c r="B57" s="20" t="s">
        <v>57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58</v>
      </c>
    </row>
    <row r="58" spans="1:11">
      <c r="A58" s="40">
        <f t="shared" si="3"/>
        <v>36831</v>
      </c>
      <c r="B58" s="20" t="s">
        <v>59</v>
      </c>
      <c r="C58" s="13"/>
      <c r="D58" s="39">
        <v>10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60</v>
      </c>
    </row>
    <row r="59" spans="1:11">
      <c r="A59" s="40"/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>EDATE(A58,1)</f>
        <v>36861</v>
      </c>
      <c r="B60" s="20" t="s">
        <v>61</v>
      </c>
      <c r="C60" s="13">
        <v>1.25</v>
      </c>
      <c r="D60" s="39">
        <v>0.25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8" t="s">
        <v>63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>
      <c r="A62" s="40">
        <v>36892</v>
      </c>
      <c r="B62" s="20" t="s">
        <v>61</v>
      </c>
      <c r="C62" s="13">
        <v>1.25</v>
      </c>
      <c r="D62" s="39">
        <v>0.25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0">
        <f>EDATE(A62,1)</f>
        <v>36923</v>
      </c>
      <c r="B63" s="20" t="s">
        <v>64</v>
      </c>
      <c r="C63" s="13">
        <v>1.25</v>
      </c>
      <c r="D63" s="39">
        <v>0.625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 t="shared" ref="A64:A76" si="4">EDATE(A63,1)</f>
        <v>36951</v>
      </c>
      <c r="B64" s="20" t="s">
        <v>65</v>
      </c>
      <c r="C64" s="13">
        <v>1.25</v>
      </c>
      <c r="D64" s="39">
        <v>0.375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si="4"/>
        <v>36982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si="4"/>
        <v>37012</v>
      </c>
      <c r="B66" s="20" t="s">
        <v>45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4</v>
      </c>
      <c r="I66" s="9"/>
      <c r="J66" s="11"/>
      <c r="K66" s="20" t="s">
        <v>66</v>
      </c>
    </row>
    <row r="67" spans="1:11">
      <c r="A67" s="40"/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>EDATE(A66,1)</f>
        <v>37043</v>
      </c>
      <c r="B68" s="20" t="s">
        <v>67</v>
      </c>
      <c r="C68" s="13">
        <v>1.25</v>
      </c>
      <c r="D68" s="39">
        <v>0.125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 t="shared" si="4"/>
        <v>37073</v>
      </c>
      <c r="B69" s="20" t="s">
        <v>68</v>
      </c>
      <c r="C69" s="13">
        <v>1.25</v>
      </c>
      <c r="D69" s="39">
        <v>6.200000000000002E-2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 t="shared" si="4"/>
        <v>37104</v>
      </c>
      <c r="B70" s="20" t="s">
        <v>69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71</v>
      </c>
    </row>
    <row r="72" spans="1:11">
      <c r="A72" s="40"/>
      <c r="B72" s="20" t="s">
        <v>70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72</v>
      </c>
    </row>
    <row r="73" spans="1:11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20" t="s">
        <v>73</v>
      </c>
    </row>
    <row r="74" spans="1:11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>EDATE(A70,1)</f>
        <v>37135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>
      <c r="A76" s="40">
        <f t="shared" si="4"/>
        <v>37165</v>
      </c>
      <c r="B76" s="20" t="s">
        <v>50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74</v>
      </c>
    </row>
    <row r="77" spans="1:11">
      <c r="A77" s="40"/>
      <c r="B77" s="20" t="s">
        <v>75</v>
      </c>
      <c r="C77" s="13">
        <v>1.25</v>
      </c>
      <c r="D77" s="39">
        <v>0.18700000000000003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>EDATE(A76,1)</f>
        <v>37196</v>
      </c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77</v>
      </c>
    </row>
    <row r="79" spans="1:11">
      <c r="A79" s="40"/>
      <c r="B79" s="20" t="s">
        <v>80</v>
      </c>
      <c r="C79" s="13">
        <v>1.25</v>
      </c>
      <c r="D79" s="39">
        <v>0.312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>EDATE(A78,1)</f>
        <v>37226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8" t="s">
        <v>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>
      <c r="A82" s="40">
        <v>37257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>EDATE(A82,1)</f>
        <v>37288</v>
      </c>
      <c r="B83" s="20" t="s">
        <v>50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79</v>
      </c>
    </row>
    <row r="84" spans="1:11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>EDATE(A83,1)</f>
        <v>37316</v>
      </c>
      <c r="B85" s="20" t="s">
        <v>75</v>
      </c>
      <c r="C85" s="13">
        <v>1.25</v>
      </c>
      <c r="D85" s="39">
        <v>0.18700000000000003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ref="A86:A96" si="5">EDATE(A85,1)</f>
        <v>37347</v>
      </c>
      <c r="B86" s="20" t="s">
        <v>67</v>
      </c>
      <c r="C86" s="13">
        <v>1.25</v>
      </c>
      <c r="D86" s="39">
        <v>0.125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0">
        <f t="shared" si="5"/>
        <v>37377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>
      <c r="A88" s="40">
        <f t="shared" si="5"/>
        <v>37408</v>
      </c>
      <c r="B88" s="20" t="s">
        <v>81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 t="shared" si="5"/>
        <v>37438</v>
      </c>
      <c r="B89" s="20" t="s">
        <v>61</v>
      </c>
      <c r="C89" s="13">
        <v>1.25</v>
      </c>
      <c r="D89" s="39">
        <v>0.25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si="5"/>
        <v>37469</v>
      </c>
      <c r="B90" s="20" t="s">
        <v>76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82</v>
      </c>
    </row>
    <row r="91" spans="1:11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>EDATE(A90,1)</f>
        <v>37500</v>
      </c>
      <c r="B92" s="20" t="s">
        <v>83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84</v>
      </c>
    </row>
    <row r="93" spans="1:11">
      <c r="A93" s="40"/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>EDATE(A92,1)</f>
        <v>37530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 t="shared" si="5"/>
        <v>37561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 t="shared" si="5"/>
        <v>37591</v>
      </c>
      <c r="B96" s="20" t="s">
        <v>85</v>
      </c>
      <c r="C96" s="13">
        <v>1.25</v>
      </c>
      <c r="D96" s="39">
        <v>1.5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8" t="s">
        <v>86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>
      <c r="A98" s="40">
        <v>37622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>EDATE(A98,1)</f>
        <v>37653</v>
      </c>
      <c r="B99" s="20" t="s">
        <v>50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87</v>
      </c>
    </row>
    <row r="100" spans="1:11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0">
        <f>EDATE(A99,1)</f>
        <v>37681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 t="shared" ref="A102:A110" si="6">EDATE(A101,1)</f>
        <v>37712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 t="shared" si="6"/>
        <v>37742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 t="shared" si="6"/>
        <v>37773</v>
      </c>
      <c r="B104" s="20" t="s">
        <v>76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88</v>
      </c>
    </row>
    <row r="105" spans="1:11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>EDATE(A104,1)</f>
        <v>37803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0">
        <f t="shared" si="6"/>
        <v>37865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 t="shared" si="6"/>
        <v>37895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 t="shared" si="6"/>
        <v>37926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>EDATE(A110,1)</f>
        <v>37956</v>
      </c>
      <c r="B111" s="20" t="s">
        <v>89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8" t="s">
        <v>90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>
      <c r="A113" s="40">
        <v>37987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>EDATE(A113,1)</f>
        <v>38018</v>
      </c>
      <c r="B114" s="20" t="s">
        <v>50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>EDATE(A114,1)</f>
        <v>38047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0">
        <f t="shared" ref="A117:A126" si="7">EDATE(A116,1)</f>
        <v>38078</v>
      </c>
      <c r="B117" s="20" t="s">
        <v>92</v>
      </c>
      <c r="C117" s="13">
        <v>1.25</v>
      </c>
      <c r="D117" s="39">
        <v>0.39200000000000002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 t="shared" si="7"/>
        <v>38108</v>
      </c>
      <c r="B118" s="20" t="s">
        <v>93</v>
      </c>
      <c r="C118" s="13">
        <v>1.25</v>
      </c>
      <c r="D118" s="39">
        <v>0.85399999999999998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si="7"/>
        <v>38139</v>
      </c>
      <c r="B119" s="20" t="s">
        <v>53</v>
      </c>
      <c r="C119" s="13"/>
      <c r="D119" s="39">
        <v>7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94</v>
      </c>
    </row>
    <row r="120" spans="1:11">
      <c r="A120" s="40"/>
      <c r="B120" s="20" t="s">
        <v>95</v>
      </c>
      <c r="C120" s="13">
        <v>1.25</v>
      </c>
      <c r="D120" s="39">
        <v>1.083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>EDATE(A119,1)</f>
        <v>38169</v>
      </c>
      <c r="B121" s="20" t="s">
        <v>96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8</v>
      </c>
      <c r="I121" s="9"/>
      <c r="J121" s="11"/>
      <c r="K121" s="20" t="s">
        <v>97</v>
      </c>
    </row>
    <row r="122" spans="1:11">
      <c r="A122" s="40"/>
      <c r="B122" s="20" t="s">
        <v>98</v>
      </c>
      <c r="C122" s="13">
        <v>1.25</v>
      </c>
      <c r="D122" s="39">
        <v>1.073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>EDATE(A121,1)</f>
        <v>38200</v>
      </c>
      <c r="B123" s="20" t="s">
        <v>99</v>
      </c>
      <c r="C123" s="13">
        <v>1.25</v>
      </c>
      <c r="D123" s="39">
        <v>1.9419999999999999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 t="shared" si="7"/>
        <v>38231</v>
      </c>
      <c r="B124" s="20" t="s">
        <v>100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 t="shared" si="7"/>
        <v>38261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40">
        <f t="shared" si="7"/>
        <v>38292</v>
      </c>
      <c r="B126" s="20" t="s">
        <v>69</v>
      </c>
      <c r="C126" s="13"/>
      <c r="D126" s="39">
        <v>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101</v>
      </c>
    </row>
    <row r="127" spans="1:11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>
      <c r="A128" s="40">
        <f>EDATE(A126,1)</f>
        <v>38322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8" t="s">
        <v>102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>
      <c r="A131" s="40">
        <f>EDATE(A130,1)</f>
        <v>38384</v>
      </c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103</v>
      </c>
    </row>
    <row r="132" spans="1:11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>EDATE(A131,1)</f>
        <v>38412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 t="shared" ref="A134:A141" si="8">EDATE(A133,1)</f>
        <v>38443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 t="shared" si="8"/>
        <v>38473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>
      <c r="A136" s="40">
        <f t="shared" si="8"/>
        <v>38504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 t="shared" si="8"/>
        <v>38534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si="8"/>
        <v>38565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 t="shared" si="8"/>
        <v>38596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>
      <c r="A140" s="40">
        <f t="shared" si="8"/>
        <v>38626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 t="shared" si="8"/>
        <v>38657</v>
      </c>
      <c r="B141" s="20" t="s">
        <v>89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104</v>
      </c>
    </row>
    <row r="142" spans="1:11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>
      <c r="A143" s="40">
        <f>EDATE(A141,1)</f>
        <v>38687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8" t="s">
        <v>105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>
      <c r="A145" s="40">
        <v>38718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0">
        <f>EDATE(A145,1)</f>
        <v>38749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 t="shared" ref="A147:A158" si="9">EDATE(A146,1)</f>
        <v>38777</v>
      </c>
      <c r="B147" s="15" t="s">
        <v>106</v>
      </c>
      <c r="C147" s="13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 t="s">
        <v>107</v>
      </c>
    </row>
    <row r="148" spans="1:11">
      <c r="A148" s="40"/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>
      <c r="A149" s="40">
        <f>EDATE(A147,1)</f>
        <v>38808</v>
      </c>
      <c r="B149" s="20" t="s">
        <v>57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108</v>
      </c>
    </row>
    <row r="150" spans="1:11">
      <c r="A150" s="40"/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>EDATE(A149,1)</f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40">
        <f t="shared" si="9"/>
        <v>38869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>
      <c r="A153" s="40">
        <f t="shared" si="9"/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0">
        <f t="shared" si="9"/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 t="shared" si="9"/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>
        <f t="shared" si="9"/>
        <v>38991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>
      <c r="A157" s="40">
        <f t="shared" si="9"/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0">
        <f t="shared" si="9"/>
        <v>39052</v>
      </c>
      <c r="B158" s="20" t="s">
        <v>89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>
      <c r="A159" s="48" t="s">
        <v>109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>
      <c r="A160" s="40">
        <v>39083</v>
      </c>
      <c r="B160" s="20" t="s">
        <v>68</v>
      </c>
      <c r="C160" s="13">
        <v>1.25</v>
      </c>
      <c r="D160" s="39">
        <v>6.200000000000002E-2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>EDATE(A160,1)</f>
        <v>39114</v>
      </c>
      <c r="B161" s="20" t="s">
        <v>110</v>
      </c>
      <c r="C161" s="13">
        <v>1.25</v>
      </c>
      <c r="D161" s="39">
        <v>3.7000000000000019E-2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 t="shared" ref="A162:A171" si="10">EDATE(A161,1)</f>
        <v>39142</v>
      </c>
      <c r="B162" s="20" t="s">
        <v>111</v>
      </c>
      <c r="C162" s="13">
        <v>1.25</v>
      </c>
      <c r="D162" s="39">
        <v>0.10800000000000001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0">
        <f t="shared" si="10"/>
        <v>39173</v>
      </c>
      <c r="B163" s="20" t="s">
        <v>112</v>
      </c>
      <c r="C163" s="13">
        <v>1.25</v>
      </c>
      <c r="D163" s="39">
        <v>8.3000000000000018E-2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>
      <c r="A164" s="40">
        <f t="shared" si="10"/>
        <v>39203</v>
      </c>
      <c r="B164" s="20" t="s">
        <v>68</v>
      </c>
      <c r="C164" s="13">
        <v>1.25</v>
      </c>
      <c r="D164" s="39">
        <v>6.200000000000002E-2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40">
        <f t="shared" si="10"/>
        <v>39234</v>
      </c>
      <c r="B165" s="20" t="s">
        <v>113</v>
      </c>
      <c r="C165" s="13">
        <v>1.25</v>
      </c>
      <c r="D165" s="39">
        <v>3.1000000000000014E-2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 t="shared" si="10"/>
        <v>39264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 t="shared" si="10"/>
        <v>39295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si="10"/>
        <v>39326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 t="shared" si="10"/>
        <v>39356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 t="shared" si="10"/>
        <v>39387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0">
        <f t="shared" si="10"/>
        <v>39417</v>
      </c>
      <c r="B171" s="20" t="s">
        <v>89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8" t="s">
        <v>114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>
      <c r="A173" s="40">
        <v>39448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>EDATE(A173,1)</f>
        <v>39479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 t="shared" ref="A175:A184" si="11">EDATE(A174,1)</f>
        <v>39508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 t="shared" si="11"/>
        <v>39539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0">
        <f t="shared" si="11"/>
        <v>39569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>
      <c r="A178" s="40">
        <f t="shared" si="11"/>
        <v>39600</v>
      </c>
      <c r="B178" s="15"/>
      <c r="C178" s="13">
        <v>1.25</v>
      </c>
      <c r="D178" s="43"/>
      <c r="E178" s="49"/>
      <c r="F178" s="15"/>
      <c r="G178" s="42">
        <f>IF(ISBLANK(Table1[[#This Row],[EARNED]]),"",Table1[[#This Row],[EARNED]])</f>
        <v>1.25</v>
      </c>
      <c r="H178" s="43"/>
      <c r="I178" s="49"/>
      <c r="J178" s="12"/>
      <c r="K178" s="15"/>
    </row>
    <row r="179" spans="1:11">
      <c r="A179" s="40">
        <f t="shared" si="11"/>
        <v>39630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 t="shared" si="11"/>
        <v>39661</v>
      </c>
      <c r="B180" s="20" t="s">
        <v>57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3</v>
      </c>
      <c r="I180" s="9"/>
      <c r="J180" s="11"/>
      <c r="K180" s="20" t="s">
        <v>115</v>
      </c>
    </row>
    <row r="181" spans="1:11">
      <c r="A181" s="40"/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0">
        <f>EDATE(A180,1)</f>
        <v>39692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 t="shared" si="11"/>
        <v>39722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 t="shared" si="11"/>
        <v>39753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>
      <c r="A185" s="40">
        <f>EDATE(A184,1)</f>
        <v>39783</v>
      </c>
      <c r="B185" s="20" t="s">
        <v>89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8" t="s">
        <v>116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>
      <c r="A187" s="40">
        <v>39814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>EDATE(A187,1)</f>
        <v>39845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 t="shared" ref="A189:A198" si="12">EDATE(A188,1)</f>
        <v>39873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 t="shared" si="12"/>
        <v>39904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 t="shared" si="12"/>
        <v>39934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>
        <f t="shared" si="12"/>
        <v>39965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 t="shared" si="12"/>
        <v>39995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12"/>
        <v>40026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0">
        <f t="shared" si="12"/>
        <v>40057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 t="shared" si="12"/>
        <v>40087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12"/>
        <v>40118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0">
        <f t="shared" si="12"/>
        <v>40148</v>
      </c>
      <c r="B198" s="20" t="s">
        <v>89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>
      <c r="A199" s="48" t="s">
        <v>117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>
      <c r="A200" s="40">
        <v>40179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>
      <c r="A201" s="40">
        <f>EDATE(A200,1)</f>
        <v>40210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 t="shared" ref="A202:A210" si="13">EDATE(A201,1)</f>
        <v>40238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>
      <c r="A203" s="40">
        <f t="shared" si="13"/>
        <v>40269</v>
      </c>
      <c r="B203" s="15"/>
      <c r="C203" s="13">
        <v>1.25</v>
      </c>
      <c r="D203" s="43"/>
      <c r="E203" s="49"/>
      <c r="F203" s="15"/>
      <c r="G203" s="42">
        <f>IF(ISBLANK(Table1[[#This Row],[EARNED]]),"",Table1[[#This Row],[EARNED]])</f>
        <v>1.25</v>
      </c>
      <c r="H203" s="43"/>
      <c r="I203" s="49"/>
      <c r="J203" s="12"/>
      <c r="K203" s="15"/>
    </row>
    <row r="204" spans="1:11">
      <c r="A204" s="40">
        <f t="shared" si="13"/>
        <v>40299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 t="shared" si="13"/>
        <v>40330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0">
        <f t="shared" si="13"/>
        <v>40360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 t="shared" si="13"/>
        <v>40391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>
      <c r="A208" s="40">
        <f t="shared" si="13"/>
        <v>40422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 t="shared" si="13"/>
        <v>40452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>
      <c r="A210" s="40">
        <f t="shared" si="13"/>
        <v>40483</v>
      </c>
      <c r="B210" s="20" t="s">
        <v>118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119</v>
      </c>
    </row>
    <row r="211" spans="1:11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0">
        <f>EDATE(A210,1)</f>
        <v>40513</v>
      </c>
      <c r="B212" s="20" t="s">
        <v>89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8" t="s">
        <v>120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>
      <c r="A214" s="40">
        <v>40544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>EDATE(A214,1)</f>
        <v>40575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 t="shared" ref="A216:A225" si="14">EDATE(A215,1)</f>
        <v>40603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0">
        <f t="shared" si="14"/>
        <v>40634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>
      <c r="A218" s="40">
        <f t="shared" si="14"/>
        <v>40664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 t="shared" si="14"/>
        <v>40695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si="14"/>
        <v>40725</v>
      </c>
      <c r="B220" s="20" t="s">
        <v>89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121</v>
      </c>
    </row>
    <row r="221" spans="1:11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>
      <c r="A222" s="40">
        <f>EDATE(A220,1)</f>
        <v>40756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 t="shared" si="14"/>
        <v>40787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0">
        <f t="shared" si="14"/>
        <v>40817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>
      <c r="A225" s="40">
        <f t="shared" si="14"/>
        <v>40848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>EDATE(A225,1)</f>
        <v>40878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8" t="s">
        <v>122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>
      <c r="A228" s="40">
        <v>40909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>EDATE(A228,1)</f>
        <v>40940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 t="shared" ref="A230:A239" si="15">EDATE(A229,1)</f>
        <v>40969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 t="shared" si="15"/>
        <v>41000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>
      <c r="A232" s="40">
        <f t="shared" si="15"/>
        <v>41030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0">
        <f t="shared" si="15"/>
        <v>41061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>
      <c r="A234" s="40">
        <f t="shared" si="15"/>
        <v>41091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>
      <c r="A235" s="40">
        <f t="shared" si="15"/>
        <v>41122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 t="shared" si="15"/>
        <v>41153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 t="shared" si="15"/>
        <v>41183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0">
        <f t="shared" si="15"/>
        <v>41214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 t="shared" si="15"/>
        <v>41244</v>
      </c>
      <c r="B239" s="20" t="s">
        <v>89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>
      <c r="A240" s="48" t="s">
        <v>123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>
      <c r="A241" s="40">
        <v>41275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>EDATE(A241,1)</f>
        <v>41306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0">
        <f t="shared" ref="A243:A252" si="16">EDATE(A242,1)</f>
        <v>41334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 t="shared" si="16"/>
        <v>41365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 t="shared" si="16"/>
        <v>41395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 t="shared" si="16"/>
        <v>41426</v>
      </c>
      <c r="B246" s="20" t="s">
        <v>45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4</v>
      </c>
      <c r="I246" s="9"/>
      <c r="J246" s="11"/>
      <c r="K246" s="20" t="s">
        <v>124</v>
      </c>
    </row>
    <row r="247" spans="1:11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>EDATE(A246,1)</f>
        <v>41456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>
      <c r="A249" s="40">
        <f t="shared" si="16"/>
        <v>41487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>
      <c r="A250" s="40">
        <f t="shared" si="16"/>
        <v>41518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0">
        <f t="shared" si="16"/>
        <v>41548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0">
        <f t="shared" si="16"/>
        <v>41579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>EDATE(A252,1)</f>
        <v>41609</v>
      </c>
      <c r="B253" s="20" t="s">
        <v>89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>
      <c r="A254" s="23" t="s">
        <v>125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>
      <c r="A255" s="40">
        <v>41640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>
      <c r="A256" s="40">
        <f>EDATE(A255,1)</f>
        <v>41671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>
        <f t="shared" ref="A257:A267" si="17">EDATE(A256,1)</f>
        <v>41699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>
      <c r="A258" s="40">
        <f t="shared" si="17"/>
        <v>41730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>
      <c r="A259" s="40">
        <f t="shared" si="17"/>
        <v>41760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 t="shared" si="17"/>
        <v>41791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 t="shared" si="17"/>
        <v>41821</v>
      </c>
      <c r="B261" s="20" t="s">
        <v>126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10</v>
      </c>
      <c r="I261" s="9"/>
      <c r="J261" s="11"/>
      <c r="K261" s="20" t="s">
        <v>127</v>
      </c>
    </row>
    <row r="262" spans="1:11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>
      <c r="A263" s="40">
        <f>EDATE(A261,1)</f>
        <v>41852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>
      <c r="A264" s="40">
        <f t="shared" si="17"/>
        <v>41883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>
      <c r="A265" s="40">
        <f t="shared" si="17"/>
        <v>41913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 t="shared" si="17"/>
        <v>41944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>
      <c r="A267" s="40">
        <f t="shared" si="17"/>
        <v>41974</v>
      </c>
      <c r="B267" s="20" t="s">
        <v>89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8" t="s">
        <v>128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>
      <c r="A269" s="40">
        <v>42005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0">
        <f>EDATE(A269,1)</f>
        <v>42036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>
      <c r="A271" s="40">
        <f t="shared" ref="A271:A279" si="18">EDATE(A270,1)</f>
        <v>42064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0">
        <f t="shared" si="18"/>
        <v>42095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>
      <c r="A273" s="40">
        <f t="shared" si="18"/>
        <v>42125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 t="shared" si="18"/>
        <v>42156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>
      <c r="A275" s="40">
        <f t="shared" si="18"/>
        <v>42186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0">
        <f t="shared" si="18"/>
        <v>42217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>
      <c r="A277" s="40">
        <f t="shared" si="18"/>
        <v>42248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 t="shared" si="18"/>
        <v>42278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>
      <c r="A279" s="40">
        <f t="shared" si="18"/>
        <v>42309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>
      <c r="A280" s="40">
        <f>EDATE(A279,1)</f>
        <v>42339</v>
      </c>
      <c r="B280" s="20" t="s">
        <v>89</v>
      </c>
      <c r="C280" s="13">
        <v>1.25</v>
      </c>
      <c r="D280" s="39">
        <v>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>
      <c r="A281" s="48" t="s">
        <v>129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>
      <c r="A282" s="40">
        <v>42370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>
      <c r="A283" s="40">
        <f>EDATE(A282,1)</f>
        <v>42401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 t="shared" ref="A284:A293" si="19">EDATE(A283,1)</f>
        <v>42430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0">
        <f t="shared" si="19"/>
        <v>42461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>
      <c r="A286" s="40">
        <f t="shared" si="19"/>
        <v>42491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>
      <c r="A287" s="40">
        <f t="shared" si="19"/>
        <v>42522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>
      <c r="A288" s="40">
        <f t="shared" si="19"/>
        <v>42552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 t="shared" si="19"/>
        <v>42583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>
      <c r="A290" s="40">
        <f t="shared" si="19"/>
        <v>42614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0">
        <f t="shared" si="19"/>
        <v>42644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>
      <c r="A292" s="40">
        <f t="shared" si="19"/>
        <v>42675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0">
        <f t="shared" si="19"/>
        <v>42705</v>
      </c>
      <c r="B293" s="20" t="s">
        <v>89</v>
      </c>
      <c r="C293" s="13">
        <v>1.25</v>
      </c>
      <c r="D293" s="39">
        <v>5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>
      <c r="A294" s="48" t="s">
        <v>130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>
      <c r="A295" s="40">
        <v>42736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>
      <c r="A296" s="40">
        <f>EDATE(A295,1)</f>
        <v>42767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 t="shared" ref="A297:A306" si="20">EDATE(A296,1)</f>
        <v>42795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>
      <c r="A298" s="40">
        <f t="shared" si="20"/>
        <v>42826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>
      <c r="A299" s="40">
        <f t="shared" si="20"/>
        <v>42856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>
      <c r="A300" s="40">
        <f t="shared" si="20"/>
        <v>42887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>
      <c r="A301" s="40">
        <f t="shared" si="20"/>
        <v>42917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 t="shared" si="20"/>
        <v>42948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>
      <c r="A303" s="40">
        <f t="shared" si="20"/>
        <v>42979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0">
        <f t="shared" si="20"/>
        <v>43009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0">
        <f t="shared" si="20"/>
        <v>43040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>
      <c r="A306" s="40">
        <f t="shared" si="20"/>
        <v>43070</v>
      </c>
      <c r="B306" s="20" t="s">
        <v>89</v>
      </c>
      <c r="C306" s="13">
        <v>1.25</v>
      </c>
      <c r="D306" s="39">
        <v>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>
      <c r="A307" s="48" t="s">
        <v>131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>
      <c r="A308" s="40">
        <v>43101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>
      <c r="A309" s="40">
        <f>EDATE(A308,1)</f>
        <v>43132</v>
      </c>
      <c r="B309" s="20" t="s">
        <v>132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31</v>
      </c>
      <c r="I309" s="9"/>
      <c r="J309" s="11"/>
      <c r="K309" s="50" t="s">
        <v>133</v>
      </c>
    </row>
    <row r="310" spans="1:11">
      <c r="A310" s="40"/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>
      <c r="A311" s="40">
        <f>EDATE(A309,1)</f>
        <v>43160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>
      <c r="A312" s="40">
        <f t="shared" ref="A312:A319" si="21">EDATE(A311,1)</f>
        <v>43191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>
      <c r="A313" s="40">
        <f t="shared" si="21"/>
        <v>43221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>
      <c r="A314" s="40">
        <f t="shared" si="21"/>
        <v>43252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>
      <c r="A315" s="40">
        <f t="shared" si="21"/>
        <v>43282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>
      <c r="A316" s="40">
        <f t="shared" si="21"/>
        <v>43313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>
      <c r="A317" s="40">
        <f t="shared" si="21"/>
        <v>43344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f t="shared" si="21"/>
        <v>43374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>
      <c r="A319" s="40">
        <f t="shared" si="21"/>
        <v>43405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>
      <c r="A320" s="40">
        <f>EDATE(A319,1)</f>
        <v>43435</v>
      </c>
      <c r="B320" s="20" t="s">
        <v>47</v>
      </c>
      <c r="C320" s="13"/>
      <c r="D320" s="39">
        <v>5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134</v>
      </c>
    </row>
    <row r="321" spans="1:11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8" t="s">
        <v>135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>
      <c r="A323" s="40">
        <v>43466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>
      <c r="A324" s="40">
        <f>EDATE(A323,1)</f>
        <v>43497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0">
        <f t="shared" ref="A325:A338" si="22">EDATE(A324,1)</f>
        <v>43525</v>
      </c>
      <c r="B325" s="20" t="s">
        <v>50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137</v>
      </c>
    </row>
    <row r="326" spans="1:11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>
      <c r="A327" s="40">
        <f>EDATE(A325,1)</f>
        <v>43556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>
      <c r="A328" s="40">
        <f t="shared" si="22"/>
        <v>43586</v>
      </c>
      <c r="B328" s="20" t="s">
        <v>57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3</v>
      </c>
      <c r="I328" s="9"/>
      <c r="J328" s="11"/>
      <c r="K328" s="20" t="s">
        <v>136</v>
      </c>
    </row>
    <row r="329" spans="1:11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>
      <c r="A330" s="40">
        <f>EDATE(A328,1)</f>
        <v>43617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>
      <c r="A331" s="40">
        <f t="shared" si="22"/>
        <v>43647</v>
      </c>
      <c r="B331" s="20" t="s">
        <v>138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139</v>
      </c>
    </row>
    <row r="332" spans="1:11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>
      <c r="A333" s="40">
        <f>EDATE(A331,1)</f>
        <v>43678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>
      <c r="A334" s="40">
        <f t="shared" si="22"/>
        <v>43709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>
      <c r="A335" s="40">
        <f t="shared" si="22"/>
        <v>43739</v>
      </c>
      <c r="B335" s="20" t="s">
        <v>76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140</v>
      </c>
    </row>
    <row r="336" spans="1:11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>
      <c r="A337" s="40">
        <f>EDATE(A335,1)</f>
        <v>43770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>
      <c r="A338" s="40">
        <f t="shared" si="22"/>
        <v>43800</v>
      </c>
      <c r="B338" s="20" t="s">
        <v>89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8" t="s">
        <v>141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>
      <c r="A340" s="40">
        <v>43831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>
      <c r="A341" s="40">
        <f>EDATE(A340,1)</f>
        <v>43862</v>
      </c>
      <c r="B341" s="20" t="s">
        <v>142</v>
      </c>
      <c r="C341" s="13"/>
      <c r="D341" s="39">
        <v>4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143</v>
      </c>
    </row>
    <row r="342" spans="1:11">
      <c r="A342" s="40"/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>
      <c r="A343" s="40">
        <f>EDATE(A341,1)</f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0">
        <f t="shared" ref="A344:A350" si="23">EDATE(A343,1)</f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>
      <c r="A345" s="40">
        <f t="shared" si="23"/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>
      <c r="A346" s="40">
        <f t="shared" si="23"/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>
      <c r="A347" s="40">
        <f t="shared" si="23"/>
        <v>44013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>
      <c r="A348" s="40">
        <f t="shared" si="23"/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>
      <c r="A349" s="40">
        <f t="shared" si="23"/>
        <v>44075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>
      <c r="A350" s="40">
        <f t="shared" si="23"/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>
      <c r="A351" s="40">
        <f>EDATE(A350,1)</f>
        <v>44136</v>
      </c>
      <c r="B351" s="20" t="s">
        <v>144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5</v>
      </c>
      <c r="I351" s="9"/>
      <c r="J351" s="11"/>
      <c r="K351" s="20" t="s">
        <v>145</v>
      </c>
    </row>
    <row r="352" spans="1:11">
      <c r="A352" s="40"/>
      <c r="B352" s="20" t="s">
        <v>47</v>
      </c>
      <c r="C352" s="13"/>
      <c r="D352" s="39">
        <v>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146</v>
      </c>
    </row>
    <row r="353" spans="1:11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>
      <c r="A354" s="40">
        <f>EDATE(A351,1)</f>
        <v>44166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>
      <c r="A355" s="48" t="s">
        <v>147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>
      <c r="A356" s="40">
        <v>44197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>
      <c r="A357" s="40">
        <f>EDATE(A356,1)</f>
        <v>44228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>
      <c r="A358" s="40">
        <f t="shared" ref="A358:A368" si="24">EDATE(A357,1)</f>
        <v>44256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>
      <c r="A359" s="40">
        <f t="shared" si="24"/>
        <v>44287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>
      <c r="A360" s="40">
        <f t="shared" si="24"/>
        <v>44317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>
      <c r="A361" s="40">
        <f t="shared" si="24"/>
        <v>44348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>
      <c r="A362" s="40">
        <f t="shared" si="24"/>
        <v>44378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>
      <c r="A363" s="40">
        <f t="shared" si="24"/>
        <v>44409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>
      <c r="A364" s="40">
        <f t="shared" si="24"/>
        <v>44440</v>
      </c>
      <c r="B364" s="15"/>
      <c r="C364" s="13">
        <v>1.25</v>
      </c>
      <c r="D364" s="43"/>
      <c r="E364" s="49"/>
      <c r="F364" s="15"/>
      <c r="G364" s="42">
        <f>IF(ISBLANK(Table1[[#This Row],[EARNED]]),"",Table1[[#This Row],[EARNED]])</f>
        <v>1.25</v>
      </c>
      <c r="H364" s="43"/>
      <c r="I364" s="49"/>
      <c r="J364" s="12"/>
      <c r="K364" s="15"/>
    </row>
    <row r="365" spans="1:11">
      <c r="A365" s="40">
        <f t="shared" si="24"/>
        <v>44470</v>
      </c>
      <c r="B365" s="20" t="s">
        <v>148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149</v>
      </c>
    </row>
    <row r="366" spans="1:11">
      <c r="A366" s="40"/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>
      <c r="A367" s="40">
        <f>EDATE(A365,1)</f>
        <v>44501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>
      <c r="A368" s="40">
        <f t="shared" si="24"/>
        <v>44531</v>
      </c>
      <c r="B368" s="20" t="s">
        <v>47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150</v>
      </c>
    </row>
    <row r="369" spans="1:11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>
      <c r="A370" s="48" t="s">
        <v>151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>
      <c r="A371" s="40"/>
      <c r="B371" s="20" t="s">
        <v>152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/>
      <c r="B3" s="11"/>
      <c r="D3">
        <v>0</v>
      </c>
      <c r="E3">
        <v>0</v>
      </c>
      <c r="F3">
        <v>15</v>
      </c>
      <c r="G3" s="47">
        <f>SUMIFS(F7:F14,E7:E14,E3)+SUMIFS(D7:D66,C7:C66,F3)+D3</f>
        <v>3.1000000000000014E-2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2023-02-02T07:18:37Z</dcterms:modified>
</cp:coreProperties>
</file>