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DONE ENCODING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75" i="4"/>
  <c r="G7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4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46" i="1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3" i="1"/>
  <c r="G155" i="1"/>
  <c r="G152" i="1"/>
  <c r="G153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7" i="1"/>
  <c r="G148" i="1"/>
  <c r="G149" i="1"/>
  <c r="G150" i="1"/>
  <c r="G151" i="1"/>
  <c r="G154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<sst xmlns="http://schemas.openxmlformats.org/spreadsheetml/2006/main" count="317" uniqueCount="147">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</sst>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topLeftCell="A2" zoomScaleNormal="100" workbookViewId="0">
      <pane ySplit="3570" topLeftCell="A61" activePane="bottomLeft"/>
      <selection activeCell="E9" sqref="E9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34.75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44682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44713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44743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44774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44805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44835</v>
      </c>
      <c r="B73" s="20" t="s">
        <v>62</v>
      </c>
      <c r="C73" s="13">
        <v>1.25</v>
      </c>
      <c r="D73" s="40">
        <v>1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>
        <v>44855</v>
      </c>
    </row>
    <row r="74" spans="1:11" x14ac:dyDescent="0.25">
      <c r="A74" s="41">
        <v>44866</v>
      </c>
      <c r="B74" s="20" t="s">
        <v>49</v>
      </c>
      <c r="C74" s="13">
        <v>1.25</v>
      </c>
      <c r="D74" s="40">
        <v>3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 t="s">
        <v>64</v>
      </c>
    </row>
    <row r="75" spans="1:11" x14ac:dyDescent="0.25">
      <c r="A75" s="41"/>
      <c r="B75" s="20" t="s">
        <v>62</v>
      </c>
      <c r="C75" s="13"/>
      <c r="D75" s="40">
        <v>1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>
        <v>44894</v>
      </c>
    </row>
    <row r="76" spans="1:11" x14ac:dyDescent="0.25">
      <c r="A76" s="41">
        <v>44896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7" t="s">
        <v>145</v>
      </c>
      <c r="B77" s="20"/>
      <c r="C77" s="13"/>
      <c r="D77" s="40"/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25">
      <c r="A78" s="41">
        <v>44927</v>
      </c>
      <c r="B78" s="20" t="s">
        <v>75</v>
      </c>
      <c r="C78" s="13">
        <v>1.25</v>
      </c>
      <c r="D78" s="40">
        <v>2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 t="s">
        <v>146</v>
      </c>
    </row>
    <row r="79" spans="1:11" x14ac:dyDescent="0.25">
      <c r="A79" s="41">
        <v>44958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44986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45017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2"/>
      <c r="B116" s="15"/>
      <c r="C116" s="43"/>
      <c r="D116" s="44"/>
      <c r="E116" s="9"/>
      <c r="F116" s="15"/>
      <c r="G116" s="43" t="str">
        <f>IF(ISBLANK(Table13[[#This Row],[EARNED]]),"",Table13[[#This Row],[EARNED]])</f>
        <v/>
      </c>
      <c r="H116" s="44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4"/>
  <sheetViews>
    <sheetView zoomScaleNormal="100" workbookViewId="0">
      <pane ySplit="3990" topLeftCell="A148" activePane="bottomLeft"/>
      <selection activeCell="E9" sqref="E9:I14"/>
      <selection pane="bottomLeft" activeCell="A167" sqref="A1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1.730000000000004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25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25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25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25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25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25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25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25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25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25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25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25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25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25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25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25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25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25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25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25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25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25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25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25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25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25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25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25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25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25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25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25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25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25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25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25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25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25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25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25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25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25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25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25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25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25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25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25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25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25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25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25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25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25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25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25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25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25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25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25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25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25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25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25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25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25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25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25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25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25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25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25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25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25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25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25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25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25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25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25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25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25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25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25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25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25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25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25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25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25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25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25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25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25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25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25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25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25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25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25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25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25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25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25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25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25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25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25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25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25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25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25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25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25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25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25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25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25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25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25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25">
      <c r="A145" s="41"/>
      <c r="B145" s="20" t="s">
        <v>57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1</v>
      </c>
      <c r="I145" s="9"/>
      <c r="J145" s="11"/>
      <c r="K145" s="48">
        <v>44638</v>
      </c>
    </row>
    <row r="146" spans="1:11" x14ac:dyDescent="0.25">
      <c r="A146" s="41"/>
      <c r="B146" s="20" t="s">
        <v>55</v>
      </c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>
        <v>2</v>
      </c>
      <c r="I146" s="9"/>
      <c r="J146" s="11"/>
      <c r="K146" s="48" t="s">
        <v>144</v>
      </c>
    </row>
    <row r="147" spans="1:11" x14ac:dyDescent="0.25">
      <c r="A147" s="41">
        <v>44682</v>
      </c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44704</v>
      </c>
    </row>
    <row r="148" spans="1:11" x14ac:dyDescent="0.25">
      <c r="A148" s="41">
        <v>44713</v>
      </c>
      <c r="B148" s="20" t="s">
        <v>53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48" t="s">
        <v>54</v>
      </c>
    </row>
    <row r="149" spans="1:11" x14ac:dyDescent="0.25">
      <c r="A149" s="41"/>
      <c r="B149" s="20" t="s">
        <v>55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2</v>
      </c>
      <c r="I149" s="9"/>
      <c r="J149" s="11"/>
      <c r="K149" s="20" t="s">
        <v>56</v>
      </c>
    </row>
    <row r="150" spans="1:11" x14ac:dyDescent="0.25">
      <c r="A150" s="41"/>
      <c r="B150" s="20" t="s">
        <v>57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1</v>
      </c>
      <c r="I150" s="9"/>
      <c r="J150" s="11"/>
      <c r="K150" s="48">
        <v>44753</v>
      </c>
    </row>
    <row r="151" spans="1:11" x14ac:dyDescent="0.25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44764</v>
      </c>
    </row>
    <row r="152" spans="1:11" x14ac:dyDescent="0.25">
      <c r="A152" s="41"/>
      <c r="B152" s="20" t="s">
        <v>55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2</v>
      </c>
      <c r="I152" s="9"/>
      <c r="J152" s="11"/>
      <c r="K152" s="20" t="s">
        <v>58</v>
      </c>
    </row>
    <row r="153" spans="1:11" x14ac:dyDescent="0.25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59</v>
      </c>
    </row>
    <row r="154" spans="1:11" x14ac:dyDescent="0.25">
      <c r="A154" s="41">
        <v>44805</v>
      </c>
      <c r="B154" s="20" t="s">
        <v>57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44811</v>
      </c>
    </row>
    <row r="155" spans="1:11" x14ac:dyDescent="0.25">
      <c r="A155" s="41"/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44805</v>
      </c>
    </row>
    <row r="156" spans="1:11" x14ac:dyDescent="0.25">
      <c r="A156" s="41">
        <v>44835</v>
      </c>
      <c r="B156" s="20" t="s">
        <v>55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2</v>
      </c>
      <c r="I156" s="9"/>
      <c r="J156" s="11"/>
      <c r="K156" s="20" t="s">
        <v>61</v>
      </c>
    </row>
    <row r="157" spans="1:11" x14ac:dyDescent="0.25">
      <c r="A157" s="41"/>
      <c r="B157" s="20" t="s">
        <v>57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1</v>
      </c>
      <c r="I157" s="9"/>
      <c r="J157" s="11"/>
      <c r="K157" s="48">
        <v>44841</v>
      </c>
    </row>
    <row r="158" spans="1:11" x14ac:dyDescent="0.25">
      <c r="A158" s="41"/>
      <c r="B158" s="20" t="s">
        <v>53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48">
        <v>44845</v>
      </c>
    </row>
    <row r="159" spans="1:11" x14ac:dyDescent="0.25">
      <c r="A159" s="41"/>
      <c r="B159" s="20" t="s">
        <v>57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>
        <v>1</v>
      </c>
      <c r="I159" s="9"/>
      <c r="J159" s="11"/>
      <c r="K159" s="48">
        <v>44854</v>
      </c>
    </row>
    <row r="160" spans="1:11" x14ac:dyDescent="0.25">
      <c r="A160" s="41"/>
      <c r="B160" s="20" t="s">
        <v>55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2</v>
      </c>
      <c r="I160" s="9"/>
      <c r="J160" s="11"/>
      <c r="K160" s="20" t="s">
        <v>63</v>
      </c>
    </row>
    <row r="161" spans="1:11" x14ac:dyDescent="0.25">
      <c r="A161" s="41">
        <v>44866</v>
      </c>
      <c r="B161" s="20" t="s">
        <v>53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8">
        <v>44893</v>
      </c>
    </row>
    <row r="162" spans="1:11" x14ac:dyDescent="0.25">
      <c r="A162" s="41"/>
      <c r="B162" s="20" t="s">
        <v>57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>
        <v>1</v>
      </c>
      <c r="I162" s="9"/>
      <c r="J162" s="11"/>
      <c r="K162" s="48">
        <v>44876</v>
      </c>
    </row>
    <row r="163" spans="1:11" x14ac:dyDescent="0.25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44887</v>
      </c>
    </row>
    <row r="164" spans="1:11" x14ac:dyDescent="0.25">
      <c r="A164" s="41">
        <v>44896</v>
      </c>
      <c r="B164" s="20" t="s">
        <v>55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2</v>
      </c>
      <c r="I164" s="9"/>
      <c r="J164" s="11"/>
      <c r="K164" s="20" t="s">
        <v>65</v>
      </c>
    </row>
    <row r="165" spans="1:11" x14ac:dyDescent="0.25">
      <c r="A165" s="47" t="s">
        <v>145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25">
      <c r="A166" s="41">
        <v>44986</v>
      </c>
      <c r="B166" s="20" t="s">
        <v>57</v>
      </c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>
        <v>1</v>
      </c>
      <c r="I166" s="9"/>
      <c r="J166" s="11"/>
      <c r="K166" s="48">
        <v>44995</v>
      </c>
    </row>
    <row r="167" spans="1:11" x14ac:dyDescent="0.25">
      <c r="A167" s="41"/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25">
      <c r="A168" s="41"/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/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/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/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/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/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53.343000000000004</v>
      </c>
      <c r="B3" s="11">
        <v>195.75</v>
      </c>
      <c r="D3" s="11">
        <v>1</v>
      </c>
      <c r="E3" s="11"/>
      <c r="F3" s="11">
        <v>46</v>
      </c>
      <c r="G3" s="46">
        <f>SUM(D3,E4,F4)</f>
        <v>1.0960000000000001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9.6000000000000002E-2</v>
      </c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2023-04-12T01:41:24Z</dcterms:modified>
</cp:coreProperties>
</file>