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49" i="1"/>
  <c r="G23" i="1"/>
  <c r="G36" i="1"/>
  <c r="G5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<sst xmlns="http://schemas.openxmlformats.org/spreadsheetml/2006/main" count="87" uniqueCount="70">
  <si>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</si>
  <si>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</si>
  <si>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</si>
  <si>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</si>
  <si>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</si>
  <si>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</si>
  <si>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</si>
  <si>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</si>
  <si>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</si>
  <si>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</si>
  <si>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</si>
  <si>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</si>
  <si>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</si>
  <si>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</si>
  <si>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</si>
  <si>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</si>
  <si>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</si>
  <si>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</si>
  <si>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</si>
  <si>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</si>
  <si>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</si>
  <si>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</si>
  <si>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</si>
  <si>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</si>
  <si>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</si>
  <si>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</si>
  <si>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</si>
  <si>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</si>
  <si>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</si>
  <si>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</si>
  <si>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</si>
  <si>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</si>
  <si>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</si>
  <si>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</si>
  <si>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</si>
  <si>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</si>
  <si>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</si>
  <si>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</si>
  <si>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</si>
  <si>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</si>
  <si>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</si>
  <si>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</si>
  <si>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</si>
  <si>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</si>
  <si>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</si>
  <si>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</si>
  <si>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SL(5-0-0)</t>
  </si>
  <si>
    <t>9/13,17/2020</t>
  </si>
  <si>
    <t>VL(2-0-0)</t>
  </si>
  <si>
    <t>12/28,29/2020</t>
  </si>
  <si>
    <t>FL(3-0-0)</t>
  </si>
  <si>
    <t>SP(1-0-0)</t>
  </si>
  <si>
    <t>SL(1-0-0)</t>
  </si>
  <si>
    <t>VL(5-0-0)</t>
  </si>
  <si>
    <t>SL(2-0-0)</t>
  </si>
  <si>
    <t>PARENTAL O. 2/4/2021</t>
  </si>
  <si>
    <t>PARENTAL.7/19/2021</t>
  </si>
  <si>
    <t>12/24,27,31/2021</t>
  </si>
  <si>
    <t>11/17-12/7</t>
  </si>
  <si>
    <t>BDAY 7/24/2022</t>
  </si>
  <si>
    <t>6/2,3/2022</t>
  </si>
  <si>
    <t>4/4,8/2022</t>
  </si>
  <si>
    <t>CONSTANTE, FLORAVILLA</t>
  </si>
  <si>
    <t>S</t>
  </si>
  <si>
    <t>PERMANENT</t>
  </si>
  <si>
    <t>CSWDO</t>
  </si>
  <si>
    <t>2023</t>
  </si>
  <si>
    <t>DAYCARE WORKER I</t>
  </si>
  <si>
    <t>VL(1-0-0)</t>
  </si>
  <si>
    <t>4/3-5,11,12/2023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</si>
</sst>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54" activePane="bottomLeft"/>
      <selection activeCell="B4" sqref="B4:C4"/>
      <selection pane="bottomLeft" activeCell="D69" sqref="D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67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64</v>
      </c>
      <c r="C4" s="50"/>
      <c r="D4" s="22" t="s">
        <v>12</v>
      </c>
      <c r="F4" s="55" t="s">
        <v>65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61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43617</v>
      </c>
      <c r="B16" s="15"/>
      <c r="C16" s="41"/>
      <c r="D16" s="42"/>
      <c r="E16" s="9"/>
      <c r="F16" s="15"/>
      <c r="G16" s="41" t="str">
        <f>IF(ISBLANK(Table1[[#This Row],[EARNED]]),"",Table1[[#This Row],[EARNED]])</f>
        <v/>
      </c>
      <c r="H16" s="42"/>
      <c r="I16" s="9"/>
      <c r="J16" s="12"/>
      <c r="K16" s="15"/>
    </row>
    <row r="17" spans="1:11" x14ac:dyDescent="0.25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44013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47</v>
      </c>
    </row>
    <row r="31" spans="1:11" x14ac:dyDescent="0.25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44136</v>
      </c>
      <c r="B34" s="20" t="s">
        <v>48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>
        <f t="shared" si="0"/>
        <v>44166</v>
      </c>
      <c r="B35" s="20" t="s">
        <v>50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44228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25">
      <c r="A39" s="40">
        <f t="shared" si="0"/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44317</v>
      </c>
      <c r="B41" s="20"/>
      <c r="C41" s="13">
        <v>1.25</v>
      </c>
      <c r="D41" s="39" t="s">
        <v>63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44378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>EDATE(A43,1)</f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44470</v>
      </c>
      <c r="B46" s="20" t="s">
        <v>52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44496</v>
      </c>
    </row>
    <row r="47" spans="1:11" x14ac:dyDescent="0.25">
      <c r="A47" s="40">
        <f t="shared" si="0"/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44531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25">
      <c r="A50" s="47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EDATE(A48,1)</f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44621</v>
      </c>
      <c r="B53" s="20" t="s">
        <v>53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8">
        <v>44635</v>
      </c>
    </row>
    <row r="55" spans="1:11" x14ac:dyDescent="0.25">
      <c r="A55" s="40">
        <f>EDATE(A53,1)</f>
        <v>44652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44682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44713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60</v>
      </c>
    </row>
    <row r="58" spans="1:11" x14ac:dyDescent="0.25">
      <c r="A58" s="40">
        <f t="shared" si="0"/>
        <v>44743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>
        <f t="shared" si="0"/>
        <v>44774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44805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44835</v>
      </c>
      <c r="B61" s="20" t="s">
        <v>68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44858</v>
      </c>
    </row>
    <row r="62" spans="1:11" x14ac:dyDescent="0.25">
      <c r="A62" s="40">
        <f>EDATE(A61,1)</f>
        <v>44866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44896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44958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>
        <v>44964</v>
      </c>
    </row>
    <row r="67" spans="1:11" x14ac:dyDescent="0.25">
      <c r="A67" s="40">
        <v>44986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45017</v>
      </c>
      <c r="B68" s="20" t="s">
        <v>53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25">
      <c r="A69" s="40">
        <v>45047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45078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45108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45139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45170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45352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45383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45474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45689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45748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45778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45809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45839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45870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45901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45931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45962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45992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46023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46054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46082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46113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46143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46174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46235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46266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46296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46327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46357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46388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46419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46447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46478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46508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46539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46569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46600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46631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46661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46692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46722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46753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46784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46813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46844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46874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46905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46935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46966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46997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47027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47058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2023-04-12T02:01:20Z</dcterms:modified>
</cp:coreProperties>
</file>