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D20413D6-3F1C-4A47-A08C-8955C943AD97}" xr6:coauthVersionLast="47" xr6:coauthVersionMax="47" xr10:uidLastSave="{00000000-0000-0000-0000-000000000000}"/>
  <bookViews>
    <workbookView xWindow="-108" yWindow="-108" windowWidth="23256" windowHeight="12576" tabRatio="601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40" i="1"/>
  <c r="G536" i="1" l="1"/>
  <c r="G529" i="1"/>
  <c r="G530" i="1"/>
  <c r="G531" i="1"/>
  <c r="G532" i="1"/>
  <c r="G533" i="1"/>
  <c r="G534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5" i="1"/>
  <c r="G537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4" i="1" s="1"/>
  <c r="A526" i="1" l="1"/>
  <c r="A527" i="1" s="1"/>
  <c r="A528" i="1" s="1"/>
</calcChain>
</file>

<file path=xl/sharedStrings.xml><?xml version="1.0" encoding="utf-8"?>
<sst xmlns="http://schemas.openxmlformats.org/spreadsheetml/2006/main" count="616" uniqueCount="413">
  <si>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</si>
  <si>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</si>
  <si>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</si>
  <si>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</si>
  <si>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</si>
  <si>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</si>
  <si>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</si>
  <si>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</si>
  <si>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</si>
  <si>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</si>
  <si>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</si>
  <si>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</si>
  <si>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</si>
  <si>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</si>
  <si>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</si>
  <si>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</si>
  <si>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</si>
  <si>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</si>
  <si>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</si>
  <si>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</si>
  <si>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</si>
  <si>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</si>
  <si>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</si>
  <si>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</si>
  <si>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</si>
  <si>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</si>
  <si>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</si>
  <si>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</si>
  <si>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</si>
  <si>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</si>
  <si>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</si>
  <si>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</si>
  <si>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</si>
  <si>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</si>
  <si>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</si>
  <si>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</si>
  <si>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</si>
  <si>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</si>
  <si>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</si>
  <si>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</si>
  <si>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</si>
  <si>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</si>
  <si>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ZALDIVIA, MARIAM F.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</si>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</sst>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78"/>
  <sheetViews>
    <sheetView tabSelected="1" zoomScale="120" zoomScaleNormal="120" workbookViewId="0">
      <pane ySplit="4428" topLeftCell="A534" activePane="bottomLeft"/>
      <selection activeCell="B3" sqref="B3:C3"/>
      <selection pane="bottomLeft" activeCell="B539" sqref="B5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60" t="s">
        <v>410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0.62299999999987676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62.666999999999916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34912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47</v>
      </c>
    </row>
    <row r="23" spans="1:11" x14ac:dyDescent="0.3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 t="shared" si="0"/>
        <v>35034</v>
      </c>
      <c r="B26" s="20" t="s">
        <v>48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49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 t="s">
        <v>55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3">
      <c r="A36" s="40">
        <f>EDATE(A35,1)</f>
        <v>35309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58</v>
      </c>
    </row>
    <row r="37" spans="1:11" x14ac:dyDescent="0.3">
      <c r="A37" s="40"/>
      <c r="B37" s="20" t="s">
        <v>59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60</v>
      </c>
    </row>
    <row r="38" spans="1:11" x14ac:dyDescent="0.3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50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35582</v>
      </c>
      <c r="B47" s="20" t="s">
        <v>61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62</v>
      </c>
    </row>
    <row r="48" spans="1:11" x14ac:dyDescent="0.3">
      <c r="A48" s="40"/>
      <c r="B48" s="20" t="s">
        <v>63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3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65</v>
      </c>
    </row>
    <row r="52" spans="1:11" x14ac:dyDescent="0.3">
      <c r="A52" s="40"/>
      <c r="B52" s="20" t="s">
        <v>63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3">
      <c r="A53" s="40">
        <f>EDATE(A51,1)</f>
        <v>35704</v>
      </c>
      <c r="B53" s="20" t="s">
        <v>66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60</v>
      </c>
    </row>
    <row r="54" spans="1:11" x14ac:dyDescent="0.3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67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35827</v>
      </c>
      <c r="B58" s="20" t="s">
        <v>57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68</v>
      </c>
    </row>
    <row r="59" spans="1:11" x14ac:dyDescent="0.3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35916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70</v>
      </c>
    </row>
    <row r="62" spans="1:11" x14ac:dyDescent="0.3">
      <c r="A62" s="40">
        <f t="shared" si="3"/>
        <v>35947</v>
      </c>
      <c r="B62" s="20" t="s">
        <v>71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72</v>
      </c>
    </row>
    <row r="63" spans="1:11" x14ac:dyDescent="0.3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36008</v>
      </c>
      <c r="B64" s="20" t="s">
        <v>69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73</v>
      </c>
    </row>
    <row r="65" spans="1:11" x14ac:dyDescent="0.3">
      <c r="A65" s="40"/>
      <c r="B65" s="20" t="s">
        <v>74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36039</v>
      </c>
      <c r="B66" s="20" t="s">
        <v>75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36069</v>
      </c>
      <c r="B67" s="20" t="s">
        <v>78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36100</v>
      </c>
      <c r="B68" s="20" t="s">
        <v>79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36130</v>
      </c>
      <c r="B69" s="20" t="s">
        <v>76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11"/>
      <c r="K69" s="49" t="s">
        <v>80</v>
      </c>
    </row>
    <row r="70" spans="1:11" x14ac:dyDescent="0.3">
      <c r="A70" s="40"/>
      <c r="B70" s="20" t="s">
        <v>77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55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52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EDATE(A69,1)</f>
        <v>36161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81</v>
      </c>
    </row>
    <row r="74" spans="1:11" x14ac:dyDescent="0.3">
      <c r="A74" s="40"/>
      <c r="B74" s="20" t="s">
        <v>63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3">
      <c r="A75" s="40"/>
      <c r="B75" s="20" t="s">
        <v>82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ref="A77:A90" si="4">EDATE(A76,1)</f>
        <v>36220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83</v>
      </c>
    </row>
    <row r="78" spans="1:11" x14ac:dyDescent="0.3">
      <c r="A78" s="40">
        <f t="shared" si="4"/>
        <v>36251</v>
      </c>
      <c r="B78" s="20" t="s">
        <v>84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85</v>
      </c>
    </row>
    <row r="79" spans="1:11" x14ac:dyDescent="0.3">
      <c r="A79" s="40"/>
      <c r="B79" s="20" t="s">
        <v>86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f>EDATE(A78,1)</f>
        <v>36281</v>
      </c>
      <c r="B80" s="20" t="s">
        <v>87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36312</v>
      </c>
      <c r="B81" s="20" t="s">
        <v>63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3">
      <c r="A82" s="40"/>
      <c r="B82" s="20" t="s">
        <v>88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89</v>
      </c>
    </row>
    <row r="83" spans="1:11" x14ac:dyDescent="0.3">
      <c r="A83" s="40"/>
      <c r="B83" s="20" t="s">
        <v>88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90</v>
      </c>
    </row>
    <row r="84" spans="1:11" x14ac:dyDescent="0.3">
      <c r="A84" s="40"/>
      <c r="B84" s="20" t="s">
        <v>91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92</v>
      </c>
    </row>
    <row r="85" spans="1:11" x14ac:dyDescent="0.3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36404</v>
      </c>
      <c r="B87" s="20" t="s">
        <v>93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94</v>
      </c>
    </row>
    <row r="88" spans="1:11" x14ac:dyDescent="0.3">
      <c r="A88" s="40"/>
      <c r="B88" s="20" t="s">
        <v>95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36495</v>
      </c>
      <c r="B91" s="20" t="s">
        <v>55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53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36708</v>
      </c>
      <c r="B99" s="20" t="s">
        <v>69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96</v>
      </c>
    </row>
    <row r="100" spans="1:11" x14ac:dyDescent="0.3">
      <c r="A100" s="40">
        <f t="shared" si="5"/>
        <v>36739</v>
      </c>
      <c r="B100" s="20" t="s">
        <v>84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97</v>
      </c>
    </row>
    <row r="101" spans="1:11" x14ac:dyDescent="0.3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36861</v>
      </c>
      <c r="B104" s="20" t="s">
        <v>48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54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7" si="6">EDATE(A107,1)</f>
        <v>36951</v>
      </c>
      <c r="B108" s="20" t="s">
        <v>93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99</v>
      </c>
    </row>
    <row r="109" spans="1:11" x14ac:dyDescent="0.3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37012</v>
      </c>
      <c r="B110" s="20" t="s">
        <v>93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98</v>
      </c>
    </row>
    <row r="111" spans="1:11" x14ac:dyDescent="0.3">
      <c r="A111" s="40">
        <f t="shared" si="6"/>
        <v>37043</v>
      </c>
      <c r="B111" s="20" t="s">
        <v>88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100</v>
      </c>
    </row>
    <row r="112" spans="1:11" x14ac:dyDescent="0.3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37226</v>
      </c>
      <c r="B117" s="20" t="s">
        <v>48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37438</v>
      </c>
      <c r="B125" s="20" t="s">
        <v>57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102</v>
      </c>
    </row>
    <row r="126" spans="1:11" x14ac:dyDescent="0.3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37500</v>
      </c>
      <c r="B127" s="20" t="s">
        <v>63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3">
      <c r="A128" s="40">
        <f t="shared" si="7"/>
        <v>37530</v>
      </c>
      <c r="B128" s="20" t="s">
        <v>63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3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37591</v>
      </c>
      <c r="B130" s="20" t="s">
        <v>48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37681</v>
      </c>
      <c r="B134" s="20" t="s">
        <v>63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3">
      <c r="A135" s="40">
        <f t="shared" si="7"/>
        <v>37712</v>
      </c>
      <c r="B135" s="20" t="s">
        <v>93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104</v>
      </c>
    </row>
    <row r="136" spans="1:11" x14ac:dyDescent="0.3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7"/>
        <v>37865</v>
      </c>
      <c r="B140" s="20" t="s">
        <v>105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106</v>
      </c>
    </row>
    <row r="141" spans="1:11" x14ac:dyDescent="0.3">
      <c r="A141" s="40"/>
      <c r="B141" s="20" t="s">
        <v>107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108</v>
      </c>
    </row>
    <row r="142" spans="1:11" x14ac:dyDescent="0.3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109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37987</v>
      </c>
      <c r="B146" s="20" t="s">
        <v>110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3">
      <c r="A148" s="40">
        <f t="shared" si="7"/>
        <v>38047</v>
      </c>
      <c r="B148" s="20"/>
      <c r="C148" s="13">
        <v>1.25</v>
      </c>
      <c r="D148" s="39"/>
      <c r="E148" s="9" t="s">
        <v>111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7"/>
        <v>38078</v>
      </c>
      <c r="B149" s="20" t="s">
        <v>69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112</v>
      </c>
    </row>
    <row r="150" spans="1:11" x14ac:dyDescent="0.3">
      <c r="A150" s="40">
        <f t="shared" si="7"/>
        <v>38108</v>
      </c>
      <c r="B150" s="20" t="s">
        <v>63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3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7"/>
        <v>38169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114</v>
      </c>
    </row>
    <row r="153" spans="1:11" x14ac:dyDescent="0.3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7"/>
        <v>38231</v>
      </c>
      <c r="B154" s="20" t="s">
        <v>69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115</v>
      </c>
    </row>
    <row r="155" spans="1:11" x14ac:dyDescent="0.3">
      <c r="A155" s="40"/>
      <c r="B155" s="20" t="s">
        <v>63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3">
      <c r="A156" s="40">
        <f>EDATE(A154,1)</f>
        <v>38261</v>
      </c>
      <c r="B156" s="20" t="s">
        <v>116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3">
      <c r="A157" s="40"/>
      <c r="B157" s="20" t="s">
        <v>93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117</v>
      </c>
    </row>
    <row r="158" spans="1:11" x14ac:dyDescent="0.3">
      <c r="A158" s="40"/>
      <c r="B158" s="20" t="s">
        <v>63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3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38322</v>
      </c>
      <c r="B160" s="20" t="s">
        <v>48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113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38353</v>
      </c>
      <c r="B162" s="20" t="s">
        <v>118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119</v>
      </c>
    </row>
    <row r="163" spans="1:11" x14ac:dyDescent="0.3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7"/>
        <v>38443</v>
      </c>
      <c r="B165" s="20" t="s">
        <v>69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120</v>
      </c>
    </row>
    <row r="166" spans="1:11" x14ac:dyDescent="0.3">
      <c r="A166" s="40"/>
      <c r="B166" s="20" t="s">
        <v>88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121</v>
      </c>
    </row>
    <row r="167" spans="1:11" x14ac:dyDescent="0.3">
      <c r="A167" s="40"/>
      <c r="B167" s="20" t="s">
        <v>69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122</v>
      </c>
    </row>
    <row r="168" spans="1:11" x14ac:dyDescent="0.3">
      <c r="A168" s="40">
        <f>EDATE(A165,1)</f>
        <v>38473</v>
      </c>
      <c r="B168" s="20" t="s">
        <v>93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123</v>
      </c>
    </row>
    <row r="169" spans="1:11" x14ac:dyDescent="0.3">
      <c r="A169" s="40">
        <f t="shared" si="7"/>
        <v>38504</v>
      </c>
      <c r="B169" s="20" t="s">
        <v>93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124</v>
      </c>
    </row>
    <row r="170" spans="1:11" x14ac:dyDescent="0.3">
      <c r="A170" s="40">
        <f t="shared" si="7"/>
        <v>38534</v>
      </c>
      <c r="B170" s="20" t="s">
        <v>63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3">
      <c r="A171" s="40">
        <f t="shared" si="7"/>
        <v>38565</v>
      </c>
      <c r="B171" s="20" t="s">
        <v>93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125</v>
      </c>
    </row>
    <row r="172" spans="1:11" x14ac:dyDescent="0.3">
      <c r="A172" s="40">
        <f t="shared" si="7"/>
        <v>38596</v>
      </c>
      <c r="B172" s="20" t="s">
        <v>55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7"/>
        <v>38626</v>
      </c>
      <c r="B173" s="20" t="s">
        <v>84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126</v>
      </c>
    </row>
    <row r="174" spans="1:11" x14ac:dyDescent="0.3">
      <c r="A174" s="40"/>
      <c r="B174" s="20" t="s">
        <v>127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128</v>
      </c>
    </row>
    <row r="175" spans="1:11" x14ac:dyDescent="0.3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129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38718</v>
      </c>
      <c r="B178" s="20" t="s">
        <v>93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130</v>
      </c>
    </row>
    <row r="179" spans="1:11" x14ac:dyDescent="0.3">
      <c r="A179" s="40"/>
      <c r="B179" s="20" t="s">
        <v>71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131</v>
      </c>
    </row>
    <row r="180" spans="1:11" x14ac:dyDescent="0.3">
      <c r="A180" s="40"/>
      <c r="B180" s="20" t="s">
        <v>69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132</v>
      </c>
    </row>
    <row r="181" spans="1:11" x14ac:dyDescent="0.3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38777</v>
      </c>
      <c r="B182" s="20" t="s">
        <v>63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3">
      <c r="A183" s="40">
        <f t="shared" si="7"/>
        <v>38808</v>
      </c>
      <c r="B183" s="20" t="s">
        <v>93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133</v>
      </c>
    </row>
    <row r="184" spans="1:11" x14ac:dyDescent="0.3">
      <c r="A184" s="40">
        <f t="shared" si="7"/>
        <v>38838</v>
      </c>
      <c r="B184" s="20" t="s">
        <v>93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134</v>
      </c>
    </row>
    <row r="185" spans="1:11" x14ac:dyDescent="0.3">
      <c r="A185" s="40"/>
      <c r="B185" s="20" t="s">
        <v>88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135</v>
      </c>
    </row>
    <row r="186" spans="1:11" x14ac:dyDescent="0.3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7"/>
        <v>38899</v>
      </c>
      <c r="B187" s="20" t="s">
        <v>93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136</v>
      </c>
    </row>
    <row r="188" spans="1:11" x14ac:dyDescent="0.3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7"/>
        <v>38961</v>
      </c>
      <c r="B189" s="20" t="s">
        <v>69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137</v>
      </c>
    </row>
    <row r="190" spans="1:11" x14ac:dyDescent="0.3">
      <c r="A190" s="40">
        <f t="shared" si="7"/>
        <v>38991</v>
      </c>
      <c r="B190" s="20" t="s">
        <v>69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138</v>
      </c>
    </row>
    <row r="191" spans="1:11" x14ac:dyDescent="0.3">
      <c r="A191" s="40"/>
      <c r="B191" s="20" t="s">
        <v>69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139</v>
      </c>
    </row>
    <row r="192" spans="1:11" x14ac:dyDescent="0.3">
      <c r="A192" s="40"/>
      <c r="B192" s="20" t="s">
        <v>404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140</v>
      </c>
    </row>
    <row r="193" spans="1:11" x14ac:dyDescent="0.3">
      <c r="A193" s="40">
        <f>EDATE(A190,1)</f>
        <v>39022</v>
      </c>
      <c r="B193" s="20" t="s">
        <v>403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141</v>
      </c>
    </row>
    <row r="194" spans="1:11" x14ac:dyDescent="0.3">
      <c r="A194" s="40">
        <f t="shared" si="7"/>
        <v>39052</v>
      </c>
      <c r="B194" s="20" t="s">
        <v>142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143</v>
      </c>
    </row>
    <row r="195" spans="1:11" x14ac:dyDescent="0.3">
      <c r="A195" s="40"/>
      <c r="B195" s="20" t="s">
        <v>93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144</v>
      </c>
    </row>
    <row r="196" spans="1:11" x14ac:dyDescent="0.3">
      <c r="A196" s="40"/>
      <c r="B196" s="20" t="s">
        <v>59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145</v>
      </c>
    </row>
    <row r="197" spans="1:11" x14ac:dyDescent="0.3">
      <c r="A197" s="48" t="s">
        <v>146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7"/>
        <v>39142</v>
      </c>
      <c r="B200" s="20" t="s">
        <v>93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147</v>
      </c>
    </row>
    <row r="201" spans="1:11" x14ac:dyDescent="0.3">
      <c r="A201" s="40">
        <f>EDATE(A200,1)</f>
        <v>39173</v>
      </c>
      <c r="B201" s="20" t="s">
        <v>105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148</v>
      </c>
    </row>
    <row r="202" spans="1:11" x14ac:dyDescent="0.3">
      <c r="A202" s="40"/>
      <c r="B202" s="20" t="s">
        <v>63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3">
      <c r="A203" s="40"/>
      <c r="B203" s="20" t="s">
        <v>149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152</v>
      </c>
    </row>
    <row r="204" spans="1:11" x14ac:dyDescent="0.3">
      <c r="A204" s="40"/>
      <c r="B204" s="20" t="s">
        <v>88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150</v>
      </c>
    </row>
    <row r="205" spans="1:11" x14ac:dyDescent="0.3">
      <c r="A205" s="40"/>
      <c r="B205" s="20" t="s">
        <v>105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151</v>
      </c>
    </row>
    <row r="206" spans="1:11" x14ac:dyDescent="0.3">
      <c r="A206" s="40"/>
      <c r="B206" s="20" t="s">
        <v>63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3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8"/>
        <v>39264</v>
      </c>
      <c r="B209" s="20" t="s">
        <v>93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153</v>
      </c>
    </row>
    <row r="210" spans="1:11" x14ac:dyDescent="0.3">
      <c r="A210" s="40">
        <f t="shared" si="8"/>
        <v>39295</v>
      </c>
      <c r="B210" s="20" t="s">
        <v>88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154</v>
      </c>
    </row>
    <row r="211" spans="1:11" x14ac:dyDescent="0.3">
      <c r="A211" s="40"/>
      <c r="B211" s="20" t="s">
        <v>63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3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8"/>
        <v>39387</v>
      </c>
      <c r="B214" s="20" t="s">
        <v>69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155</v>
      </c>
    </row>
    <row r="215" spans="1:11" x14ac:dyDescent="0.3">
      <c r="A215" s="40"/>
      <c r="B215" s="20" t="s">
        <v>63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3">
      <c r="A216" s="40"/>
      <c r="B216" s="20" t="s">
        <v>156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157</v>
      </c>
    </row>
    <row r="217" spans="1:11" x14ac:dyDescent="0.3">
      <c r="A217" s="40">
        <f>EDATE(A214,1)</f>
        <v>39417</v>
      </c>
      <c r="B217" s="20" t="s">
        <v>63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3">
      <c r="A218" s="40"/>
      <c r="B218" s="20" t="s">
        <v>48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158</v>
      </c>
    </row>
    <row r="219" spans="1:11" x14ac:dyDescent="0.3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3">
      <c r="A220" s="40">
        <f>EDATE(A217,1)</f>
        <v>39448</v>
      </c>
      <c r="B220" s="20" t="s">
        <v>63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3">
      <c r="A221" s="40"/>
      <c r="B221" s="20" t="s">
        <v>63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3">
      <c r="A222" s="40">
        <f>EDATE(A220,1)</f>
        <v>39479</v>
      </c>
      <c r="B222" s="20" t="s">
        <v>160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8"/>
        <v>39539</v>
      </c>
      <c r="B224" s="20" t="s">
        <v>63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3">
      <c r="A225" s="40"/>
      <c r="B225" s="20" t="s">
        <v>88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161</v>
      </c>
    </row>
    <row r="226" spans="1:11" x14ac:dyDescent="0.3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8"/>
        <v>39630</v>
      </c>
      <c r="B228" s="20" t="s">
        <v>93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162</v>
      </c>
    </row>
    <row r="229" spans="1:11" x14ac:dyDescent="0.3">
      <c r="A229" s="40"/>
      <c r="B229" s="20" t="s">
        <v>93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3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8"/>
        <v>39692</v>
      </c>
      <c r="B231" s="20" t="s">
        <v>69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163</v>
      </c>
    </row>
    <row r="232" spans="1:11" x14ac:dyDescent="0.3">
      <c r="A232" s="40">
        <f t="shared" si="8"/>
        <v>39722</v>
      </c>
      <c r="B232" s="20" t="s">
        <v>93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164</v>
      </c>
    </row>
    <row r="233" spans="1:11" x14ac:dyDescent="0.3">
      <c r="A233" s="40"/>
      <c r="B233" s="20" t="s">
        <v>93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165</v>
      </c>
    </row>
    <row r="234" spans="1:11" x14ac:dyDescent="0.3">
      <c r="A234" s="40">
        <f>EDATE(A232,1)</f>
        <v>39753</v>
      </c>
      <c r="B234" s="20" t="s">
        <v>93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166</v>
      </c>
    </row>
    <row r="235" spans="1:11" x14ac:dyDescent="0.3">
      <c r="A235" s="40"/>
      <c r="B235" s="20" t="s">
        <v>55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167</v>
      </c>
    </row>
    <row r="236" spans="1:11" x14ac:dyDescent="0.3">
      <c r="A236" s="40">
        <f>EDATE(A234,1)</f>
        <v>39783</v>
      </c>
      <c r="B236" s="20" t="s">
        <v>142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168</v>
      </c>
    </row>
    <row r="237" spans="1:11" x14ac:dyDescent="0.3">
      <c r="A237" s="40"/>
      <c r="B237" s="20" t="s">
        <v>169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171</v>
      </c>
    </row>
    <row r="238" spans="1:11" x14ac:dyDescent="0.3">
      <c r="A238" s="40"/>
      <c r="B238" s="20" t="s">
        <v>127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170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39814</v>
      </c>
      <c r="B240" s="20" t="s">
        <v>69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172</v>
      </c>
    </row>
    <row r="241" spans="1:11" x14ac:dyDescent="0.3">
      <c r="A241" s="40"/>
      <c r="B241" s="20" t="s">
        <v>63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3">
      <c r="A242" s="40"/>
      <c r="B242" s="20" t="s">
        <v>173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39845</v>
      </c>
      <c r="B243" s="20" t="s">
        <v>169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174</v>
      </c>
    </row>
    <row r="244" spans="1:11" x14ac:dyDescent="0.3">
      <c r="A244" s="40"/>
      <c r="B244" s="20" t="s">
        <v>88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175</v>
      </c>
    </row>
    <row r="245" spans="1:11" x14ac:dyDescent="0.3">
      <c r="A245" s="40">
        <f>EDATE(A243,1)</f>
        <v>39873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177</v>
      </c>
    </row>
    <row r="246" spans="1:11" x14ac:dyDescent="0.3">
      <c r="A246" s="40"/>
      <c r="B246" s="20" t="s">
        <v>63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3">
      <c r="A247" s="40"/>
      <c r="B247" s="20" t="s">
        <v>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178</v>
      </c>
    </row>
    <row r="248" spans="1:11" x14ac:dyDescent="0.3">
      <c r="A248" s="40"/>
      <c r="B248" s="20" t="s">
        <v>63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3">
      <c r="A249" s="40"/>
      <c r="B249" s="20" t="s">
        <v>63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3">
      <c r="A250" s="40"/>
      <c r="B250" s="20" t="s">
        <v>176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f>EDATE(A245,1)</f>
        <v>39904</v>
      </c>
      <c r="B251" s="20" t="s">
        <v>179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8"/>
        <v>39934</v>
      </c>
      <c r="B252" s="20" t="s">
        <v>93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180</v>
      </c>
    </row>
    <row r="253" spans="1:11" x14ac:dyDescent="0.3">
      <c r="A253" s="40"/>
      <c r="B253" s="20" t="s">
        <v>63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3">
      <c r="A254" s="40"/>
      <c r="B254" s="20" t="s">
        <v>63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3">
      <c r="A255" s="40"/>
      <c r="B255" s="20" t="s">
        <v>181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EDATE(A252,1)</f>
        <v>39965</v>
      </c>
      <c r="B256" s="20" t="s">
        <v>69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183</v>
      </c>
    </row>
    <row r="257" spans="1:11" x14ac:dyDescent="0.3">
      <c r="A257" s="40"/>
      <c r="B257" s="20" t="s">
        <v>182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EDATE(A256,1)</f>
        <v>39995</v>
      </c>
      <c r="B258" s="20" t="s">
        <v>184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8"/>
        <v>40026</v>
      </c>
      <c r="B259" s="20" t="s">
        <v>69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185</v>
      </c>
    </row>
    <row r="260" spans="1:11" x14ac:dyDescent="0.3">
      <c r="A260" s="40"/>
      <c r="B260" s="20" t="s">
        <v>63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3">
      <c r="A261" s="40"/>
      <c r="B261" s="20" t="s">
        <v>63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3">
      <c r="A262" s="40"/>
      <c r="B262" s="20" t="s">
        <v>63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3">
      <c r="A263" s="40"/>
      <c r="B263" s="20" t="s">
        <v>186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3">
      <c r="A264" s="40">
        <f>EDATE(A259,1)</f>
        <v>40057</v>
      </c>
      <c r="B264" s="20" t="s">
        <v>93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187</v>
      </c>
    </row>
    <row r="265" spans="1:11" x14ac:dyDescent="0.3">
      <c r="A265" s="40"/>
      <c r="B265" s="20" t="s">
        <v>63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3">
      <c r="A266" s="40"/>
      <c r="B266" s="20" t="s">
        <v>188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40087</v>
      </c>
      <c r="B267" s="20" t="s">
        <v>63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3">
      <c r="A268" s="40"/>
      <c r="B268" s="20" t="s">
        <v>63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3">
      <c r="A269" s="40"/>
      <c r="B269" s="20" t="s">
        <v>69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190</v>
      </c>
    </row>
    <row r="270" spans="1:11" x14ac:dyDescent="0.3">
      <c r="A270" s="40"/>
      <c r="B270" s="20" t="s">
        <v>93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191</v>
      </c>
    </row>
    <row r="271" spans="1:11" x14ac:dyDescent="0.3">
      <c r="A271" s="40"/>
      <c r="B271" s="20" t="s">
        <v>189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f>EDATE(A267,1)</f>
        <v>40118</v>
      </c>
      <c r="B272" s="20" t="s">
        <v>69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193</v>
      </c>
    </row>
    <row r="273" spans="1:11" x14ac:dyDescent="0.3">
      <c r="A273" s="40"/>
      <c r="B273" s="20" t="s">
        <v>192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40148</v>
      </c>
      <c r="B274" s="20" t="s">
        <v>63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3">
      <c r="A275" s="40"/>
      <c r="B275" s="20" t="s">
        <v>69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195</v>
      </c>
    </row>
    <row r="276" spans="1:11" x14ac:dyDescent="0.3">
      <c r="A276" s="40"/>
      <c r="B276" s="20" t="s">
        <v>88</v>
      </c>
      <c r="C276" s="13"/>
      <c r="D276" s="39"/>
      <c r="E276" s="9"/>
      <c r="F276" s="39"/>
      <c r="G276" s="13"/>
      <c r="H276" s="39"/>
      <c r="I276" s="9"/>
      <c r="J276" s="11"/>
      <c r="K276" s="20" t="s">
        <v>196</v>
      </c>
    </row>
    <row r="277" spans="1:11" x14ac:dyDescent="0.3">
      <c r="A277" s="40"/>
      <c r="B277" s="20" t="s">
        <v>107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197</v>
      </c>
    </row>
    <row r="278" spans="1:11" x14ac:dyDescent="0.3">
      <c r="A278" s="48" t="s">
        <v>194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3">
      <c r="A279" s="40">
        <f>EDATE(A274,1)</f>
        <v>40179</v>
      </c>
      <c r="B279" s="20" t="s">
        <v>198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199</v>
      </c>
    </row>
    <row r="280" spans="1:11" x14ac:dyDescent="0.3">
      <c r="A280" s="40"/>
      <c r="B280" s="20" t="s">
        <v>105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202</v>
      </c>
    </row>
    <row r="281" spans="1:11" x14ac:dyDescent="0.3">
      <c r="A281" s="40"/>
      <c r="B281" s="20" t="s">
        <v>93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203</v>
      </c>
    </row>
    <row r="282" spans="1:11" x14ac:dyDescent="0.3">
      <c r="A282" s="40"/>
      <c r="B282" s="20" t="s">
        <v>69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204</v>
      </c>
    </row>
    <row r="283" spans="1:11" x14ac:dyDescent="0.3">
      <c r="A283" s="40"/>
      <c r="B283" s="20" t="s">
        <v>93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205</v>
      </c>
    </row>
    <row r="284" spans="1:11" x14ac:dyDescent="0.3">
      <c r="A284" s="40"/>
      <c r="B284" s="20" t="s">
        <v>88</v>
      </c>
      <c r="C284" s="13"/>
      <c r="D284" s="39"/>
      <c r="E284" s="9"/>
      <c r="F284" s="39"/>
      <c r="G284" s="13"/>
      <c r="H284" s="39"/>
      <c r="I284" s="9"/>
      <c r="J284" s="11"/>
      <c r="K284" s="20" t="s">
        <v>201</v>
      </c>
    </row>
    <row r="285" spans="1:11" x14ac:dyDescent="0.3">
      <c r="A285" s="40"/>
      <c r="B285" s="20" t="s">
        <v>200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3">
      <c r="A286" s="40">
        <f>EDATE(A279,1)</f>
        <v>40210</v>
      </c>
      <c r="B286" s="20" t="s">
        <v>88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207</v>
      </c>
    </row>
    <row r="287" spans="1:11" x14ac:dyDescent="0.3">
      <c r="A287" s="40"/>
      <c r="B287" s="20" t="s">
        <v>63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3">
      <c r="A288" s="40"/>
      <c r="B288" s="20" t="s">
        <v>206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3">
      <c r="A289" s="40">
        <f>EDATE(A286,1)</f>
        <v>40238</v>
      </c>
      <c r="B289" s="20" t="s">
        <v>63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3">
      <c r="A290" s="40"/>
      <c r="B290" s="20" t="s">
        <v>63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3">
      <c r="A291" s="40"/>
      <c r="B291" s="20" t="s">
        <v>105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210</v>
      </c>
    </row>
    <row r="292" spans="1:11" x14ac:dyDescent="0.3">
      <c r="A292" s="40"/>
      <c r="B292" s="20" t="s">
        <v>208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3">
      <c r="A293" s="40">
        <f>EDATE(A289,1)</f>
        <v>40269</v>
      </c>
      <c r="B293" s="20" t="s">
        <v>63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3">
      <c r="A294" s="40"/>
      <c r="B294" s="20" t="s">
        <v>88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3">
      <c r="A295" s="40"/>
      <c r="B295" s="20" t="s">
        <v>69</v>
      </c>
      <c r="C295" s="13"/>
      <c r="D295" s="39"/>
      <c r="E295" s="9"/>
      <c r="F295" s="39"/>
      <c r="G295" s="13"/>
      <c r="H295" s="39"/>
      <c r="I295" s="9"/>
      <c r="J295" s="11"/>
      <c r="K295" s="20" t="s">
        <v>211</v>
      </c>
    </row>
    <row r="296" spans="1:11" x14ac:dyDescent="0.3">
      <c r="A296" s="40"/>
      <c r="B296" s="20" t="s">
        <v>209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3">
      <c r="A297" s="40">
        <f>EDATE(A293,1)</f>
        <v>40299</v>
      </c>
      <c r="B297" s="20" t="s">
        <v>63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3">
      <c r="A298" s="40"/>
      <c r="B298" s="20" t="s">
        <v>212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EDATE(A297,1)</f>
        <v>40330</v>
      </c>
      <c r="B299" s="20" t="s">
        <v>93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213</v>
      </c>
    </row>
    <row r="300" spans="1:11" x14ac:dyDescent="0.3">
      <c r="A300" s="40"/>
      <c r="B300" s="20" t="s">
        <v>63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3">
      <c r="A301" s="40"/>
      <c r="B301" s="20" t="s">
        <v>63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3">
      <c r="A302" s="40"/>
      <c r="B302" s="20" t="s">
        <v>214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3">
      <c r="A303" s="40">
        <f>EDATE(A299,1)</f>
        <v>40360</v>
      </c>
      <c r="B303" s="20" t="s">
        <v>93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215</v>
      </c>
    </row>
    <row r="304" spans="1:11" x14ac:dyDescent="0.3">
      <c r="A304" s="40"/>
      <c r="B304" s="20" t="s">
        <v>93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216</v>
      </c>
    </row>
    <row r="305" spans="1:11" x14ac:dyDescent="0.3">
      <c r="A305" s="40"/>
      <c r="B305" s="20" t="s">
        <v>217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EDATE(A303,1)</f>
        <v>40391</v>
      </c>
      <c r="B306" s="20" t="s">
        <v>93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218</v>
      </c>
    </row>
    <row r="307" spans="1:11" x14ac:dyDescent="0.3">
      <c r="A307" s="40"/>
      <c r="B307" s="20" t="s">
        <v>63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3">
      <c r="A308" s="40"/>
      <c r="B308" s="20" t="s">
        <v>219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3">
      <c r="A309" s="40">
        <f>EDATE(A306,1)</f>
        <v>40422</v>
      </c>
      <c r="B309" s="20" t="s">
        <v>69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111</v>
      </c>
      <c r="K309" s="20" t="s">
        <v>220</v>
      </c>
    </row>
    <row r="310" spans="1:11" x14ac:dyDescent="0.3">
      <c r="A310" s="40"/>
      <c r="B310" s="20" t="s">
        <v>221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222</v>
      </c>
    </row>
    <row r="311" spans="1:11" x14ac:dyDescent="0.3">
      <c r="A311" s="40"/>
      <c r="B311" s="20" t="s">
        <v>223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3">
      <c r="A312" s="40">
        <f>EDATE(A309,1)</f>
        <v>40452</v>
      </c>
      <c r="B312" s="20" t="s">
        <v>224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225</v>
      </c>
    </row>
    <row r="313" spans="1:11" x14ac:dyDescent="0.3">
      <c r="A313" s="40"/>
      <c r="B313" s="20" t="s">
        <v>221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226</v>
      </c>
    </row>
    <row r="314" spans="1:11" x14ac:dyDescent="0.3">
      <c r="A314" s="40"/>
      <c r="B314" s="20" t="s">
        <v>227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3">
      <c r="A315" s="40">
        <f>EDATE(A312,1)</f>
        <v>40483</v>
      </c>
      <c r="B315" s="20" t="s">
        <v>221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228</v>
      </c>
    </row>
    <row r="316" spans="1:11" x14ac:dyDescent="0.3">
      <c r="A316" s="40"/>
      <c r="B316" s="20" t="s">
        <v>221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229</v>
      </c>
    </row>
    <row r="317" spans="1:11" x14ac:dyDescent="0.3">
      <c r="A317" s="40"/>
      <c r="B317" s="20" t="s">
        <v>230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3">
      <c r="A318" s="40">
        <f>EDATE(A315,1)</f>
        <v>40513</v>
      </c>
      <c r="B318" s="20" t="s">
        <v>231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232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40544</v>
      </c>
      <c r="B320" s="20" t="s">
        <v>233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234</v>
      </c>
    </row>
    <row r="321" spans="1:11" x14ac:dyDescent="0.3">
      <c r="A321" s="40"/>
      <c r="B321" s="20" t="s">
        <v>235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EDATE(A320,1)</f>
        <v>40575</v>
      </c>
      <c r="B322" s="20" t="s">
        <v>88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236</v>
      </c>
    </row>
    <row r="323" spans="1:11" x14ac:dyDescent="0.3">
      <c r="A323" s="40"/>
      <c r="B323" s="20" t="s">
        <v>237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40603</v>
      </c>
      <c r="B324" s="20" t="s">
        <v>238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8"/>
        <v>40634</v>
      </c>
      <c r="B325" s="20" t="s">
        <v>239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8"/>
        <v>40664</v>
      </c>
      <c r="B326" s="20" t="s">
        <v>240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40695</v>
      </c>
      <c r="B327" s="20" t="s">
        <v>93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247</v>
      </c>
    </row>
    <row r="328" spans="1:11" x14ac:dyDescent="0.3">
      <c r="A328" s="40"/>
      <c r="B328" s="20" t="s">
        <v>241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40725</v>
      </c>
      <c r="B329" s="20" t="s">
        <v>245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8"/>
        <v>40756</v>
      </c>
      <c r="B330" s="20" t="s">
        <v>242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8"/>
        <v>40787</v>
      </c>
      <c r="B331" s="20" t="s">
        <v>243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8"/>
        <v>40817</v>
      </c>
      <c r="B332" s="20" t="s">
        <v>244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8"/>
        <v>40848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246</v>
      </c>
    </row>
    <row r="334" spans="1:11" x14ac:dyDescent="0.3">
      <c r="A334" s="40"/>
      <c r="B334" s="20" t="s">
        <v>248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40878</v>
      </c>
      <c r="B335" s="20" t="s">
        <v>249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250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40909</v>
      </c>
      <c r="B337" s="20" t="s">
        <v>93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262</v>
      </c>
    </row>
    <row r="338" spans="1:11" x14ac:dyDescent="0.3">
      <c r="A338" s="40"/>
      <c r="B338" s="20" t="s">
        <v>251</v>
      </c>
      <c r="C338" s="13"/>
      <c r="D338" s="39"/>
      <c r="E338" s="9"/>
      <c r="F338" s="20"/>
      <c r="G338" s="13"/>
      <c r="H338" s="39"/>
      <c r="I338" s="9"/>
      <c r="J338" s="11"/>
      <c r="K338" s="20" t="s">
        <v>261</v>
      </c>
    </row>
    <row r="339" spans="1:11" x14ac:dyDescent="0.3">
      <c r="A339" s="40"/>
      <c r="B339" s="20" t="s">
        <v>252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f>EDATE(A337,1)</f>
        <v>40940</v>
      </c>
      <c r="B340" s="20" t="s">
        <v>253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8"/>
        <v>40969</v>
      </c>
      <c r="B341" s="20" t="s">
        <v>181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8"/>
        <v>41000</v>
      </c>
      <c r="B342" s="20" t="s">
        <v>254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8"/>
        <v>41030</v>
      </c>
      <c r="B343" s="20" t="s">
        <v>93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260</v>
      </c>
    </row>
    <row r="344" spans="1:11" x14ac:dyDescent="0.3">
      <c r="A344" s="40"/>
      <c r="B344" s="20" t="s">
        <v>93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259</v>
      </c>
    </row>
    <row r="345" spans="1:11" x14ac:dyDescent="0.3">
      <c r="A345" s="40"/>
      <c r="B345" s="20" t="s">
        <v>255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EDATE(A343,1)</f>
        <v>41061</v>
      </c>
      <c r="B346" s="20" t="s">
        <v>256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8"/>
        <v>41091</v>
      </c>
      <c r="B347" s="20" t="s">
        <v>93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258</v>
      </c>
    </row>
    <row r="348" spans="1:11" x14ac:dyDescent="0.3">
      <c r="A348" s="40"/>
      <c r="B348" s="20" t="s">
        <v>142</v>
      </c>
      <c r="C348" s="13"/>
      <c r="D348" s="39"/>
      <c r="E348" s="9"/>
      <c r="F348" s="20"/>
      <c r="G348" s="13"/>
      <c r="H348" s="39"/>
      <c r="I348" s="9"/>
      <c r="J348" s="11"/>
      <c r="K348" s="20" t="s">
        <v>257</v>
      </c>
    </row>
    <row r="349" spans="1:11" x14ac:dyDescent="0.3">
      <c r="A349" s="40"/>
      <c r="B349" s="20" t="s">
        <v>93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263</v>
      </c>
    </row>
    <row r="350" spans="1:11" x14ac:dyDescent="0.3">
      <c r="A350" s="40"/>
      <c r="B350" s="20" t="s">
        <v>264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f>EDATE(A347,1)</f>
        <v>41122</v>
      </c>
      <c r="B351" s="20" t="s">
        <v>265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8"/>
        <v>41153</v>
      </c>
      <c r="B352" s="20" t="s">
        <v>251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266</v>
      </c>
    </row>
    <row r="353" spans="1:11" x14ac:dyDescent="0.3">
      <c r="A353" s="40"/>
      <c r="B353" s="20" t="s">
        <v>267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EDATE(A352,1)</f>
        <v>41183</v>
      </c>
      <c r="B354" s="20" t="s">
        <v>268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9"/>
        <v>41244</v>
      </c>
      <c r="B356" s="20" t="s">
        <v>269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270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41275</v>
      </c>
      <c r="B358" s="20" t="s">
        <v>271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ref="A359:A431" si="10">EDATE(A358,1)</f>
        <v>41306</v>
      </c>
      <c r="B359" s="20" t="s">
        <v>88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3">
      <c r="A360" s="40"/>
      <c r="B360" s="20" t="s">
        <v>69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273</v>
      </c>
    </row>
    <row r="361" spans="1:11" x14ac:dyDescent="0.3">
      <c r="A361" s="40"/>
      <c r="B361" s="20" t="s">
        <v>93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274</v>
      </c>
    </row>
    <row r="362" spans="1:11" x14ac:dyDescent="0.3">
      <c r="A362" s="40"/>
      <c r="B362" s="20" t="s">
        <v>275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41334</v>
      </c>
      <c r="B363" s="20" t="s">
        <v>276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41365</v>
      </c>
      <c r="B364" s="20" t="s">
        <v>277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278</v>
      </c>
    </row>
    <row r="365" spans="1:11" x14ac:dyDescent="0.3">
      <c r="A365" s="40"/>
      <c r="B365" s="20" t="s">
        <v>279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EDATE(A364,1)</f>
        <v>41395</v>
      </c>
      <c r="B366" s="20" t="s">
        <v>277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/>
      <c r="B367" s="20" t="s">
        <v>280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41426</v>
      </c>
      <c r="B368" s="20" t="s">
        <v>93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281</v>
      </c>
    </row>
    <row r="369" spans="1:11" x14ac:dyDescent="0.3">
      <c r="A369" s="40"/>
      <c r="B369" s="20" t="s">
        <v>282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41456</v>
      </c>
      <c r="B370" s="20" t="s">
        <v>284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0"/>
        <v>41487</v>
      </c>
      <c r="B371" s="20" t="s">
        <v>285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0"/>
        <v>41518</v>
      </c>
      <c r="B372" s="20" t="s">
        <v>286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0"/>
        <v>41548</v>
      </c>
      <c r="B373" s="20" t="s">
        <v>287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10"/>
        <v>41579</v>
      </c>
      <c r="B374" s="20" t="s">
        <v>288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0"/>
        <v>41609</v>
      </c>
      <c r="B375" s="20" t="s">
        <v>289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283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41640</v>
      </c>
      <c r="B377" s="20" t="s">
        <v>290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0"/>
        <v>41671</v>
      </c>
      <c r="B378" s="20" t="s">
        <v>291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0"/>
        <v>41699</v>
      </c>
      <c r="B379" s="20" t="s">
        <v>292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0"/>
        <v>41730</v>
      </c>
      <c r="B380" s="20" t="s">
        <v>293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0"/>
        <v>41760</v>
      </c>
      <c r="B381" s="20" t="s">
        <v>294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0"/>
        <v>41791</v>
      </c>
      <c r="B382" s="20" t="s">
        <v>296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10"/>
        <v>41821</v>
      </c>
      <c r="B383" s="20" t="s">
        <v>297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0"/>
        <v>41852</v>
      </c>
      <c r="B384" s="20" t="s">
        <v>298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0"/>
        <v>41883</v>
      </c>
      <c r="B385" s="20" t="s">
        <v>299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0"/>
        <v>41913</v>
      </c>
      <c r="B386" s="20" t="s">
        <v>300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10"/>
        <v>41944</v>
      </c>
      <c r="B387" s="20" t="s">
        <v>301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0"/>
        <v>41974</v>
      </c>
      <c r="B388" s="20" t="s">
        <v>302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/>
      <c r="B389" s="20" t="s">
        <v>305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306</v>
      </c>
    </row>
    <row r="390" spans="1:11" x14ac:dyDescent="0.3">
      <c r="A390" s="48" t="s">
        <v>295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EDATE(A388,1)</f>
        <v>42005</v>
      </c>
      <c r="B391" s="20" t="s">
        <v>307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63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3">
      <c r="A393" s="40">
        <f>EDATE(A391,1)</f>
        <v>42036</v>
      </c>
      <c r="B393" s="20" t="s">
        <v>308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309</v>
      </c>
    </row>
    <row r="395" spans="1:11" x14ac:dyDescent="0.3">
      <c r="A395" s="40">
        <f>EDATE(A393,1)</f>
        <v>42064</v>
      </c>
      <c r="B395" s="20" t="s">
        <v>310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0"/>
        <v>42095</v>
      </c>
      <c r="B396" s="20" t="s">
        <v>311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/>
      <c r="B397" s="20" t="s">
        <v>69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312</v>
      </c>
    </row>
    <row r="398" spans="1:11" x14ac:dyDescent="0.3">
      <c r="A398" s="40">
        <f>EDATE(A396,1)</f>
        <v>42125</v>
      </c>
      <c r="B398" s="20" t="s">
        <v>313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76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314</v>
      </c>
    </row>
    <row r="400" spans="1:11" x14ac:dyDescent="0.3">
      <c r="A400" s="40">
        <f>EDATE(A398,1)</f>
        <v>42156</v>
      </c>
      <c r="B400" s="20" t="s">
        <v>315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/>
      <c r="B401" s="20" t="s">
        <v>105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316</v>
      </c>
    </row>
    <row r="402" spans="1:11" x14ac:dyDescent="0.3">
      <c r="A402" s="40">
        <f>EDATE(A400,1)</f>
        <v>42186</v>
      </c>
      <c r="B402" s="20" t="s">
        <v>317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0"/>
        <v>42217</v>
      </c>
      <c r="B403" s="20" t="s">
        <v>318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319</v>
      </c>
    </row>
    <row r="405" spans="1:11" x14ac:dyDescent="0.3">
      <c r="A405" s="40">
        <f>EDATE(A403,1)</f>
        <v>42248</v>
      </c>
      <c r="B405" s="20" t="s">
        <v>320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/>
      <c r="B406" s="20" t="s">
        <v>321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322</v>
      </c>
    </row>
    <row r="407" spans="1:11" x14ac:dyDescent="0.3">
      <c r="A407" s="40">
        <f>EDATE(A405,1)</f>
        <v>42278</v>
      </c>
      <c r="B407" s="20" t="s">
        <v>323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/>
      <c r="B408" s="20" t="s">
        <v>63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3">
      <c r="A409" s="40">
        <f>EDATE(A407,1)</f>
        <v>42309</v>
      </c>
      <c r="B409" s="20" t="s">
        <v>324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325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326</v>
      </c>
    </row>
    <row r="411" spans="1:11" x14ac:dyDescent="0.3">
      <c r="A411" s="40">
        <f>EDATE(A409,1)</f>
        <v>42339</v>
      </c>
      <c r="B411" s="20" t="s">
        <v>327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303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42370</v>
      </c>
      <c r="B413" s="20" t="s">
        <v>328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/>
      <c r="B414" s="20" t="s">
        <v>76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329</v>
      </c>
    </row>
    <row r="415" spans="1:11" x14ac:dyDescent="0.3">
      <c r="A415" s="40">
        <f>EDATE(A413,1)</f>
        <v>42401</v>
      </c>
      <c r="B415" s="20" t="s">
        <v>330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/>
      <c r="B416" s="20" t="s">
        <v>93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331</v>
      </c>
    </row>
    <row r="417" spans="1:11" x14ac:dyDescent="0.3">
      <c r="A417" s="40"/>
      <c r="B417" s="20" t="s">
        <v>63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3">
      <c r="A418" s="40">
        <f>EDATE(A415,1)</f>
        <v>42430</v>
      </c>
      <c r="B418" s="20" t="s">
        <v>332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EDATE(A418,1)</f>
        <v>42461</v>
      </c>
      <c r="B419" s="20" t="s">
        <v>333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10"/>
        <v>42491</v>
      </c>
      <c r="B420" s="20" t="s">
        <v>334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10"/>
        <v>42522</v>
      </c>
      <c r="B421" s="20" t="s">
        <v>335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10"/>
        <v>42552</v>
      </c>
      <c r="B422" s="20" t="s">
        <v>336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0"/>
        <v>42583</v>
      </c>
      <c r="B423" s="20" t="s">
        <v>64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337</v>
      </c>
    </row>
    <row r="424" spans="1:11" x14ac:dyDescent="0.3">
      <c r="A424" s="40"/>
      <c r="B424" s="20" t="s">
        <v>338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EDATE(A423,1)</f>
        <v>42614</v>
      </c>
      <c r="B425" s="20" t="s">
        <v>339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0"/>
        <v>42644</v>
      </c>
      <c r="B426" s="20" t="s">
        <v>76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340</v>
      </c>
    </row>
    <row r="427" spans="1:11" x14ac:dyDescent="0.3">
      <c r="A427" s="40"/>
      <c r="B427" s="20" t="s">
        <v>63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3">
      <c r="A428" s="40"/>
      <c r="B428" s="20" t="s">
        <v>69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341</v>
      </c>
    </row>
    <row r="429" spans="1:11" x14ac:dyDescent="0.3">
      <c r="A429" s="40"/>
      <c r="B429" s="20" t="s">
        <v>342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EDATE(A426,1)</f>
        <v>42675</v>
      </c>
      <c r="B430" s="20" t="s">
        <v>343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10"/>
        <v>42705</v>
      </c>
      <c r="B431" s="20" t="s">
        <v>344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304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>EDATE(A433,1)</f>
        <v>42767</v>
      </c>
      <c r="B434" s="20" t="s">
        <v>345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ref="A435:A452" si="11">EDATE(A434,1)</f>
        <v>42795</v>
      </c>
      <c r="B435" s="20" t="s">
        <v>346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1"/>
        <v>42826</v>
      </c>
      <c r="B436" s="20" t="s">
        <v>93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347</v>
      </c>
    </row>
    <row r="437" spans="1:11" x14ac:dyDescent="0.3">
      <c r="A437" s="40"/>
      <c r="B437" s="20" t="s">
        <v>88</v>
      </c>
      <c r="C437" s="13"/>
      <c r="D437" s="39"/>
      <c r="E437" s="9"/>
      <c r="F437" s="20"/>
      <c r="G437" s="13"/>
      <c r="H437" s="39"/>
      <c r="I437" s="9"/>
      <c r="J437" s="11"/>
      <c r="K437" s="20" t="s">
        <v>348</v>
      </c>
    </row>
    <row r="438" spans="1:11" x14ac:dyDescent="0.3">
      <c r="A438" s="40"/>
      <c r="B438" s="20" t="s">
        <v>93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349</v>
      </c>
    </row>
    <row r="439" spans="1:11" x14ac:dyDescent="0.3">
      <c r="A439" s="40"/>
      <c r="B439" s="20" t="s">
        <v>142</v>
      </c>
      <c r="C439" s="13"/>
      <c r="D439" s="39"/>
      <c r="E439" s="9"/>
      <c r="F439" s="20"/>
      <c r="G439" s="13"/>
      <c r="H439" s="39"/>
      <c r="I439" s="9"/>
      <c r="J439" s="11"/>
      <c r="K439" s="20" t="s">
        <v>350</v>
      </c>
    </row>
    <row r="440" spans="1:11" x14ac:dyDescent="0.3">
      <c r="A440" s="40"/>
      <c r="B440" s="20" t="s">
        <v>351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EDATE(A436,1)</f>
        <v>42856</v>
      </c>
      <c r="B441" s="20" t="s">
        <v>352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1"/>
        <v>42887</v>
      </c>
      <c r="B442" s="20" t="s">
        <v>93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353</v>
      </c>
    </row>
    <row r="443" spans="1:11" x14ac:dyDescent="0.3">
      <c r="A443" s="40"/>
      <c r="B443" s="20" t="s">
        <v>63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3">
      <c r="A444" s="40"/>
      <c r="B444" s="20" t="s">
        <v>354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EDATE(A442,1)</f>
        <v>42917</v>
      </c>
      <c r="B445" s="20" t="s">
        <v>355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1"/>
        <v>42948</v>
      </c>
      <c r="B446" s="20" t="s">
        <v>356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1"/>
        <v>42979</v>
      </c>
      <c r="B447" s="20" t="s">
        <v>69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357</v>
      </c>
    </row>
    <row r="448" spans="1:11" x14ac:dyDescent="0.3">
      <c r="A448" s="40"/>
      <c r="B448" s="20" t="s">
        <v>63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3">
      <c r="A449" s="40"/>
      <c r="B449" s="20" t="s">
        <v>358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3">
      <c r="A450" s="40">
        <f>EDATE(A447,1)</f>
        <v>43009</v>
      </c>
      <c r="B450" s="20" t="s">
        <v>359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8" t="s">
        <v>360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43101</v>
      </c>
      <c r="B454" s="20" t="s">
        <v>93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361</v>
      </c>
    </row>
    <row r="455" spans="1:11" x14ac:dyDescent="0.3">
      <c r="A455" s="40"/>
      <c r="B455" s="20" t="s">
        <v>63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3">
      <c r="A456" s="40"/>
      <c r="B456" s="20" t="s">
        <v>64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362</v>
      </c>
    </row>
    <row r="457" spans="1:11" x14ac:dyDescent="0.3">
      <c r="A457" s="40">
        <f>EDATE(A454,1)</f>
        <v>43132</v>
      </c>
      <c r="B457" s="20" t="s">
        <v>63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3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12"/>
        <v>43221</v>
      </c>
      <c r="B460" s="20" t="s">
        <v>69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363</v>
      </c>
    </row>
    <row r="461" spans="1:11" x14ac:dyDescent="0.3">
      <c r="A461" s="40"/>
      <c r="B461" s="20" t="s">
        <v>63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3">
      <c r="A462" s="40"/>
      <c r="B462" s="20" t="s">
        <v>364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EDATE(A460,1)</f>
        <v>43252</v>
      </c>
      <c r="B463" s="20" t="s">
        <v>365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EDATE(A463,1)</f>
        <v>43282</v>
      </c>
      <c r="B464" s="20" t="s">
        <v>366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>EDATE(A464,1)</f>
        <v>43313</v>
      </c>
      <c r="B465" s="20" t="s">
        <v>367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ref="A466:A470" si="13">EDATE(A465,1)</f>
        <v>43344</v>
      </c>
      <c r="B466" s="20" t="s">
        <v>368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3"/>
        <v>43374</v>
      </c>
      <c r="B467" s="20" t="s">
        <v>369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3">
      <c r="A468" s="40"/>
      <c r="B468" s="52" t="s">
        <v>387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386</v>
      </c>
    </row>
    <row r="469" spans="1:11" x14ac:dyDescent="0.3">
      <c r="A469" s="40">
        <f>EDATE(A467,1)</f>
        <v>43405</v>
      </c>
      <c r="B469" s="20" t="s">
        <v>370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3"/>
        <v>43435</v>
      </c>
      <c r="B470" s="20" t="s">
        <v>371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8" t="s">
        <v>372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EDATE(A472,1)</f>
        <v>43497</v>
      </c>
      <c r="B473" s="20" t="s">
        <v>373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/>
      <c r="B474" s="20" t="s">
        <v>88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375</v>
      </c>
    </row>
    <row r="475" spans="1:11" x14ac:dyDescent="0.3">
      <c r="A475" s="40"/>
      <c r="B475" s="20" t="s">
        <v>142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376</v>
      </c>
    </row>
    <row r="476" spans="1:11" x14ac:dyDescent="0.3">
      <c r="A476" s="40">
        <f>EDATE(A473,1)</f>
        <v>43525</v>
      </c>
      <c r="B476" s="20" t="s">
        <v>374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4" si="14">EDATE(A476,1)</f>
        <v>43556</v>
      </c>
      <c r="B477" s="20" t="s">
        <v>63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3">
      <c r="A478" s="40"/>
      <c r="B478" s="20" t="s">
        <v>377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62.666999999999916</v>
      </c>
      <c r="J478" s="11"/>
      <c r="K478" s="51"/>
    </row>
    <row r="479" spans="1:11" x14ac:dyDescent="0.3">
      <c r="A479" s="40">
        <f>EDATE(A477,1)</f>
        <v>43586</v>
      </c>
      <c r="B479" s="20" t="s">
        <v>378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14"/>
        <v>43617</v>
      </c>
      <c r="B480" s="20" t="s">
        <v>379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14"/>
        <v>43647</v>
      </c>
      <c r="B481" s="20" t="s">
        <v>323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14"/>
        <v>43678</v>
      </c>
      <c r="B482" s="20" t="s">
        <v>380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14"/>
        <v>43709</v>
      </c>
      <c r="B483" s="20" t="s">
        <v>381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14"/>
        <v>43739</v>
      </c>
      <c r="B484" s="20" t="s">
        <v>382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383</v>
      </c>
    </row>
    <row r="485" spans="1:11" x14ac:dyDescent="0.3">
      <c r="A485" s="40"/>
      <c r="B485" s="20" t="s">
        <v>384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3">
      <c r="A486" s="40">
        <f>EDATE(A484,1)</f>
        <v>43770</v>
      </c>
      <c r="B486" s="20" t="s">
        <v>385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EDATE(A486,1)</f>
        <v>43800</v>
      </c>
      <c r="B487" s="20" t="s">
        <v>382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388</v>
      </c>
    </row>
    <row r="488" spans="1:11" x14ac:dyDescent="0.3">
      <c r="A488" s="40"/>
      <c r="B488" s="20" t="s">
        <v>389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 t="s">
        <v>390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391</v>
      </c>
    </row>
    <row r="490" spans="1:11" x14ac:dyDescent="0.3">
      <c r="A490" s="48" t="s">
        <v>392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f>EDATE(A487,1)</f>
        <v>43831</v>
      </c>
      <c r="B491" s="20" t="s">
        <v>393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394</v>
      </c>
    </row>
    <row r="492" spans="1:11" x14ac:dyDescent="0.3">
      <c r="A492" s="40"/>
      <c r="B492" s="20" t="s">
        <v>64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395</v>
      </c>
    </row>
    <row r="493" spans="1:11" x14ac:dyDescent="0.3">
      <c r="A493" s="40"/>
      <c r="B493" s="20" t="s">
        <v>396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3">
      <c r="A494" s="40"/>
      <c r="B494" s="20" t="s">
        <v>93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397</v>
      </c>
    </row>
    <row r="495" spans="1:11" x14ac:dyDescent="0.3">
      <c r="A495" s="40">
        <f>EDATE(A491,1)</f>
        <v>43862</v>
      </c>
      <c r="B495" s="20" t="s">
        <v>398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EDATE(A504,1)</f>
        <v>44166</v>
      </c>
      <c r="B505" s="20" t="s">
        <v>48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8" t="s">
        <v>399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6"/>
        <v>44531</v>
      </c>
      <c r="B518" s="20" t="s">
        <v>64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400</v>
      </c>
    </row>
    <row r="519" spans="1:11" x14ac:dyDescent="0.3">
      <c r="A519" s="40"/>
      <c r="B519" s="20" t="s">
        <v>48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8" t="s">
        <v>401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17"/>
        <v>44652</v>
      </c>
      <c r="B524" s="20" t="s">
        <v>63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3">
      <c r="A525" s="40"/>
      <c r="B525" s="20" t="s">
        <v>63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3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 t="shared" si="17"/>
        <v>44743</v>
      </c>
      <c r="B528" s="20" t="s">
        <v>69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402</v>
      </c>
    </row>
    <row r="529" spans="1:11" x14ac:dyDescent="0.3">
      <c r="A529" s="40">
        <v>44774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44805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44835</v>
      </c>
      <c r="B531" s="20" t="s">
        <v>93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407</v>
      </c>
    </row>
    <row r="532" spans="1:11" x14ac:dyDescent="0.3">
      <c r="A532" s="40">
        <v>44866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44896</v>
      </c>
      <c r="B533" s="20" t="s">
        <v>48</v>
      </c>
      <c r="C533" s="13">
        <v>1.25</v>
      </c>
      <c r="D533" s="39">
        <v>5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8" t="s">
        <v>405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44927</v>
      </c>
      <c r="B535" s="20" t="s">
        <v>93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3</v>
      </c>
      <c r="I535" s="9"/>
      <c r="J535" s="11"/>
      <c r="K535" s="20" t="s">
        <v>406</v>
      </c>
    </row>
    <row r="536" spans="1:11" x14ac:dyDescent="0.3">
      <c r="A536" s="40"/>
      <c r="B536" s="20" t="s">
        <v>69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2</v>
      </c>
      <c r="I536" s="9"/>
      <c r="J536" s="11"/>
      <c r="K536" s="20" t="s">
        <v>408</v>
      </c>
    </row>
    <row r="537" spans="1:11" x14ac:dyDescent="0.3">
      <c r="A537" s="40">
        <v>44958</v>
      </c>
      <c r="B537" s="20" t="s">
        <v>93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3</v>
      </c>
      <c r="I537" s="9"/>
      <c r="J537" s="11"/>
      <c r="K537" s="20" t="s">
        <v>412</v>
      </c>
    </row>
    <row r="538" spans="1:11" x14ac:dyDescent="0.3">
      <c r="A538" s="40"/>
      <c r="B538" s="20" t="s">
        <v>88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1">
        <v>44977</v>
      </c>
    </row>
    <row r="539" spans="1:11" x14ac:dyDescent="0.3">
      <c r="A539" s="40">
        <v>44986</v>
      </c>
      <c r="B539" s="20" t="s">
        <v>69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2</v>
      </c>
      <c r="I539" s="9"/>
      <c r="J539" s="11"/>
      <c r="K539" s="20" t="s">
        <v>409</v>
      </c>
    </row>
    <row r="540" spans="1:11" x14ac:dyDescent="0.3">
      <c r="A540" s="40"/>
      <c r="B540" s="20" t="s">
        <v>69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2</v>
      </c>
      <c r="I540" s="9"/>
      <c r="J540" s="11"/>
      <c r="K540" s="20" t="s">
        <v>411</v>
      </c>
    </row>
    <row r="541" spans="1:11" x14ac:dyDescent="0.3">
      <c r="A541" s="40">
        <v>45017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45047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45078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45108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45139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45170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45200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45231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45261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45292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45323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45352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45383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45413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45444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45474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45505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45536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45566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45597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45627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45658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45689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45717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45748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45778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45809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1"/>
      <c r="B578" s="15"/>
      <c r="C578" s="42"/>
      <c r="D578" s="43"/>
      <c r="E578" s="50"/>
      <c r="F578" s="15"/>
      <c r="G578" s="42" t="str">
        <f>IF(ISBLANK(Table1[[#This Row],[EARNED]]),"",Table1[[#This Row],[EARNED]])</f>
        <v/>
      </c>
      <c r="H578" s="43"/>
      <c r="I578" s="50"/>
      <c r="J578" s="12"/>
      <c r="K5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E3" sqref="E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4</v>
      </c>
      <c r="F3"/>
      <c r="G3" s="47">
        <f>SUMIFS(F7:F14,E7:E14,E3)+SUMIFS(D7:D66,C7:C66,F3)+D3</f>
        <v>0.5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2023-03-12T12:12:21Z</cp:lastPrinted>
  <dcterms:created xsi:type="dcterms:W3CDTF">2022-10-17T03:06:03Z</dcterms:created>
  <dcterms:modified xsi:type="dcterms:W3CDTF">2023-04-12T06:48:56Z</dcterms:modified>
</cp:coreProperties>
</file>