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5" i="1" l="1"/>
  <c r="G484" i="1" l="1"/>
  <c r="G483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478" i="1"/>
  <c r="G477" i="1"/>
  <c r="G481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9" i="1"/>
  <c r="G480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0" i="1" s="1"/>
  <c r="A482" i="1" s="1"/>
  <c r="K3" i="3"/>
  <c r="L3" i="3" s="1"/>
  <c r="I9" i="1"/>
</calcChain>
</file>

<file path=xl/sharedStrings.xml><?xml version="1.0" encoding="utf-8"?>
<sst xmlns="http://schemas.openxmlformats.org/spreadsheetml/2006/main" count="536" uniqueCount="331">
  <si>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</si>
  <si>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</si>
  <si>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</si>
  <si>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</si>
  <si>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</si>
  <si>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</si>
  <si>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</si>
  <si>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</si>
  <si>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</si>
  <si>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</si>
  <si>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</si>
  <si>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</si>
  <si>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</si>
  <si>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</si>
  <si>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</si>
  <si>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</si>
  <si>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</si>
  <si>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</si>
  <si>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</si>
  <si>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</si>
  <si>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</si>
  <si>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</si>
  <si>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</si>
  <si>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</si>
  <si>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</si>
  <si>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</si>
  <si>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</si>
  <si>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</si>
  <si>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</si>
  <si>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</si>
  <si>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</si>
  <si>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</si>
  <si>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</si>
  <si>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</si>
  <si>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</si>
  <si>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</si>
  <si>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</si>
  <si>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</si>
  <si>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</si>
  <si>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</si>
  <si>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</si>
  <si>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</si>
  <si>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</si>
  <si>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</si>
  <si>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</si>
  <si>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</si>
  <si>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</si>
  <si>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</si>
  <si>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</si>
  <si>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</si>
  <si>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</si>
  <si>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</si>
  <si>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</si>
  <si>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</si>
  <si>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</si>
  <si>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</si>
  <si>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</si>
  <si>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</si>
  <si>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</si>
  <si>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</si>
  <si>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</si>
  <si>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</si>
  <si>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</si>
  <si>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</si>
  <si>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</si>
  <si>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</si>
  <si>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</si>
  <si>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</si>
  <si>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</si>
  <si>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</si>
  <si>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</si>
  <si>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</si>
  <si>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</si>
  <si>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</si>
  <si>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</si>
  <si>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</si>
  <si>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</si>
  <si>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</si>
  <si>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</si>
  <si>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</si>
  <si>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</si>
  <si>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</si>
  <si>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</si>
  <si>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</si>
  <si>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</si>
  <si>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</si>
  <si>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</si>
  <si>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</si>
  <si>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</si>
  <si>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</si>
  <si>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</si>
  <si>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</si>
  <si>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</si>
  <si>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</si>
  <si>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</si>
  <si>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</si>
  <si>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</si>
  <si>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</si>
  <si>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</si>
  <si>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</si>
  <si>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</si>
  <si>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</si>
  <si>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</si>
  <si>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</si>
  <si>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</si>
  <si>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</si>
  <si>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</si>
  <si>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</si>
  <si>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</si>
  <si>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</si>
  <si>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</si>
  <si>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</si>
  <si>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</si>
  <si>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</si>
  <si>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</si>
  <si>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</si>
  <si>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</si>
  <si>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</si>
  <si>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</si>
  <si>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</si>
  <si>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</si>
  <si>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</si>
  <si>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</si>
  <si>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</si>
  <si>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</si>
  <si>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</si>
  <si>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</si>
  <si>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</si>
  <si>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</si>
  <si>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</si>
  <si>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</si>
  <si>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</si>
  <si>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</si>
  <si>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</si>
  <si>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</si>
  <si>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</si>
  <si>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</si>
  <si>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</si>
  <si>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</si>
  <si>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</si>
  <si>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</si>
  <si>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</si>
  <si>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</si>
  <si>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</si>
  <si>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</si>
  <si>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</si>
  <si>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</si>
  <si>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</si>
  <si>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</si>
  <si>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</si>
  <si>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</si>
  <si>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</si>
  <si>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</si>
  <si>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</si>
  <si>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</si>
  <si>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</si>
  <si>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</si>
  <si>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</si>
  <si>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</si>
  <si>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</si>
  <si>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</si>
  <si>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</si>
  <si>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</si>
  <si>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</si>
  <si>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</si>
  <si>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</si>
  <si>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</si>
  <si>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</si>
  <si>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</si>
  <si>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</si>
  <si>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</si>
  <si>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</si>
  <si>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</si>
  <si>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</si>
  <si>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</si>
  <si>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</si>
  <si>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</si>
  <si>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</si>
  <si>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</si>
  <si>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</si>
  <si>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</si>
  <si>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</si>
  <si>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</si>
  <si>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</si>
  <si>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</si>
  <si>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</si>
  <si>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</si>
  <si>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</si>
  <si>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</si>
  <si>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</si>
  <si>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</si>
  <si>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</si>
  <si>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</si>
  <si>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</si>
  <si>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</si>
  <si>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</si>
  <si>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</si>
  <si>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</si>
  <si>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</si>
  <si>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</si>
  <si>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</si>
  <si>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</si>
  <si>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</si>
  <si>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</si>
  <si>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</si>
  <si>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</si>
  <si>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</si>
  <si>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</si>
  <si>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</si>
  <si>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</si>
  <si>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</si>
  <si>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</si>
  <si>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</si>
  <si>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</si>
  <si>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</si>
  <si>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</si>
  <si>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</si>
  <si>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</si>
  <si>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</si>
  <si>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</si>
  <si>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</si>
  <si>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</si>
  <si>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</si>
  <si>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</si>
  <si>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</si>
  <si>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</si>
  <si>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</si>
  <si>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</si>
  <si>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</si>
  <si>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</si>
  <si>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</si>
  <si>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</si>
  <si>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</si>
  <si>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</si>
  <si>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</si>
  <si>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</si>
  <si>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</si>
  <si>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</si>
  <si>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</si>
  <si>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</si>
  <si>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</si>
  <si>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</si>
  <si>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</si>
  <si>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</si>
  <si>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</si>
  <si>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</si>
  <si>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</si>
  <si>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</si>
  <si>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</si>
  <si>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</si>
  <si>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</si>
  <si>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</si>
  <si>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</si>
  <si>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</si>
  <si>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</si>
  <si>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</si>
  <si>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</si>
  <si>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</si>
  <si>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</si>
  <si>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</si>
  <si>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</si>
  <si>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</si>
  <si>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</si>
  <si>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</si>
  <si>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</si>
  <si>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</si>
  <si>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</si>
  <si>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</si>
  <si>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</si>
  <si>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</si>
  <si>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</si>
  <si>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</si>
  <si>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</si>
  <si>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</si>
  <si>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</si>
  <si>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</si>
  <si>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</si>
  <si>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</si>
  <si>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</si>
  <si>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</si>
  <si>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</si>
  <si>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</si>
  <si>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</si>
  <si>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</si>
  <si>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</si>
  <si>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</si>
  <si>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</si>
  <si>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</si>
  <si>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</si>
  <si>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</si>
  <si>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</si>
  <si>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</si>
  <si>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</si>
  <si>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</si>
  <si>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</si>
  <si>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</si>
  <si>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</si>
  <si>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</si>
  <si>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</si>
  <si>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</si>
  <si>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</si>
  <si>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</si>
  <si>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</si>
  <si>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</si>
  <si>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</si>
  <si>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</si>
  <si>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</si>
  <si>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</si>
  <si>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</si>
  <si>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</si>
  <si>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</si>
  <si>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</si>
  <si>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</si>
  <si>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</si>
  <si>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</si>
  <si>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</si>
  <si>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</si>
  <si>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</si>
  <si>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</si>
  <si>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</si>
  <si>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</si>
  <si>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</si>
  <si>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</si>
  <si>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</si>
  <si>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</si>
  <si>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</si>
  <si>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10/28,29,30</t>
  </si>
  <si>
    <t>10/26,28</t>
  </si>
  <si>
    <t>11/25,29</t>
  </si>
  <si>
    <t>2/22 -24/2023</t>
  </si>
  <si>
    <t>PEREÑA, RUBILINDA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</si>
</sst>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5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5"/>
  <sheetViews>
    <sheetView tabSelected="1" zoomScale="99" zoomScaleNormal="99" workbookViewId="0">
      <pane ySplit="3660" topLeftCell="A472" activePane="bottomLeft"/>
      <selection activeCell="B2" sqref="B2:C2"/>
      <selection pane="bottomLeft" activeCell="B486" sqref="B4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330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72.519000000000062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208.95799999999997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25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25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25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25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25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25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25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25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25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25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25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25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25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25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25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25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25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25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25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25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25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25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25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25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25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25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25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25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25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25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25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25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25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25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25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25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25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25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25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25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25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25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25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25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25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25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25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25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25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25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25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25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25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25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25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25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25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25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25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25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25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25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25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25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25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25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25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25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25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25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25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25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25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25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25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25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25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25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25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25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25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25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25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25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25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25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25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25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25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25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25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25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25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25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25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25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25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25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25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25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25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25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25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25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25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25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25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25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25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25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25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25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25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25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25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25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25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25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25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25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25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25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25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25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25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25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25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25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25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25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25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25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25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25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25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25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25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25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25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25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25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25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25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25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80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25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25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25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25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25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25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25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25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25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25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25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6"/>
        <v>44652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6"/>
        <v>44743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25">
      <c r="A475" s="40">
        <f t="shared" si="6"/>
        <v>44805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6"/>
        <v>44835</v>
      </c>
      <c r="B476" s="20" t="s">
        <v>46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326</v>
      </c>
    </row>
    <row r="477" spans="1:11" x14ac:dyDescent="0.25">
      <c r="A477" s="40"/>
      <c r="B477" s="20" t="s">
        <v>68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>
        <v>44847</v>
      </c>
    </row>
    <row r="478" spans="1:11" x14ac:dyDescent="0.25">
      <c r="A478" s="40"/>
      <c r="B478" s="20" t="s">
        <v>59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 t="s">
        <v>327</v>
      </c>
    </row>
    <row r="479" spans="1:11" x14ac:dyDescent="0.25">
      <c r="A479" s="40">
        <f>EDATE(A476,1)</f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6"/>
        <v>44896</v>
      </c>
      <c r="B480" s="20" t="s">
        <v>59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328</v>
      </c>
    </row>
    <row r="481" spans="1:11" x14ac:dyDescent="0.25">
      <c r="A481" s="47" t="s">
        <v>325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44927</v>
      </c>
      <c r="B482" s="20" t="s">
        <v>68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8">
        <v>44952</v>
      </c>
    </row>
    <row r="483" spans="1:11" x14ac:dyDescent="0.25">
      <c r="A483" s="40">
        <v>44958</v>
      </c>
      <c r="B483" s="20" t="s">
        <v>74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8">
        <v>44959</v>
      </c>
    </row>
    <row r="484" spans="1:11" x14ac:dyDescent="0.25">
      <c r="A484" s="40"/>
      <c r="B484" s="20" t="s">
        <v>46</v>
      </c>
      <c r="C484" s="13"/>
      <c r="D484" s="39">
        <v>3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8" t="s">
        <v>329</v>
      </c>
    </row>
    <row r="485" spans="1:11" x14ac:dyDescent="0.25">
      <c r="A485" s="40"/>
      <c r="B485" s="20" t="s">
        <v>45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48">
        <v>44985</v>
      </c>
    </row>
    <row r="486" spans="1:11" x14ac:dyDescent="0.25">
      <c r="A486" s="40">
        <v>44986</v>
      </c>
      <c r="B486" s="20" t="s">
        <v>68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44986</v>
      </c>
    </row>
    <row r="487" spans="1:11" x14ac:dyDescent="0.25">
      <c r="A487" s="40">
        <v>45017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45047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45078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45108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45139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45170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45200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45231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45261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45292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45323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45352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45383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45413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45444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45474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45505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45536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45566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45597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45627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45658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45689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45717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45748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45778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45809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45839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45870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45901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45931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45962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45992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46023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46054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46082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46113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46143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46174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46204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46235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46266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46296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46327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46357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46388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46419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46447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46478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46508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46539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46569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46600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46631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46661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46692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46722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46753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46784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46813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46844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46874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46905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46935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46966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46997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47027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47058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47088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47150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47178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47209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47239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47270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47300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47331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47362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47392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47423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47453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52"/>
      <c r="B595" s="15"/>
      <c r="C595" s="41"/>
      <c r="D595" s="42"/>
      <c r="E595" s="9"/>
      <c r="F595" s="15"/>
      <c r="G595" s="41" t="str">
        <f>IF(ISBLANK(Table1[[#This Row],[EARNED]]),"",Table1[[#This Row],[EARNED]])</f>
        <v/>
      </c>
      <c r="H595" s="42"/>
      <c r="I595" s="9"/>
      <c r="J595" s="12"/>
      <c r="K5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C20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4</v>
      </c>
      <c r="F3">
        <v>12</v>
      </c>
      <c r="G3" s="46">
        <f>SUMIFS(F7:F14,E7:E14,E3)+SUMIFS(D7:D66,C7:C66,F3)+D3</f>
        <v>0.52500000000000002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25">
      <c r="G4" s="33"/>
      <c r="J4" s="1" t="str">
        <f>IF(TEXT(J3,"D")=1,1,TEXT(J3,"D"))</f>
        <v>8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2023-03-02T02:14:29Z</cp:lastPrinted>
  <dcterms:created xsi:type="dcterms:W3CDTF">2022-10-17T03:06:03Z</dcterms:created>
  <dcterms:modified xsi:type="dcterms:W3CDTF">2023-04-12T06:27:41Z</dcterms:modified>
</cp:coreProperties>
</file>