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0" i="1" l="1"/>
  <c r="G88" i="1"/>
  <c r="G87" i="1"/>
  <c r="G78" i="1"/>
  <c r="G40" i="1"/>
  <c r="G37" i="1"/>
  <c r="G36" i="1"/>
  <c r="G33" i="1"/>
  <c r="G20" i="1"/>
  <c r="G17" i="1"/>
  <c r="G18" i="1"/>
  <c r="G3" i="3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4" i="1"/>
  <c r="G35" i="1"/>
  <c r="G38" i="1"/>
  <c r="G39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9" i="1"/>
  <c r="G80" i="1"/>
  <c r="G81" i="1"/>
  <c r="G82" i="1"/>
  <c r="G83" i="1"/>
  <c r="G84" i="1"/>
  <c r="G85" i="1"/>
  <c r="G86" i="1"/>
  <c r="G89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<sst xmlns="http://schemas.openxmlformats.org/spreadsheetml/2006/main" count="116" uniqueCount="88">
  <si>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</si>
  <si>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</si>
  <si>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</si>
  <si>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</si>
  <si>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</si>
  <si>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</si>
  <si>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</si>
  <si>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</si>
  <si>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</si>
  <si>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</si>
  <si>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</si>
  <si>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</si>
  <si>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</si>
  <si>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</si>
  <si>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</si>
  <si>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</si>
  <si>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</si>
  <si>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</si>
  <si>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</si>
  <si>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</si>
  <si>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</si>
  <si>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</si>
  <si>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</si>
  <si>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</si>
  <si>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</si>
  <si>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</si>
  <si>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</si>
  <si>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</si>
  <si>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</si>
  <si>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</si>
  <si>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</si>
  <si>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</si>
  <si>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</si>
  <si>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</si>
  <si>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</si>
  <si>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</si>
  <si>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</si>
  <si>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</si>
  <si>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</si>
  <si>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</si>
  <si>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</si>
  <si>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</si>
  <si>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REOSA, CECILIA ANAY</t>
  </si>
  <si>
    <t>ADMIN AIDE III</t>
  </si>
  <si>
    <t>PERMANENT</t>
  </si>
  <si>
    <t>SP/VMO</t>
  </si>
  <si>
    <t>2018</t>
  </si>
  <si>
    <t>SP(1-0-0)</t>
  </si>
  <si>
    <t>VL(1-0-0)</t>
  </si>
  <si>
    <t>BDAY 2/1/2018</t>
  </si>
  <si>
    <t>SL(2-0-0)</t>
  </si>
  <si>
    <t>4/1,2/2018</t>
  </si>
  <si>
    <t>VL(2-0-0)</t>
  </si>
  <si>
    <t>SL(3-0--)</t>
  </si>
  <si>
    <t>4/18,20,25/2018</t>
  </si>
  <si>
    <t>SL(1-0-0)</t>
  </si>
  <si>
    <t>SL(3-0-0</t>
  </si>
  <si>
    <t>5/15,16,24/2018</t>
  </si>
  <si>
    <t>SL(3-0-0)</t>
  </si>
  <si>
    <t>8/8,20,28/2018</t>
  </si>
  <si>
    <t>11/8,9/2018</t>
  </si>
  <si>
    <t>12/20,21/2018</t>
  </si>
  <si>
    <t>2019</t>
  </si>
  <si>
    <t>4/25,26,29/2019</t>
  </si>
  <si>
    <t>5/12,13,14/2019</t>
  </si>
  <si>
    <t>6/27,28, 7/1</t>
  </si>
  <si>
    <t>7/2,5/2019</t>
  </si>
  <si>
    <t>11/12,13/2019</t>
  </si>
  <si>
    <t>VL(3-0-0)</t>
  </si>
  <si>
    <t>12/17-19/2019</t>
  </si>
  <si>
    <t>2020</t>
  </si>
  <si>
    <t>CALAMITY LEAVE</t>
  </si>
  <si>
    <t>1/15-17,21,13,21,14/2020</t>
  </si>
  <si>
    <t>12/23,28,29/2020</t>
  </si>
  <si>
    <t>FL(2-0-0)</t>
  </si>
  <si>
    <t>2021</t>
  </si>
  <si>
    <t>VL(5-0-0)</t>
  </si>
  <si>
    <t>12/17,23,27-29/2021</t>
  </si>
  <si>
    <t>2022</t>
  </si>
  <si>
    <t>3/16,17/2022</t>
  </si>
  <si>
    <t>10/7,18/2022</t>
  </si>
  <si>
    <t>11/23-25/2022</t>
  </si>
  <si>
    <t>11/21-22/2022</t>
  </si>
  <si>
    <t>11/15,16/2022</t>
  </si>
  <si>
    <t>FL(5-0-0)</t>
  </si>
  <si>
    <t>12/22-28/2022</t>
  </si>
  <si>
    <t>2023</t>
  </si>
  <si>
    <t>3/17,27/2023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</si>
</sst>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1"/>
  <sheetViews>
    <sheetView tabSelected="1" zoomScaleNormal="100" workbookViewId="0">
      <pane ySplit="3690" topLeftCell="A79" activePane="bottomLeft"/>
      <selection activeCell="F2" sqref="F2:G2"/>
      <selection pane="bottomLeft" activeCell="B94" sqref="B9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43</v>
      </c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44</v>
      </c>
      <c r="C4" s="51"/>
      <c r="D4" s="22" t="s">
        <v>12</v>
      </c>
      <c r="F4" s="52" t="s">
        <v>45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61.37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81.25</v>
      </c>
      <c r="J9" s="11"/>
      <c r="K9" s="20"/>
    </row>
    <row r="10" spans="1:11" x14ac:dyDescent="0.25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47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 t="s">
        <v>49</v>
      </c>
    </row>
    <row r="12" spans="1:11" x14ac:dyDescent="0.25">
      <c r="A12" s="40"/>
      <c r="B12" s="20" t="s">
        <v>48</v>
      </c>
      <c r="C12" s="13"/>
      <c r="D12" s="39">
        <v>1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43133</v>
      </c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43132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43160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43191</v>
      </c>
      <c r="B16" s="15" t="s">
        <v>50</v>
      </c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>
        <v>2</v>
      </c>
      <c r="I16" s="9"/>
      <c r="J16" s="12"/>
      <c r="K16" s="15" t="s">
        <v>51</v>
      </c>
    </row>
    <row r="17" spans="1:11" x14ac:dyDescent="0.25">
      <c r="A17" s="40"/>
      <c r="B17" s="20" t="s">
        <v>52</v>
      </c>
      <c r="C17" s="13"/>
      <c r="D17" s="39">
        <v>2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 t="s">
        <v>53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3</v>
      </c>
      <c r="I18" s="9"/>
      <c r="J18" s="11"/>
      <c r="K18" s="20" t="s">
        <v>54</v>
      </c>
    </row>
    <row r="19" spans="1:11" x14ac:dyDescent="0.25">
      <c r="A19" s="40">
        <v>43221</v>
      </c>
      <c r="B19" s="20" t="s">
        <v>55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49">
        <v>43238</v>
      </c>
    </row>
    <row r="20" spans="1:11" x14ac:dyDescent="0.25">
      <c r="A20" s="40"/>
      <c r="B20" s="20" t="s">
        <v>56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3</v>
      </c>
      <c r="I20" s="9"/>
      <c r="J20" s="11"/>
      <c r="K20" s="49" t="s">
        <v>57</v>
      </c>
    </row>
    <row r="21" spans="1:11" x14ac:dyDescent="0.25">
      <c r="A21" s="40">
        <v>43252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43282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43313</v>
      </c>
      <c r="B23" s="20" t="s">
        <v>58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3</v>
      </c>
      <c r="I23" s="9"/>
      <c r="J23" s="11"/>
      <c r="K23" s="20" t="s">
        <v>59</v>
      </c>
    </row>
    <row r="24" spans="1:11" x14ac:dyDescent="0.25">
      <c r="A24" s="40">
        <v>43344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43374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43405</v>
      </c>
      <c r="B26" s="20" t="s">
        <v>50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2</v>
      </c>
      <c r="I26" s="9"/>
      <c r="J26" s="11"/>
      <c r="K26" s="20" t="s">
        <v>60</v>
      </c>
    </row>
    <row r="27" spans="1:11" x14ac:dyDescent="0.25">
      <c r="A27" s="40">
        <v>43435</v>
      </c>
      <c r="B27" s="20" t="s">
        <v>52</v>
      </c>
      <c r="C27" s="13">
        <v>1.25</v>
      </c>
      <c r="D27" s="39">
        <v>2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61</v>
      </c>
    </row>
    <row r="28" spans="1:11" x14ac:dyDescent="0.25">
      <c r="A28" s="48" t="s">
        <v>62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43466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43497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43525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43556</v>
      </c>
      <c r="B32" s="20" t="s">
        <v>58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3</v>
      </c>
      <c r="I32" s="9"/>
      <c r="J32" s="11"/>
      <c r="K32" s="20" t="s">
        <v>63</v>
      </c>
    </row>
    <row r="33" spans="1:11" x14ac:dyDescent="0.25">
      <c r="A33" s="40"/>
      <c r="B33" s="20" t="s">
        <v>58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3</v>
      </c>
      <c r="I33" s="9"/>
      <c r="J33" s="11"/>
      <c r="K33" s="20" t="s">
        <v>64</v>
      </c>
    </row>
    <row r="34" spans="1:11" x14ac:dyDescent="0.25">
      <c r="A34" s="40">
        <v>43586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43617</v>
      </c>
      <c r="B35" s="20" t="s">
        <v>58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3</v>
      </c>
      <c r="I35" s="9"/>
      <c r="J35" s="11"/>
      <c r="K35" s="20" t="s">
        <v>65</v>
      </c>
    </row>
    <row r="36" spans="1:11" x14ac:dyDescent="0.25">
      <c r="A36" s="40"/>
      <c r="B36" s="20" t="s">
        <v>52</v>
      </c>
      <c r="C36" s="13"/>
      <c r="D36" s="39">
        <v>2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66</v>
      </c>
    </row>
    <row r="37" spans="1:11" x14ac:dyDescent="0.25">
      <c r="A37" s="40"/>
      <c r="B37" s="20" t="s">
        <v>55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43704</v>
      </c>
    </row>
    <row r="38" spans="1:11" x14ac:dyDescent="0.25">
      <c r="A38" s="40">
        <v>43647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43678</v>
      </c>
      <c r="B39" s="20" t="s">
        <v>55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1</v>
      </c>
      <c r="I39" s="9"/>
      <c r="J39" s="11"/>
      <c r="K39" s="49">
        <v>43707</v>
      </c>
    </row>
    <row r="40" spans="1:11" x14ac:dyDescent="0.25">
      <c r="A40" s="40"/>
      <c r="B40" s="20" t="s">
        <v>47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9">
        <v>43710</v>
      </c>
    </row>
    <row r="41" spans="1:11" x14ac:dyDescent="0.25">
      <c r="A41" s="40">
        <v>43709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43739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43770</v>
      </c>
      <c r="B43" s="20" t="s">
        <v>50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2</v>
      </c>
      <c r="I43" s="9"/>
      <c r="J43" s="11"/>
      <c r="K43" s="20" t="s">
        <v>67</v>
      </c>
    </row>
    <row r="44" spans="1:11" x14ac:dyDescent="0.25">
      <c r="A44" s="40"/>
      <c r="B44" s="20" t="s">
        <v>68</v>
      </c>
      <c r="C44" s="13"/>
      <c r="D44" s="39">
        <v>3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69</v>
      </c>
    </row>
    <row r="45" spans="1:11" x14ac:dyDescent="0.25">
      <c r="A45" s="40">
        <v>43800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8" t="s">
        <v>70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43831</v>
      </c>
      <c r="B47" s="20" t="s">
        <v>71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72</v>
      </c>
    </row>
    <row r="48" spans="1:11" x14ac:dyDescent="0.25">
      <c r="A48" s="40">
        <v>43862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43891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43922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43952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43983</v>
      </c>
      <c r="B52" s="20" t="s">
        <v>55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49">
        <v>44007</v>
      </c>
    </row>
    <row r="53" spans="1:11" x14ac:dyDescent="0.25">
      <c r="A53" s="40">
        <v>44013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44044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44075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44105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44136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44166</v>
      </c>
      <c r="B58" s="20" t="s">
        <v>68</v>
      </c>
      <c r="C58" s="13">
        <v>1.25</v>
      </c>
      <c r="D58" s="39">
        <v>3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73</v>
      </c>
    </row>
    <row r="59" spans="1:11" x14ac:dyDescent="0.25">
      <c r="A59" s="40"/>
      <c r="B59" s="20" t="s">
        <v>74</v>
      </c>
      <c r="C59" s="13"/>
      <c r="D59" s="39">
        <v>2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8" t="s">
        <v>75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44197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44228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44256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44287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44317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44348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44378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44409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44440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44470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44501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44531</v>
      </c>
      <c r="B72" s="20" t="s">
        <v>76</v>
      </c>
      <c r="C72" s="13">
        <v>1.25</v>
      </c>
      <c r="D72" s="39">
        <v>5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77</v>
      </c>
    </row>
    <row r="73" spans="1:11" x14ac:dyDescent="0.25">
      <c r="A73" s="48" t="s">
        <v>78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44562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44593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44621</v>
      </c>
      <c r="B76" s="20" t="s">
        <v>50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2</v>
      </c>
      <c r="I76" s="9"/>
      <c r="J76" s="11"/>
      <c r="K76" s="20" t="s">
        <v>79</v>
      </c>
    </row>
    <row r="77" spans="1:11" x14ac:dyDescent="0.25">
      <c r="A77" s="40">
        <v>44652</v>
      </c>
      <c r="B77" s="20" t="s">
        <v>58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3</v>
      </c>
      <c r="I77" s="9"/>
      <c r="J77" s="11"/>
      <c r="K77" s="20"/>
    </row>
    <row r="78" spans="1:11" x14ac:dyDescent="0.25">
      <c r="A78" s="40"/>
      <c r="B78" s="20" t="s">
        <v>52</v>
      </c>
      <c r="C78" s="13"/>
      <c r="D78" s="39">
        <v>2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44682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44713</v>
      </c>
      <c r="B80" s="20" t="s">
        <v>55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49">
        <v>44700</v>
      </c>
    </row>
    <row r="81" spans="1:11" x14ac:dyDescent="0.25">
      <c r="A81" s="40">
        <v>44743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44774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44805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44835</v>
      </c>
      <c r="B84" s="20" t="s">
        <v>50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2</v>
      </c>
      <c r="I84" s="9"/>
      <c r="J84" s="11"/>
      <c r="K84" s="20" t="s">
        <v>80</v>
      </c>
    </row>
    <row r="85" spans="1:11" x14ac:dyDescent="0.25">
      <c r="A85" s="40">
        <v>44866</v>
      </c>
      <c r="B85" s="20" t="s">
        <v>55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1</v>
      </c>
      <c r="I85" s="9"/>
      <c r="J85" s="11"/>
      <c r="K85" s="49">
        <v>44872</v>
      </c>
    </row>
    <row r="86" spans="1:11" x14ac:dyDescent="0.25">
      <c r="A86" s="40"/>
      <c r="B86" s="20" t="s">
        <v>68</v>
      </c>
      <c r="C86" s="13"/>
      <c r="D86" s="39">
        <v>3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 t="s">
        <v>81</v>
      </c>
    </row>
    <row r="87" spans="1:11" x14ac:dyDescent="0.25">
      <c r="A87" s="40"/>
      <c r="B87" s="20" t="s">
        <v>50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2</v>
      </c>
      <c r="I87" s="9"/>
      <c r="J87" s="11"/>
      <c r="K87" s="20" t="s">
        <v>82</v>
      </c>
    </row>
    <row r="88" spans="1:11" x14ac:dyDescent="0.25">
      <c r="A88" s="40"/>
      <c r="B88" s="20" t="s">
        <v>50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2</v>
      </c>
      <c r="I88" s="9"/>
      <c r="J88" s="11"/>
      <c r="K88" s="20" t="s">
        <v>83</v>
      </c>
    </row>
    <row r="89" spans="1:11" x14ac:dyDescent="0.25">
      <c r="A89" s="40">
        <v>44896</v>
      </c>
      <c r="B89" s="20" t="s">
        <v>84</v>
      </c>
      <c r="C89" s="13">
        <v>1.25</v>
      </c>
      <c r="D89" s="39">
        <v>5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85</v>
      </c>
    </row>
    <row r="90" spans="1:11" x14ac:dyDescent="0.25">
      <c r="A90" s="48" t="s">
        <v>86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44927</v>
      </c>
      <c r="B91" s="20" t="s">
        <v>55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1</v>
      </c>
      <c r="I91" s="9"/>
      <c r="J91" s="11"/>
      <c r="K91" s="49">
        <v>44936</v>
      </c>
    </row>
    <row r="92" spans="1:11" x14ac:dyDescent="0.25">
      <c r="A92" s="40">
        <v>44958</v>
      </c>
      <c r="B92" s="20" t="s">
        <v>47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49">
        <v>44958</v>
      </c>
    </row>
    <row r="93" spans="1:11" x14ac:dyDescent="0.25">
      <c r="A93" s="40">
        <v>44986</v>
      </c>
      <c r="B93" s="20" t="s">
        <v>50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2</v>
      </c>
      <c r="I93" s="9"/>
      <c r="J93" s="11"/>
      <c r="K93" s="20" t="s">
        <v>87</v>
      </c>
    </row>
    <row r="94" spans="1:11" x14ac:dyDescent="0.25">
      <c r="A94" s="40">
        <v>45017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45047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45078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45108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45139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45170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45200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45231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45261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45292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45323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45352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45383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45413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45444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45474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45505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45536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45566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45597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45627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45658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45689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45717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45748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45778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45809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45839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45870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45901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45931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45962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45992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46023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46054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46082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46113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46143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46174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46204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46235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46266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1"/>
      <c r="B141" s="15"/>
      <c r="C141" s="42"/>
      <c r="D141" s="43"/>
      <c r="E141" s="9"/>
      <c r="F141" s="15"/>
      <c r="G141" s="42" t="str">
        <f>IF(ISBLANK(Table1[[#This Row],[EARNED]]),"",Table1[[#This Row],[EARNED]])</f>
        <v/>
      </c>
      <c r="H141" s="43"/>
      <c r="I141" s="9"/>
      <c r="J141" s="12"/>
      <c r="K14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12.62</v>
      </c>
      <c r="B3" s="11">
        <v>46.5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2023-04-12T01:24:32Z</dcterms:modified>
</cp:coreProperties>
</file>