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<sst xmlns="http://schemas.openxmlformats.org/spreadsheetml/2006/main" count="134" uniqueCount="68">
  <si>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</si>
  <si>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</si>
  <si>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</si>
  <si>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</si>
  <si>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</si>
  <si>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</si>
  <si>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</si>
  <si>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</si>
  <si>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</si>
  <si>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</si>
  <si>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</si>
  <si>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</si>
  <si>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</si>
  <si>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</si>
  <si>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</si>
  <si>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</si>
  <si>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</si>
  <si>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</si>
  <si>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</si>
  <si>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</si>
  <si>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</si>
  <si>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</si>
  <si>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</si>
  <si>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</si>
  <si>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</si>
  <si>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</si>
  <si>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</si>
  <si>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</si>
  <si>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</si>
  <si>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</si>
  <si>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</si>
  <si>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</si>
  <si>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</si>
  <si>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</si>
  <si>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</si>
  <si>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</si>
  <si>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</si>
  <si>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</si>
  <si>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</si>
  <si>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</si>
  <si>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</si>
  <si>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</si>
  <si>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</si>
  <si>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</si>
  <si>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</si>
  <si>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</si>
  <si>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</si>
  <si>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</si>
  <si>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</si>
  <si>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</si>
  <si>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</si>
  <si>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</si>
  <si>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</si>
  <si>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</si>
  <si>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</si>
  <si>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</si>
  <si>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</si>
  <si>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</si>
  <si>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</si>
  <si>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</si>
  <si>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</si>
  <si>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</si>
  <si>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</si>
  <si>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</si>
  <si>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</si>
  <si>
    <t>2023</t>
  </si>
  <si>
    <t>CSWDO</t>
  </si>
  <si>
    <t>4/25,26/2023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</si>
</sst>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5"/>
  <sheetViews>
    <sheetView topLeftCell="A2" zoomScaleNormal="100" workbookViewId="0">
      <pane ySplit="3690" topLeftCell="A71"/>
      <selection activeCell="F4" sqref="F4:G4"/>
      <selection pane="bottomLeft" activeCell="C78" sqref="C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 t="s">
        <v>66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5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5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61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51"/>
    </row>
    <row r="35" spans="1:11" x14ac:dyDescent="0.25">
      <c r="A35" s="42">
        <v>43800</v>
      </c>
      <c r="B35" s="21" t="s">
        <v>61</v>
      </c>
      <c r="C35" s="14">
        <v>1.25</v>
      </c>
      <c r="D35" s="41">
        <v>5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55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 t="s">
        <v>49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43846</v>
      </c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 t="s">
        <v>50</v>
      </c>
      <c r="C45" s="14">
        <v>1.25</v>
      </c>
      <c r="D45" s="41">
        <v>2</v>
      </c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 t="s">
        <v>56</v>
      </c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49</v>
      </c>
      <c r="C48" s="14">
        <v>1.25</v>
      </c>
      <c r="D48" s="41">
        <v>1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51">
        <v>44180</v>
      </c>
    </row>
    <row r="49" spans="1:11" x14ac:dyDescent="0.25">
      <c r="A49" s="42"/>
      <c r="B49" s="21" t="s">
        <v>57</v>
      </c>
      <c r="C49" s="14"/>
      <c r="D49" s="41">
        <v>1</v>
      </c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61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/>
    </row>
    <row r="63" spans="1:11" x14ac:dyDescent="0.25">
      <c r="A63" s="50" t="s">
        <v>62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61</v>
      </c>
      <c r="C75" s="14">
        <v>1.25</v>
      </c>
      <c r="D75" s="41">
        <v>5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65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4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44986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IF(ISBLANK(Table13[[#This Row],[EARNED]]),"",Table13[[#This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IF(ISBLANK(Table13[[#This Row],[EARNED]]),"",Table13[[#This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3"/>
      <c r="B105" s="16"/>
      <c r="C105" s="44"/>
      <c r="D105" s="45"/>
      <c r="E105" s="10"/>
      <c r="F105" s="16"/>
      <c r="G105" s="44" t="str">
        <f>IF(ISBLANK(Table13[[#This Row],[EARNED]]),"",Table13[[#This Row],[EARNED]])</f>
        <v/>
      </c>
      <c r="H105" s="45"/>
      <c r="I105" s="10"/>
      <c r="J105" s="13"/>
      <c r="K105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tabSelected="1" zoomScaleNormal="100" workbookViewId="0">
      <pane ySplit="3690" topLeftCell="A34" activePane="bottomLeft"/>
      <selection activeCell="C12" sqref="C12:C109"/>
      <selection pane="bottomLeft" activeCell="D45" sqref="D4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25.975000000000001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52.75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25">
      <c r="A12" s="42">
        <v>43132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43133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43139</v>
      </c>
    </row>
    <row r="14" spans="1:11" x14ac:dyDescent="0.25">
      <c r="A14" s="42">
        <v>43160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43145</v>
      </c>
    </row>
    <row r="15" spans="1:11" x14ac:dyDescent="0.25">
      <c r="A15" s="42">
        <v>43191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43206</v>
      </c>
    </row>
    <row r="16" spans="1:11" x14ac:dyDescent="0.25">
      <c r="A16" s="42"/>
      <c r="B16" s="21" t="s">
        <v>45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43208</v>
      </c>
    </row>
    <row r="17" spans="1:11" x14ac:dyDescent="0.25">
      <c r="A17" s="42">
        <v>43221</v>
      </c>
      <c r="B17" s="21" t="s">
        <v>47</v>
      </c>
      <c r="C17" s="14"/>
      <c r="D17" s="41">
        <v>4</v>
      </c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 t="s">
        <v>48</v>
      </c>
    </row>
    <row r="18" spans="1:11" x14ac:dyDescent="0.25">
      <c r="A18" s="42">
        <v>43252</v>
      </c>
      <c r="B18" s="21" t="s">
        <v>49</v>
      </c>
      <c r="C18" s="14"/>
      <c r="D18" s="41">
        <v>1</v>
      </c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43279</v>
      </c>
    </row>
    <row r="19" spans="1:11" x14ac:dyDescent="0.25">
      <c r="A19" s="42">
        <v>43282</v>
      </c>
      <c r="B19" s="21" t="s">
        <v>50</v>
      </c>
      <c r="C19" s="14"/>
      <c r="D19" s="41">
        <v>2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>
        <v>43313</v>
      </c>
      <c r="B20" s="21" t="s">
        <v>51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2</v>
      </c>
      <c r="I20" s="10"/>
      <c r="J20" s="12"/>
      <c r="K20" s="21"/>
    </row>
    <row r="21" spans="1:11" x14ac:dyDescent="0.25">
      <c r="A21" s="42">
        <v>43344</v>
      </c>
      <c r="B21" s="21" t="s">
        <v>49</v>
      </c>
      <c r="C21" s="14"/>
      <c r="D21" s="41">
        <v>1</v>
      </c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51">
        <v>43356</v>
      </c>
    </row>
    <row r="22" spans="1:11" x14ac:dyDescent="0.25">
      <c r="A22" s="42">
        <v>43374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43377</v>
      </c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 t="s">
        <v>45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43476</v>
      </c>
    </row>
    <row r="25" spans="1:11" x14ac:dyDescent="0.25">
      <c r="A25" s="42">
        <v>43617</v>
      </c>
      <c r="B25" s="21" t="s">
        <v>47</v>
      </c>
      <c r="C25" s="14"/>
      <c r="D25" s="41">
        <v>4</v>
      </c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 t="s">
        <v>53</v>
      </c>
    </row>
    <row r="26" spans="1:11" x14ac:dyDescent="0.25">
      <c r="A26" s="42">
        <v>43678</v>
      </c>
      <c r="B26" s="21" t="s">
        <v>45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43679</v>
      </c>
    </row>
    <row r="27" spans="1:11" x14ac:dyDescent="0.25">
      <c r="A27" s="42"/>
      <c r="B27" s="21" t="s">
        <v>49</v>
      </c>
      <c r="C27" s="14"/>
      <c r="D27" s="41">
        <v>1</v>
      </c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43692</v>
      </c>
    </row>
    <row r="28" spans="1:11" x14ac:dyDescent="0.25">
      <c r="A28" s="42"/>
      <c r="B28" s="21" t="s">
        <v>45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43699</v>
      </c>
    </row>
    <row r="29" spans="1:11" x14ac:dyDescent="0.25">
      <c r="A29" s="42"/>
      <c r="B29" s="21" t="s">
        <v>49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43707</v>
      </c>
    </row>
    <row r="30" spans="1:11" x14ac:dyDescent="0.25">
      <c r="A30" s="42">
        <v>43739</v>
      </c>
      <c r="B30" s="21" t="s">
        <v>50</v>
      </c>
      <c r="C30" s="14"/>
      <c r="D30" s="41">
        <v>2</v>
      </c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 t="s">
        <v>54</v>
      </c>
    </row>
    <row r="31" spans="1:11" x14ac:dyDescent="0.25">
      <c r="A31" s="42"/>
      <c r="B31" s="21" t="s">
        <v>46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51">
        <v>43742</v>
      </c>
    </row>
    <row r="32" spans="1:11" x14ac:dyDescent="0.25">
      <c r="A32" s="42"/>
      <c r="B32" s="21" t="s">
        <v>49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43768</v>
      </c>
    </row>
    <row r="33" spans="1:11" x14ac:dyDescent="0.25">
      <c r="A33" s="42"/>
      <c r="B33" s="21" t="s">
        <v>45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>
        <v>1</v>
      </c>
      <c r="I33" s="10"/>
      <c r="J33" s="12"/>
      <c r="K33" s="51">
        <v>43760</v>
      </c>
    </row>
    <row r="34" spans="1:11" x14ac:dyDescent="0.25">
      <c r="A34" s="42">
        <v>43770</v>
      </c>
      <c r="B34" s="21" t="s">
        <v>45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43774</v>
      </c>
    </row>
    <row r="35" spans="1:11" x14ac:dyDescent="0.25">
      <c r="A35" s="50" t="s">
        <v>55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>
        <v>43831</v>
      </c>
      <c r="B36" s="21" t="s">
        <v>49</v>
      </c>
      <c r="C36" s="14"/>
      <c r="D36" s="41">
        <v>1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51">
        <v>43846</v>
      </c>
    </row>
    <row r="37" spans="1:11" x14ac:dyDescent="0.25">
      <c r="A37" s="42">
        <v>44075</v>
      </c>
      <c r="B37" s="21" t="s">
        <v>50</v>
      </c>
      <c r="C37" s="14"/>
      <c r="D37" s="41">
        <v>2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56</v>
      </c>
    </row>
    <row r="38" spans="1:11" x14ac:dyDescent="0.25">
      <c r="A38" s="42">
        <v>44166</v>
      </c>
      <c r="B38" s="21" t="s">
        <v>49</v>
      </c>
      <c r="C38" s="14"/>
      <c r="D38" s="41">
        <v>1</v>
      </c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51">
        <v>44180</v>
      </c>
    </row>
    <row r="39" spans="1:11" x14ac:dyDescent="0.25">
      <c r="A39" s="50" t="s">
        <v>58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44317</v>
      </c>
      <c r="B40" s="21" t="s">
        <v>59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 t="s">
        <v>60</v>
      </c>
    </row>
    <row r="41" spans="1:11" x14ac:dyDescent="0.25">
      <c r="A41" s="50" t="s">
        <v>62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44774</v>
      </c>
      <c r="B42" s="21" t="s">
        <v>63</v>
      </c>
      <c r="C42" s="14"/>
      <c r="D42" s="41"/>
      <c r="E42" s="10"/>
      <c r="F42" s="21"/>
      <c r="G42" s="14" t="str">
        <f>IF(ISBLANK(Table1[[#This Row],[EARNED]]),"",Table1[[#This Row],[EARNED]])</f>
        <v/>
      </c>
      <c r="H42" s="41">
        <v>4</v>
      </c>
      <c r="I42" s="10"/>
      <c r="J42" s="12"/>
      <c r="K42" s="21" t="s">
        <v>64</v>
      </c>
    </row>
    <row r="43" spans="1:11" x14ac:dyDescent="0.25">
      <c r="A43" s="50" t="s">
        <v>65</v>
      </c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>
        <v>45017</v>
      </c>
      <c r="B44" s="21" t="s">
        <v>50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67</v>
      </c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3"/>
      <c r="B76" s="16"/>
      <c r="C76" s="44"/>
      <c r="D76" s="45"/>
      <c r="E76" s="10"/>
      <c r="F76" s="16"/>
      <c r="G76" s="44" t="str">
        <f>IF(ISBLANK(Table1[[#This Row],[EARNED]]),"",Table1[[#This Row],[EARNED]])</f>
        <v/>
      </c>
      <c r="H76" s="45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24" sqref="H2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2023-04-26T02:14:42Z</dcterms:modified>
</cp:coreProperties>
</file>