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4" i="1" l="1"/>
  <c r="G576" i="1"/>
  <c r="G575" i="1"/>
  <c r="G579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4" i="1"/>
  <c r="G577" i="1"/>
  <c r="G578" i="1"/>
  <c r="G580" i="1"/>
  <c r="G581" i="1"/>
  <c r="G582" i="1"/>
  <c r="G583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<sst xmlns="http://schemas.openxmlformats.org/spreadsheetml/2006/main" count="629" uniqueCount="259">
  <si>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</si>
  <si>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</si>
  <si>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</si>
  <si>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</si>
  <si>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</si>
  <si>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</si>
  <si>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</si>
  <si>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</si>
  <si>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</si>
  <si>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</si>
  <si>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</si>
  <si>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</si>
  <si>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</si>
  <si>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</si>
  <si>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</si>
  <si>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</si>
  <si>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</si>
  <si>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</si>
  <si>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</si>
  <si>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</si>
  <si>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</si>
  <si>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</si>
  <si>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</si>
  <si>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</si>
  <si>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</si>
  <si>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</si>
  <si>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</si>
  <si>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</si>
  <si>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</si>
  <si>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</si>
  <si>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</si>
  <si>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</si>
  <si>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</si>
  <si>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</si>
  <si>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</si>
  <si>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</si>
  <si>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</si>
  <si>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</si>
  <si>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</si>
  <si>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</si>
  <si>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</si>
  <si>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</si>
  <si>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</si>
  <si>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</si>
  <si>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</si>
  <si>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</si>
  <si>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</si>
  <si>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</si>
  <si>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</si>
  <si>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</si>
  <si>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</si>
  <si>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</si>
  <si>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</si>
  <si>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</si>
  <si>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</si>
  <si>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</si>
  <si>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</si>
  <si>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</si>
  <si>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</si>
  <si>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</si>
  <si>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</si>
  <si>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</si>
  <si>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</si>
  <si>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</si>
  <si>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</si>
  <si>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</si>
  <si>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</si>
  <si>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</si>
  <si>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</si>
  <si>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</si>
  <si>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</si>
  <si>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</si>
  <si>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</si>
  <si>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</si>
  <si>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</si>
  <si>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</si>
  <si>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</si>
  <si>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</si>
  <si>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</si>
  <si>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</si>
  <si>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</si>
  <si>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</si>
  <si>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</si>
  <si>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</si>
  <si>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</si>
  <si>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</si>
  <si>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</si>
  <si>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</si>
  <si>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</si>
  <si>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</si>
  <si>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</si>
  <si>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</si>
  <si>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</si>
  <si>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</si>
  <si>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</si>
  <si>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</si>
  <si>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</si>
  <si>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</si>
  <si>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</si>
  <si>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</si>
  <si>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</si>
  <si>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</si>
  <si>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</si>
  <si>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</si>
  <si>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</si>
  <si>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</si>
  <si>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</si>
  <si>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</si>
  <si>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</si>
  <si>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</si>
  <si>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</si>
  <si>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</si>
  <si>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</si>
  <si>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</si>
  <si>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</si>
  <si>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</si>
  <si>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</si>
  <si>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</si>
  <si>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</si>
  <si>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</si>
  <si>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</si>
  <si>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</si>
  <si>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</si>
  <si>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</si>
  <si>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</si>
  <si>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</si>
  <si>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</si>
  <si>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</si>
  <si>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</si>
  <si>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</si>
  <si>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</si>
  <si>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</si>
  <si>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</si>
  <si>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</si>
  <si>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</si>
  <si>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</si>
  <si>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</si>
  <si>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</si>
  <si>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</si>
  <si>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</si>
  <si>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</si>
  <si>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</si>
  <si>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</si>
  <si>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</si>
  <si>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</si>
  <si>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</si>
  <si>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</si>
  <si>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</si>
  <si>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</si>
  <si>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</si>
  <si>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</si>
  <si>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</si>
  <si>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</si>
  <si>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</si>
  <si>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</si>
  <si>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</si>
  <si>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</si>
  <si>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</si>
  <si>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</si>
  <si>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</si>
  <si>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</si>
  <si>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</si>
  <si>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</si>
  <si>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</si>
  <si>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</si>
  <si>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</si>
  <si>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</si>
  <si>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</si>
  <si>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</si>
  <si>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</si>
  <si>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</si>
  <si>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</si>
  <si>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</si>
  <si>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</si>
  <si>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</si>
  <si>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</si>
  <si>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</si>
  <si>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</si>
  <si>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</si>
  <si>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</si>
  <si>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</si>
  <si>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</si>
  <si>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</si>
  <si>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</si>
  <si>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</si>
  <si>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</si>
  <si>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</si>
  <si>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</si>
  <si>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</si>
  <si>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</si>
  <si>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</si>
  <si>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</si>
  <si>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</si>
  <si>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</si>
  <si>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</si>
  <si>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</si>
  <si>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</si>
  <si>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</si>
  <si>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</si>
  <si>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</si>
  <si>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</si>
  <si>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</si>
  <si>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</si>
  <si>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</si>
  <si>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</si>
  <si>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</si>
  <si>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</si>
  <si>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</si>
  <si>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</si>
  <si>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</si>
  <si>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</si>
  <si>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</si>
  <si>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</si>
  <si>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</si>
  <si>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</si>
  <si>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</si>
  <si>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</si>
  <si>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</si>
  <si>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</si>
  <si>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</si>
  <si>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</si>
  <si>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</si>
  <si>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</si>
  <si>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</si>
  <si>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</si>
  <si>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</si>
  <si>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</si>
  <si>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</si>
  <si>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</si>
  <si>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</si>
  <si>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</si>
  <si>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</si>
  <si>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</si>
  <si>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</si>
  <si>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</si>
  <si>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</si>
  <si>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</si>
  <si>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</si>
  <si>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</si>
  <si>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</si>
  <si>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</si>
  <si>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</si>
  <si>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</si>
  <si>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</si>
  <si>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</si>
  <si>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</si>
  <si>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</si>
  <si>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</si>
  <si>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</si>
  <si>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</si>
  <si>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</si>
  <si>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</si>
  <si>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</si>
  <si>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</si>
  <si>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</si>
  <si>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 xml:space="preserve"> </t>
  </si>
  <si>
    <t>2023</t>
  </si>
  <si>
    <t>12/22,23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</si>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</sst>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4"/>
  <sheetViews>
    <sheetView tabSelected="1" topLeftCell="A4" zoomScale="120" zoomScaleNormal="120" workbookViewId="0">
      <pane ySplit="4305" topLeftCell="A580" activePane="bottomLeft"/>
      <selection activeCell="A8" sqref="A8:K8"/>
      <selection pane="bottomLeft" activeCell="B588" sqref="B5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174.779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</v>
      </c>
      <c r="J9" s="11"/>
      <c r="K9" s="20"/>
    </row>
    <row r="10" spans="1:11" x14ac:dyDescent="0.25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1" x14ac:dyDescent="0.25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25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25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25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25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25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25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25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25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25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25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25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25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25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25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25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25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25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25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25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25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25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25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25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25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25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25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25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25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25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25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25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25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25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25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25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25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25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25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25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25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25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25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25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25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25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25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25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25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25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25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25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25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25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25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25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25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25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25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25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25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25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25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25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25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25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25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25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25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25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25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25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25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25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25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25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25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25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25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25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25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25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25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25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25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25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25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25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25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25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25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25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25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25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25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25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25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25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25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25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25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25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25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25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25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25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25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25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25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25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25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25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25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25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25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25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25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25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25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25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25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25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25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25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25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25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25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25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25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25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25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25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25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25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25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25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25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25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25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25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25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25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25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25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25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25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25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25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25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25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25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25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25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25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25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25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25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25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25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25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25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25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25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25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25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25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25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25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25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25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25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25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25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25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25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25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25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25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25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25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25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25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25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25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25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25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25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25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25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25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25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25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25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25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25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25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25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25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25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25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25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25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25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25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25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25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25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25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25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25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25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25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25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25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25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25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25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25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25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25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25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25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25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25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25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25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25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25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25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25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25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25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25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25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25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25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25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25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25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25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25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25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25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25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25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25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25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25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25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25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25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25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25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25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25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25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25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25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25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25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25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25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25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25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25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25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25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25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25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25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25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25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25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25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25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25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25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25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25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25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25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25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25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25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25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25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25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25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25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25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25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25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25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25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43466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>
        <v>43522</v>
      </c>
    </row>
    <row r="509" spans="1:11" x14ac:dyDescent="0.25">
      <c r="A509" s="40">
        <v>43497</v>
      </c>
      <c r="B509" s="20" t="s">
        <v>49</v>
      </c>
      <c r="C509" s="13">
        <v>1.25</v>
      </c>
      <c r="D509" s="39">
        <v>1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>
        <v>43522</v>
      </c>
    </row>
    <row r="510" spans="1:11" x14ac:dyDescent="0.25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25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25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25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25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25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25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25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25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25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25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25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25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25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25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25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25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25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25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25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25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25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25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25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25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25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25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25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25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25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25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25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25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25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25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25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25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25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25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25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 t="s">
        <v>255</v>
      </c>
    </row>
    <row r="573" spans="1:11" x14ac:dyDescent="0.25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44783</v>
      </c>
    </row>
    <row r="574" spans="1:11" x14ac:dyDescent="0.25">
      <c r="A574" s="40">
        <v>44805</v>
      </c>
      <c r="B574" s="20" t="s">
        <v>49</v>
      </c>
      <c r="C574" s="13">
        <v>1.25</v>
      </c>
      <c r="D574" s="39">
        <v>1</v>
      </c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 t="s">
        <v>253</v>
      </c>
    </row>
    <row r="575" spans="1:11" x14ac:dyDescent="0.25">
      <c r="A575" s="40"/>
      <c r="B575" s="20" t="s">
        <v>46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0">
        <v>44809</v>
      </c>
    </row>
    <row r="576" spans="1:11" x14ac:dyDescent="0.25">
      <c r="A576" s="40"/>
      <c r="B576" s="20" t="s">
        <v>49</v>
      </c>
      <c r="C576" s="13"/>
      <c r="D576" s="39">
        <v>1</v>
      </c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50">
        <v>44823</v>
      </c>
    </row>
    <row r="577" spans="1:11" x14ac:dyDescent="0.25">
      <c r="A577" s="40">
        <v>44835</v>
      </c>
      <c r="B577" s="20" t="s">
        <v>49</v>
      </c>
      <c r="C577" s="13">
        <v>1.25</v>
      </c>
      <c r="D577" s="39">
        <v>1</v>
      </c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50">
        <v>44844</v>
      </c>
    </row>
    <row r="578" spans="1:11" x14ac:dyDescent="0.25">
      <c r="A578" s="40">
        <v>44866</v>
      </c>
      <c r="B578" s="20" t="s">
        <v>46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0">
        <v>44888</v>
      </c>
    </row>
    <row r="579" spans="1:11" x14ac:dyDescent="0.25">
      <c r="A579" s="40"/>
      <c r="B579" s="20" t="s">
        <v>49</v>
      </c>
      <c r="C579" s="13"/>
      <c r="D579" s="39">
        <v>1</v>
      </c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50">
        <v>44890</v>
      </c>
    </row>
    <row r="580" spans="1:11" x14ac:dyDescent="0.25">
      <c r="A580" s="40">
        <v>44896</v>
      </c>
      <c r="B580" s="20"/>
      <c r="C580" s="13">
        <v>1.25</v>
      </c>
      <c r="D580" s="39">
        <v>2</v>
      </c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 t="s">
        <v>257</v>
      </c>
    </row>
    <row r="581" spans="1:11" x14ac:dyDescent="0.25">
      <c r="A581" s="48" t="s">
        <v>256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44927</v>
      </c>
      <c r="B582" s="20" t="s">
        <v>104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0">
        <v>44945</v>
      </c>
    </row>
    <row r="583" spans="1:11" x14ac:dyDescent="0.25">
      <c r="A583" s="40">
        <v>44958</v>
      </c>
      <c r="B583" s="20" t="s">
        <v>104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50">
        <v>44965</v>
      </c>
    </row>
    <row r="584" spans="1:11" x14ac:dyDescent="0.25">
      <c r="A584" s="40"/>
      <c r="B584" s="20" t="s">
        <v>104</v>
      </c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50">
        <v>44963</v>
      </c>
    </row>
    <row r="585" spans="1:11" x14ac:dyDescent="0.25">
      <c r="A585" s="40">
        <v>44986</v>
      </c>
      <c r="B585" s="20" t="s">
        <v>49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0">
        <v>45002</v>
      </c>
    </row>
    <row r="586" spans="1:11" x14ac:dyDescent="0.25">
      <c r="A586" s="40">
        <v>45017</v>
      </c>
      <c r="B586" s="20" t="s">
        <v>49</v>
      </c>
      <c r="C586" s="13">
        <v>1.25</v>
      </c>
      <c r="D586" s="39">
        <v>1</v>
      </c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50">
        <v>45061</v>
      </c>
    </row>
    <row r="587" spans="1:11" x14ac:dyDescent="0.25">
      <c r="A587" s="40">
        <v>45047</v>
      </c>
      <c r="B587" s="20" t="s">
        <v>46</v>
      </c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>
        <v>1</v>
      </c>
      <c r="I587" s="9"/>
      <c r="J587" s="11"/>
      <c r="K587" s="50">
        <v>45056</v>
      </c>
    </row>
    <row r="588" spans="1:11" x14ac:dyDescent="0.25">
      <c r="A588" s="40">
        <v>45078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45108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45139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45170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45200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45231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45261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45292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45323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45352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45383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45413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45444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45474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45505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45536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45566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/>
      <c r="B634" s="15"/>
      <c r="C634" s="42"/>
      <c r="D634" s="43"/>
      <c r="E634" s="53"/>
      <c r="F634" s="15"/>
      <c r="G634" s="42" t="str">
        <f>IF(ISBLANK(Table1[[#This Row],[EARNED]]),"",Table1[[#This Row],[EARNED]])</f>
        <v/>
      </c>
      <c r="H634" s="43"/>
      <c r="I634" s="53"/>
      <c r="J634" s="12"/>
      <c r="K6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3" sqref="A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25.776</v>
      </c>
      <c r="B3" s="11">
        <v>2.5</v>
      </c>
      <c r="D3" s="11">
        <v>0</v>
      </c>
      <c r="E3" s="11">
        <v>0</v>
      </c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258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11">
        <f>SUM(Sheet1!I9,Sheet1!E9)</f>
        <v>367.779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2023-05-18T03:35:37Z</dcterms:modified>
</cp:coreProperties>
</file>