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9" i="1" l="1"/>
  <c r="G3" i="3" l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<sst xmlns="http://schemas.openxmlformats.org/spreadsheetml/2006/main" count="78" uniqueCount="71">
  <si>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</si>
  <si>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</si>
  <si>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</si>
  <si>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</si>
  <si>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</si>
  <si>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</si>
  <si>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</si>
  <si>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</si>
  <si>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</si>
  <si>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</si>
  <si>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</si>
  <si>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</si>
  <si>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</si>
  <si>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</si>
  <si>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</si>
  <si>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</si>
  <si>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</si>
  <si>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</si>
  <si>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</si>
  <si>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</si>
  <si>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</si>
  <si>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</si>
  <si>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</si>
  <si>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</si>
  <si>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</si>
  <si>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</si>
  <si>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</si>
  <si>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</si>
  <si>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</si>
  <si>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</si>
  <si>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</si>
  <si>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</si>
  <si>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</si>
  <si>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</si>
  <si>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</si>
  <si>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</si>
  <si>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</si>
  <si>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</si>
  <si>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</si>
  <si>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</si>
  <si>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</si>
  <si>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</si>
  <si>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BATIBOT, REYNALDO</t>
  </si>
  <si>
    <t>PERMANENT</t>
  </si>
  <si>
    <t>2018</t>
  </si>
  <si>
    <t>VL(1-0-0)</t>
  </si>
  <si>
    <t>FL(4-0-0)</t>
  </si>
  <si>
    <t>2019</t>
  </si>
  <si>
    <t>SL(8-0-0)</t>
  </si>
  <si>
    <t>2/20-28/2019</t>
  </si>
  <si>
    <t>VL(11-0-0)</t>
  </si>
  <si>
    <t>SL(9-0-0)</t>
  </si>
  <si>
    <t>3/1-15/2019</t>
  </si>
  <si>
    <t>3/16-31/2019</t>
  </si>
  <si>
    <t>SL(10-0-0)</t>
  </si>
  <si>
    <t>4/1-15/2019</t>
  </si>
  <si>
    <t>2020</t>
  </si>
  <si>
    <t>FL(5-0-0)</t>
  </si>
  <si>
    <t>2021</t>
  </si>
  <si>
    <t>SL(21-0-0)</t>
  </si>
  <si>
    <t>11/18-29/2021</t>
  </si>
  <si>
    <t>12/1-31/2021</t>
  </si>
  <si>
    <t>2022</t>
  </si>
  <si>
    <t>VL(10-0-0)</t>
  </si>
  <si>
    <t>1/20-31/2022</t>
  </si>
  <si>
    <t>2/2-15/2022</t>
  </si>
  <si>
    <t>2023</t>
  </si>
  <si>
    <t>SL(5-0-0)</t>
  </si>
  <si>
    <t>4/24-28/2023</t>
  </si>
  <si>
    <t>SL(4-0-0)</t>
  </si>
  <si>
    <t>5/2-5/2023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</si>
</sst>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="110" zoomScaleNormal="110" workbookViewId="0">
      <pane ySplit="4380" topLeftCell="A76" activePane="bottomLeft"/>
      <selection activeCell="B4" sqref="B4:C4"/>
      <selection pane="bottomLeft" activeCell="B86" sqref="B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220.59100000000001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159.125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16" t="s">
        <v>45</v>
      </c>
      <c r="C16" s="14">
        <v>1.25</v>
      </c>
      <c r="D16" s="45">
        <v>1</v>
      </c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51">
        <v>43262</v>
      </c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46</v>
      </c>
      <c r="C22" s="14">
        <v>1.25</v>
      </c>
      <c r="D22" s="41">
        <v>4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25">
      <c r="A23" s="50" t="s">
        <v>47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25">
      <c r="A25" s="42">
        <v>43497</v>
      </c>
      <c r="B25" s="21" t="s">
        <v>48</v>
      </c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>
        <v>8</v>
      </c>
      <c r="I25" s="10"/>
      <c r="J25" s="12"/>
      <c r="K25" s="21" t="s">
        <v>49</v>
      </c>
    </row>
    <row r="26" spans="1:11" x14ac:dyDescent="0.25">
      <c r="A26" s="42">
        <v>43525</v>
      </c>
      <c r="B26" s="21" t="s">
        <v>50</v>
      </c>
      <c r="C26" s="14">
        <v>1.25</v>
      </c>
      <c r="D26" s="41">
        <v>11</v>
      </c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 t="s">
        <v>52</v>
      </c>
    </row>
    <row r="27" spans="1:11" x14ac:dyDescent="0.25">
      <c r="A27" s="42"/>
      <c r="B27" s="21" t="s">
        <v>51</v>
      </c>
      <c r="C27" s="14"/>
      <c r="D27" s="41"/>
      <c r="E27" s="10"/>
      <c r="F27" s="21"/>
      <c r="G27" s="14"/>
      <c r="H27" s="41">
        <v>9</v>
      </c>
      <c r="I27" s="10"/>
      <c r="J27" s="12"/>
      <c r="K27" s="21" t="s">
        <v>53</v>
      </c>
    </row>
    <row r="28" spans="1:11" x14ac:dyDescent="0.25">
      <c r="A28" s="42">
        <v>43556</v>
      </c>
      <c r="B28" s="21" t="s">
        <v>54</v>
      </c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>
        <v>10</v>
      </c>
      <c r="I28" s="10"/>
      <c r="J28" s="12"/>
      <c r="K28" s="21" t="s">
        <v>55</v>
      </c>
    </row>
    <row r="29" spans="1:11" x14ac:dyDescent="0.25">
      <c r="A29" s="42">
        <v>43586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25">
      <c r="A30" s="42">
        <v>43617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42">
        <v>43647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25">
      <c r="A32" s="42">
        <v>43678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43709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43739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43770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43800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25">
      <c r="A37" s="50" t="s">
        <v>56</v>
      </c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25">
      <c r="A38" s="42">
        <v>43831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42">
        <v>43862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25">
      <c r="A40" s="42">
        <v>43891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25">
      <c r="A41" s="42">
        <v>43922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25">
      <c r="A42" s="42">
        <v>43952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25">
      <c r="A43" s="42">
        <v>43983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25">
      <c r="A44" s="42">
        <v>44013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25">
      <c r="A45" s="42">
        <v>44044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25">
      <c r="A46" s="42">
        <v>44075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44105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44136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44166</v>
      </c>
      <c r="B49" s="21" t="s">
        <v>57</v>
      </c>
      <c r="C49" s="14">
        <v>1.25</v>
      </c>
      <c r="D49" s="41">
        <v>5</v>
      </c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51</v>
      </c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>
        <v>9</v>
      </c>
      <c r="I62" s="10"/>
      <c r="J62" s="12"/>
      <c r="K62" s="21" t="s">
        <v>60</v>
      </c>
    </row>
    <row r="63" spans="1:11" x14ac:dyDescent="0.25">
      <c r="A63" s="42"/>
      <c r="B63" s="21" t="s">
        <v>59</v>
      </c>
      <c r="C63" s="14"/>
      <c r="D63" s="41"/>
      <c r="E63" s="10"/>
      <c r="F63" s="21"/>
      <c r="G63" s="14" t="str">
        <f>IF(ISBLANK(Table1[[#This Row],[EARNED]]),"",Table1[[#This Row],[EARNED]])</f>
        <v/>
      </c>
      <c r="H63" s="41">
        <v>21</v>
      </c>
      <c r="I63" s="10"/>
      <c r="J63" s="12"/>
      <c r="K63" s="21" t="s">
        <v>61</v>
      </c>
    </row>
    <row r="64" spans="1:11" x14ac:dyDescent="0.25">
      <c r="A64" s="42"/>
      <c r="B64" s="21" t="s">
        <v>57</v>
      </c>
      <c r="C64" s="14"/>
      <c r="D64" s="41">
        <v>5</v>
      </c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50" t="s">
        <v>62</v>
      </c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>
        <v>44562</v>
      </c>
      <c r="B66" s="21" t="s">
        <v>48</v>
      </c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>
        <v>8</v>
      </c>
      <c r="I66" s="10"/>
      <c r="J66" s="12"/>
      <c r="K66" s="21" t="s">
        <v>64</v>
      </c>
    </row>
    <row r="67" spans="1:11" x14ac:dyDescent="0.25">
      <c r="A67" s="42"/>
      <c r="B67" s="21" t="s">
        <v>63</v>
      </c>
      <c r="C67" s="14"/>
      <c r="D67" s="41">
        <v>10</v>
      </c>
      <c r="E67" s="10"/>
      <c r="F67" s="21"/>
      <c r="G67" s="14"/>
      <c r="H67" s="41"/>
      <c r="I67" s="10"/>
      <c r="J67" s="12"/>
      <c r="K67" s="21" t="s">
        <v>65</v>
      </c>
    </row>
    <row r="68" spans="1:11" x14ac:dyDescent="0.25">
      <c r="A68" s="42">
        <v>44593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44621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25">
      <c r="A70" s="42">
        <v>44652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25">
      <c r="A71" s="42">
        <v>44682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25">
      <c r="A72" s="42">
        <v>44713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25">
      <c r="A73" s="42">
        <v>44743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25">
      <c r="A74" s="42">
        <v>44774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25">
      <c r="A75" s="42">
        <v>44805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25">
      <c r="A76" s="42">
        <v>44835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25">
      <c r="A77" s="42">
        <v>44866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25">
      <c r="A78" s="42">
        <v>44896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25">
      <c r="A79" s="50" t="s">
        <v>66</v>
      </c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>
        <v>44927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25">
      <c r="A81" s="42">
        <v>44958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25">
      <c r="A82" s="42">
        <v>44986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25">
      <c r="A83" s="42">
        <v>45017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25">
      <c r="A84" s="42">
        <v>45047</v>
      </c>
      <c r="B84" s="21" t="s">
        <v>67</v>
      </c>
      <c r="C84" s="14"/>
      <c r="D84" s="41"/>
      <c r="E84" s="10"/>
      <c r="F84" s="21"/>
      <c r="G84" s="14" t="str">
        <f>IF(ISBLANK(Table1[[#This Row],[EARNED]]),"",Table1[[#This Row],[EARNED]])</f>
        <v/>
      </c>
      <c r="H84" s="41">
        <v>5</v>
      </c>
      <c r="I84" s="10"/>
      <c r="J84" s="12"/>
      <c r="K84" s="21" t="s">
        <v>68</v>
      </c>
    </row>
    <row r="85" spans="1:11" x14ac:dyDescent="0.25">
      <c r="A85" s="42"/>
      <c r="B85" s="21" t="s">
        <v>69</v>
      </c>
      <c r="C85" s="14"/>
      <c r="D85" s="41"/>
      <c r="E85" s="10"/>
      <c r="F85" s="21"/>
      <c r="G85" s="14" t="str">
        <f>IF(ISBLANK(Table1[[#This Row],[EARNED]]),"",Table1[[#This Row],[EARNED]])</f>
        <v/>
      </c>
      <c r="H85" s="41">
        <v>4</v>
      </c>
      <c r="I85" s="10"/>
      <c r="J85" s="12"/>
      <c r="K85" s="21" t="s">
        <v>70</v>
      </c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25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25">
      <c r="A133" s="43"/>
      <c r="B133" s="16"/>
      <c r="C133" s="44"/>
      <c r="D133" s="45"/>
      <c r="E133" s="10"/>
      <c r="F133" s="16"/>
      <c r="G133" s="44" t="str">
        <f>IF(ISBLANK(Table1[[#This Row],[EARNED]]),"",Table1[[#This Row],[EARNED]])</f>
        <v/>
      </c>
      <c r="H133" s="45"/>
      <c r="I133" s="10"/>
      <c r="J133" s="13"/>
      <c r="K13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176.59100000000001</v>
      </c>
      <c r="B3" s="12">
        <v>153.125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2023-05-18T02:30:24Z</dcterms:modified>
</cp:coreProperties>
</file>