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SHARED FOLDER\LEAVE CERTIFICATION\"/>
    </mc:Choice>
  </mc:AlternateContent>
  <xr:revisionPtr revIDLastSave="0" documentId="13_ncr:1_{6362A5F4-C75E-43F7-9DD1-627AC34F54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7" i="1"/>
  <c r="M76" i="1"/>
  <c r="H76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Q76" i="1"/>
  <c r="S76" i="1" s="1"/>
  <c r="Q77" i="1"/>
  <c r="S77" i="1" s="1"/>
  <c r="Q78" i="1"/>
  <c r="Q79" i="1"/>
  <c r="S79" i="1" s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S78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<sst xmlns="http://schemas.openxmlformats.org/spreadsheetml/2006/main" count="622" uniqueCount="306">
  <si>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</si>
  <si>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</si>
  <si>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</si>
  <si>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</si>
  <si>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</si>
  <si>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</si>
  <si>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</si>
  <si>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</si>
  <si>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</si>
  <si>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</si>
  <si>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</si>
  <si>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</si>
  <si>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</si>
  <si>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</si>
  <si>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</si>
  <si>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</si>
  <si>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</si>
  <si>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</si>
  <si>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</si>
  <si>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</si>
  <si>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</si>
  <si>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</si>
  <si>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</si>
  <si>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</si>
  <si>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</si>
  <si>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</si>
  <si>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</si>
  <si>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</si>
  <si>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</si>
  <si>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</si>
  <si>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</si>
  <si>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</si>
  <si>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</si>
  <si>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</si>
  <si>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</si>
  <si>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</si>
  <si>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</si>
  <si>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</si>
  <si>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</si>
  <si>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</si>
  <si>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</si>
  <si>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</si>
  <si>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</si>
  <si>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</si>
  <si>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</si>
  <si>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</si>
  <si>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</si>
  <si>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</si>
  <si>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</si>
  <si>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</si>
  <si>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</si>
  <si>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</si>
  <si>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</si>
  <si>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</si>
  <si>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</si>
  <si>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</si>
  <si>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</si>
  <si>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</si>
  <si>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</si>
  <si>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</si>
  <si>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</si>
  <si>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</si>
  <si>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</si>
  <si>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</si>
  <si>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</si>
  <si>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</si>
  <si>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</si>
  <si>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</si>
  <si>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</si>
  <si>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</si>
  <si>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</si>
  <si>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</si>
  <si>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</si>
  <si>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</si>
  <si>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</si>
  <si>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</si>
  <si>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</si>
  <si>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</si>
  <si>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</si>
  <si>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</si>
  <si>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</si>
  <si>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</si>
  <si>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</si>
  <si>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</si>
  <si>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</si>
  <si>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</si>
  <si>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</si>
  <si>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</si>
  <si>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</si>
  <si>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</si>
  <si>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</si>
  <si>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</si>
  <si>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</si>
  <si>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</si>
  <si>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</si>
  <si>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</si>
  <si>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</si>
  <si>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</si>
  <si>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</si>
  <si>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</si>
  <si>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</si>
  <si>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</si>
  <si>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</si>
  <si>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</si>
  <si>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</si>
  <si>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</si>
  <si>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</si>
  <si>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</si>
  <si>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</si>
  <si>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</si>
  <si>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</si>
  <si>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</si>
  <si>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</si>
  <si>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</si>
  <si>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</si>
  <si>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</si>
  <si>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</si>
  <si>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</si>
  <si>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</si>
  <si>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</si>
  <si>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</si>
  <si>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</si>
  <si>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</si>
  <si>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</si>
  <si>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</si>
  <si>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</si>
  <si>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</si>
  <si>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</si>
  <si>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</si>
  <si>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</si>
  <si>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</si>
  <si>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</si>
  <si>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</si>
  <si>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</si>
  <si>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</si>
  <si>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</si>
  <si>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</si>
  <si>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</si>
  <si>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</si>
  <si>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</si>
  <si>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</si>
  <si>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</si>
  <si>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</si>
  <si>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</si>
  <si>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</si>
  <si>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</si>
  <si>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</si>
  <si>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</si>
  <si>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</si>
  <si>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</si>
  <si>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</si>
  <si>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</si>
  <si>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</si>
  <si>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</si>
  <si>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</si>
  <si>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</si>
  <si>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</si>
  <si>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</si>
  <si>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</si>
  <si>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</si>
  <si>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</si>
  <si>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</si>
  <si>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</si>
  <si>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</si>
  <si>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</si>
  <si>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</si>
  <si>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</si>
  <si>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</si>
  <si>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</si>
  <si>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</si>
  <si>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</si>
  <si>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</si>
  <si>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</si>
  <si>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</si>
  <si>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</si>
  <si>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</si>
  <si>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</si>
  <si>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</si>
  <si>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</si>
  <si>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</si>
  <si>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</si>
  <si>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</si>
  <si>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</si>
  <si>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</si>
  <si>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</si>
  <si>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</si>
  <si>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</si>
  <si>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</si>
  <si>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</si>
  <si>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</si>
  <si>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</si>
  <si>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</si>
  <si>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</si>
  <si>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</si>
  <si>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</si>
  <si>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</si>
  <si>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</si>
  <si>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</si>
  <si>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</si>
  <si>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</si>
  <si>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</si>
  <si>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</si>
  <si>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</si>
  <si>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</si>
  <si>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</si>
  <si>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</si>
  <si>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</si>
  <si>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</si>
  <si>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</si>
  <si>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</si>
  <si>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</si>
  <si>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</si>
  <si>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</si>
  <si>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</si>
  <si>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</si>
  <si>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</si>
  <si>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</si>
  <si>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</si>
  <si>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</si>
  <si>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</si>
  <si>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</si>
  <si>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</si>
  <si>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</si>
  <si>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</si>
  <si>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</si>
  <si>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</si>
  <si>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</si>
  <si>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</si>
  <si>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</si>
  <si>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</si>
  <si>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</si>
  <si>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</si>
  <si>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</si>
  <si>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</si>
  <si>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</si>
  <si>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</si>
  <si>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</si>
  <si>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</si>
  <si>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</si>
  <si>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</si>
  <si>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</si>
  <si>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</si>
  <si>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</si>
  <si>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</si>
  <si>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</si>
  <si>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</si>
  <si>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</si>
  <si>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</si>
  <si>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</si>
  <si>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</si>
  <si>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</si>
  <si>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</si>
  <si>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</si>
  <si>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</si>
  <si>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</si>
  <si>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</si>
  <si>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</si>
  <si>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</si>
  <si>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</si>
  <si>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</si>
  <si>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</si>
  <si>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</si>
  <si>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</si>
  <si>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</si>
  <si>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</si>
  <si>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</si>
  <si>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</si>
  <si>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</si>
  <si>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</si>
  <si>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</si>
  <si>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</si>
  <si>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</si>
  <si>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</si>
  <si>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</si>
  <si>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</si>
  <si>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</si>
  <si>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</si>
  <si>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</si>
  <si>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</si>
  <si>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</si>
  <si>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</si>
  <si>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</si>
  <si>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</si>
  <si>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</si>
  <si>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</si>
  <si>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</si>
  <si>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</si>
  <si>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</si>
  <si>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</si>
  <si>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</si>
  <si>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</si>
  <si>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</si>
  <si>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</si>
  <si>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</si>
  <si>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</si>
  <si>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</si>
  <si>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</si>
  <si>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</si>
  <si>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</si>
  <si>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</si>
  <si>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</si>
  <si>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</si>
  <si>
    <t>ARELLANO</t>
  </si>
  <si>
    <t>MA. CARMELA</t>
  </si>
  <si>
    <t>Casual Medical Technologist</t>
  </si>
  <si>
    <t>Ospital ng Tagaytay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</si>
</sst>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17" totalsRowShown="0" headerRowDxfId="17">
  <autoFilter ref="A1:U117" xr:uid="{00000000-0009-0000-0100-000001000000}"/>
  <sortState xmlns:xlrd2="http://schemas.microsoft.com/office/spreadsheetml/2017/richdata2" ref="A2:U73">
    <sortCondition ref="A1:A73"/>
  </sortState>
  <tableColumns count="21">
    <tableColumn id="1" xr3:uid="{00000000-0010-0000-0000-000001000000}" name="NO" dataDxfId="16"/>
    <tableColumn id="14" xr3:uid="{00000000-0010-0000-0000-00000E000000}" name="DATE CREATED" dataDxfId="15"/>
    <tableColumn id="13" xr3:uid="{00000000-0010-0000-0000-00000D000000}" name="Column1" dataDxfId="14"/>
    <tableColumn id="2" xr3:uid="{00000000-0010-0000-0000-000002000000}" name="SALUTATION" dataDxfId="13"/>
    <tableColumn id="3" xr3:uid="{00000000-0010-0000-0000-000003000000}" name="LASTNAME" dataDxfId="12"/>
    <tableColumn id="4" xr3:uid="{00000000-0010-0000-0000-000004000000}" name="FIRSTNAME" dataDxfId="11"/>
    <tableColumn id="5" xr3:uid="{00000000-0010-0000-0000-000005000000}" name="MIDDLE INITIAL" dataDxfId="10"/>
    <tableColumn id="6" xr3:uid="{00000000-0010-0000-0000-000006000000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8"/>
    <tableColumn id="10" xr3:uid="{00000000-0010-0000-0000-00000A000000}" name="LASTDAY OF SERVICE" dataDxfId="7"/>
    <tableColumn id="15" xr3:uid="{00000000-0010-0000-0000-00000F000000}" name="EFFECTIVITY DATE" dataDxfId="6"/>
    <tableColumn id="17" xr3:uid="{00000000-0010-0000-0000-000011000000}" name="MONTHLY SALARY" dataDxfId="5"/>
    <tableColumn id="20" xr3:uid="{00000000-0010-0000-0000-000014000000}" name="VACATION LEAVE" dataDxfId="4"/>
    <tableColumn id="19" xr3:uid="{00000000-0010-0000-0000-000013000000}" name="SICK LEAVE" dataDxfId="3"/>
    <tableColumn id="21" xr3:uid="{00000000-0010-0000-0000-000015000000}" name="TOTAL LEAVE CREDITS" dataDxfId="2">
      <calculatedColumnFormula>SUM(Table1[[#This Row],[VACATION LEAVE]:[SICK LEAVE]])</calculatedColumnFormula>
    </tableColumn>
    <tableColumn id="18" xr3:uid="{00000000-0010-0000-0000-000012000000}" name="CONSTANT FACTOR" dataDxfId="1"/>
    <tableColumn id="22" xr3:uid="{00000000-0010-0000-0000-000016000000}" name="TOTAL LEAVE BENEFITS" dataDxfId="0">
      <calculatedColumnFormula>IF(ISBLANK(Table1[[#This Row],[MONTHLY SALARY]]),"-------",PRODUCT(N2,Q2:R2))</calculatedColumnFormula>
    </tableColumn>
    <tableColumn id="11" xr3:uid="{00000000-0010-0000-0000-00000B000000}" name="REASON"/>
    <tableColumn id="12" xr3:uid="{00000000-0010-0000-0000-00000C00000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tabSelected="1" topLeftCell="N67" workbookViewId="0">
      <selection activeCell="T80" sqref="T80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</row>
    <row r="17" spans="1:20" x14ac:dyDescent="0.3">
      <c r="A17" s="2"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</row>
    <row r="18" spans="1:20" x14ac:dyDescent="0.3">
      <c r="A18" s="2"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0" x14ac:dyDescent="0.3">
      <c r="A19" s="2"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0" x14ac:dyDescent="0.3">
      <c r="A20" s="2"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0" x14ac:dyDescent="0.3">
      <c r="A21" s="2"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</row>
    <row r="22" spans="1:20" x14ac:dyDescent="0.3">
      <c r="A22" s="2"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</row>
    <row r="23" spans="1:20" x14ac:dyDescent="0.3">
      <c r="A23" s="2"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</row>
    <row r="24" spans="1:20" x14ac:dyDescent="0.3">
      <c r="A24" s="2"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</row>
    <row r="25" spans="1:20" x14ac:dyDescent="0.3">
      <c r="A25" s="2"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</row>
    <row r="26" spans="1:20" x14ac:dyDescent="0.3">
      <c r="A26" s="2"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0" x14ac:dyDescent="0.3">
      <c r="A27" s="2"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</row>
    <row r="28" spans="1:20" x14ac:dyDescent="0.3">
      <c r="A28" s="2"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</row>
    <row r="29" spans="1:20" x14ac:dyDescent="0.3">
      <c r="A29" s="2"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</row>
    <row r="30" spans="1:20" x14ac:dyDescent="0.3">
      <c r="A30" s="2"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0" x14ac:dyDescent="0.3">
      <c r="A31" s="2"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</row>
    <row r="32" spans="1:20" x14ac:dyDescent="0.3">
      <c r="A32" s="2"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</row>
    <row r="33" spans="1:20" x14ac:dyDescent="0.3">
      <c r="A33" s="2"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</row>
    <row r="34" spans="1:20" x14ac:dyDescent="0.3">
      <c r="A34" s="2"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</row>
    <row r="35" spans="1:20" x14ac:dyDescent="0.3">
      <c r="A35" s="2"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</row>
    <row r="36" spans="1:20" x14ac:dyDescent="0.3">
      <c r="A36" s="2"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</row>
    <row r="37" spans="1:20" x14ac:dyDescent="0.3">
      <c r="A37" s="2"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</row>
    <row r="38" spans="1:20" x14ac:dyDescent="0.3">
      <c r="A38" s="2"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0" x14ac:dyDescent="0.3">
      <c r="A39" s="2"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</row>
    <row r="40" spans="1:20" x14ac:dyDescent="0.3">
      <c r="A40" s="2"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</row>
    <row r="41" spans="1:20" x14ac:dyDescent="0.3">
      <c r="A41" s="2"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</row>
    <row r="42" spans="1:20" x14ac:dyDescent="0.3">
      <c r="A42" s="2"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</row>
    <row r="43" spans="1:20" x14ac:dyDescent="0.3">
      <c r="A43" s="2"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0" x14ac:dyDescent="0.3">
      <c r="A44" s="2"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</row>
    <row r="45" spans="1:20" x14ac:dyDescent="0.3">
      <c r="A45" s="2"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</row>
    <row r="46" spans="1:20" x14ac:dyDescent="0.3">
      <c r="A46" s="2"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</row>
    <row r="47" spans="1:20" x14ac:dyDescent="0.3">
      <c r="A47" s="2"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</row>
    <row r="48" spans="1:20" x14ac:dyDescent="0.3">
      <c r="A48" s="2"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</row>
    <row r="49" spans="1:20" x14ac:dyDescent="0.3">
      <c r="A49" s="2"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</row>
    <row r="50" spans="1:20" x14ac:dyDescent="0.3">
      <c r="A50" s="2"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</row>
    <row r="51" spans="1:20" x14ac:dyDescent="0.3">
      <c r="A51" s="2"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</row>
    <row r="52" spans="1:20" x14ac:dyDescent="0.3">
      <c r="A52" s="2"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</row>
    <row r="53" spans="1:20" x14ac:dyDescent="0.3">
      <c r="A53" s="2"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</row>
    <row r="54" spans="1:20" x14ac:dyDescent="0.3">
      <c r="A54" s="2"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0" x14ac:dyDescent="0.3">
      <c r="A55" s="2"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</row>
    <row r="56" spans="1:20" x14ac:dyDescent="0.3">
      <c r="A56" s="2"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</row>
    <row r="57" spans="1:20" x14ac:dyDescent="0.3">
      <c r="A57" s="2"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</row>
    <row r="58" spans="1:20" x14ac:dyDescent="0.3">
      <c r="A58" s="2"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</row>
    <row r="59" spans="1:20" x14ac:dyDescent="0.3">
      <c r="A59" s="2">
        <v>58</v>
      </c>
      <c r="B59" s="4">
        <v>44860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/>
      <c r="M59" s="8">
        <v>44865</v>
      </c>
      <c r="N59" s="5"/>
      <c r="O59" s="7"/>
      <c r="P59" s="7"/>
      <c r="Q59" s="7">
        <f>SUM(Table1[[#This Row],[VACATION LEAVE]:[SICK LEAVE]])</f>
        <v>0</v>
      </c>
      <c r="S59" s="6" t="str">
        <f>IF(ISBLANK(Table1[[#This Row],[MONTHLY SALARY]]),"-------",PRODUCT(N59,Q59:R59))</f>
        <v>-------</v>
      </c>
      <c r="T59" t="s">
        <v>284</v>
      </c>
    </row>
    <row r="60" spans="1:20" x14ac:dyDescent="0.3">
      <c r="A60" s="2"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</row>
    <row r="61" spans="1:20" x14ac:dyDescent="0.3">
      <c r="A61" s="2"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</row>
    <row r="62" spans="1:20" x14ac:dyDescent="0.3">
      <c r="A62" s="2"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</row>
    <row r="63" spans="1:20" x14ac:dyDescent="0.3">
      <c r="A63" s="2"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</row>
    <row r="64" spans="1:20" x14ac:dyDescent="0.3">
      <c r="A64" s="2"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</row>
    <row r="65" spans="1:20" x14ac:dyDescent="0.3">
      <c r="A65" s="2"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</row>
    <row r="66" spans="1:20" x14ac:dyDescent="0.3">
      <c r="A66" s="2"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</row>
    <row r="67" spans="1:20" x14ac:dyDescent="0.3">
      <c r="A67" s="2"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</row>
    <row r="68" spans="1:20" x14ac:dyDescent="0.3">
      <c r="A68" s="2"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</row>
    <row r="69" spans="1:20" x14ac:dyDescent="0.3">
      <c r="A69" s="2"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</row>
    <row r="70" spans="1:20" x14ac:dyDescent="0.3">
      <c r="A70" s="2"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</row>
    <row r="71" spans="1:20" x14ac:dyDescent="0.3">
      <c r="A71" s="2"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</row>
    <row r="72" spans="1:20" x14ac:dyDescent="0.3">
      <c r="A72" s="2"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</row>
    <row r="73" spans="1:20" x14ac:dyDescent="0.3">
      <c r="A73" s="2"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</row>
    <row r="74" spans="1:20" x14ac:dyDescent="0.3">
      <c r="A74" s="2"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</row>
    <row r="75" spans="1:20" x14ac:dyDescent="0.3">
      <c r="A75" s="2"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</row>
    <row r="76" spans="1:20" x14ac:dyDescent="0.3">
      <c r="A76" s="2"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</row>
    <row r="77" spans="1:20" x14ac:dyDescent="0.3">
      <c r="A77" s="2"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</row>
    <row r="78" spans="1:20" x14ac:dyDescent="0.3">
      <c r="A78" s="2"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</row>
    <row r="79" spans="1:20" x14ac:dyDescent="0.3">
      <c r="A79" s="2"/>
      <c r="B79" s="4">
        <v>45064</v>
      </c>
      <c r="C79" s="2" t="s">
        <v>28</v>
      </c>
      <c r="D79" s="1" t="s">
        <v>21</v>
      </c>
      <c r="E79" s="1" t="s">
        <v>302</v>
      </c>
      <c r="F79" s="1" t="s">
        <v>303</v>
      </c>
      <c r="G79" s="1" t="s">
        <v>13</v>
      </c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MA. CARMELA D. ARELLANO</v>
      </c>
      <c r="I79" t="s">
        <v>304</v>
      </c>
      <c r="J79" t="s">
        <v>305</v>
      </c>
      <c r="K79" s="8">
        <v>42828</v>
      </c>
      <c r="L79" s="8">
        <v>44592</v>
      </c>
      <c r="M79" s="8">
        <f>IF(ISBLANK(Table1[[#This Row],[LASTDAY OF SERVICE]]),"---",Table1[[#This Row],[LASTDAY OF SERVICE]]+1)</f>
        <v>44593</v>
      </c>
      <c r="N79" s="5">
        <v>24167</v>
      </c>
      <c r="O79" s="7">
        <v>41.25</v>
      </c>
      <c r="P79" s="7">
        <v>61.25</v>
      </c>
      <c r="Q79" s="7">
        <f>SUM(Table1[[#This Row],[VACATION LEAVE]:[SICK LEAVE]])</f>
        <v>102.5</v>
      </c>
      <c r="R79" s="1">
        <v>4.8192699999999998E-2</v>
      </c>
      <c r="S79" s="6">
        <f>IF(ISBLANK(Table1[[#This Row],[MONTHLY SALARY]]),"-------",PRODUCT(N79,Q79:R79))</f>
        <v>119378.98054224999</v>
      </c>
      <c r="T79" s="1" t="s">
        <v>275</v>
      </c>
    </row>
    <row r="80" spans="1:20" x14ac:dyDescent="0.3">
      <c r="A80" s="2"/>
      <c r="B80" s="4"/>
      <c r="C80" s="2"/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0" s="8"/>
      <c r="L80" s="8"/>
      <c r="M80" s="8" t="str">
        <f>IF(ISBLANK(Table1[[#This Row],[LASTDAY OF SERVICE]]),"---",Table1[[#This Row],[LASTDAY OF SERVICE]]+1)</f>
        <v>---</v>
      </c>
      <c r="N80" s="5"/>
      <c r="O80" s="7"/>
      <c r="P80" s="7"/>
      <c r="Q80" s="7">
        <f>SUM(Table1[[#This Row],[VACATION LEAVE]:[SICK LEAVE]])</f>
        <v>0</v>
      </c>
      <c r="R80" s="1">
        <v>4.8192699999999998E-2</v>
      </c>
      <c r="S80" s="6" t="str">
        <f>IF(ISBLANK(Table1[[#This Row],[MONTHLY SALARY]]),"-------",PRODUCT(N80,Q80:R80))</f>
        <v>-------</v>
      </c>
    </row>
    <row r="81" spans="1:19" x14ac:dyDescent="0.3">
      <c r="A81" s="2"/>
      <c r="B81" s="4"/>
      <c r="C81" s="2"/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1" s="8"/>
      <c r="L81" s="8"/>
      <c r="M81" s="8" t="str">
        <f>IF(ISBLANK(Table1[[#This Row],[LASTDAY OF SERVICE]]),"---",Table1[[#This Row],[LASTDAY OF SERVICE]]+1)</f>
        <v>---</v>
      </c>
      <c r="N81" s="5"/>
      <c r="O81" s="7"/>
      <c r="P81" s="7"/>
      <c r="Q81" s="7">
        <f>SUM(Table1[[#This Row],[VACATION LEAVE]:[SICK LEAVE]])</f>
        <v>0</v>
      </c>
      <c r="R81" s="1">
        <v>4.8192699999999998E-2</v>
      </c>
      <c r="S81" s="6" t="str">
        <f>IF(ISBLANK(Table1[[#This Row],[MONTHLY SALARY]]),"-------",PRODUCT(N81,Q81:R81))</f>
        <v>-------</v>
      </c>
    </row>
    <row r="82" spans="1:19" x14ac:dyDescent="0.3">
      <c r="A82" s="2"/>
      <c r="B82" s="4"/>
      <c r="C82" s="2"/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2" s="8"/>
      <c r="L82" s="8"/>
      <c r="M82" s="8" t="str">
        <f>IF(ISBLANK(Table1[[#This Row],[LASTDAY OF SERVICE]]),"---",Table1[[#This Row],[LASTDAY OF SERVICE]]+1)</f>
        <v>---</v>
      </c>
      <c r="N82" s="5"/>
      <c r="O82" s="7"/>
      <c r="P82" s="7"/>
      <c r="Q82" s="7">
        <f>SUM(Table1[[#This Row],[VACATION LEAVE]:[SICK LEAVE]])</f>
        <v>0</v>
      </c>
      <c r="S82" s="6" t="str">
        <f>IF(ISBLANK(Table1[[#This Row],[MONTHLY SALARY]]),"-------",PRODUCT(N82,Q82:R82))</f>
        <v>-------</v>
      </c>
    </row>
    <row r="83" spans="1:19" x14ac:dyDescent="0.3">
      <c r="A83" s="2"/>
      <c r="B83" s="4"/>
      <c r="C83" s="2"/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3" s="8"/>
      <c r="L83" s="8"/>
      <c r="M83" s="8" t="str">
        <f>IF(ISBLANK(Table1[[#This Row],[LASTDAY OF SERVICE]]),"---",Table1[[#This Row],[LASTDAY OF SERVICE]]+1)</f>
        <v>---</v>
      </c>
      <c r="N83" s="5"/>
      <c r="O83" s="7"/>
      <c r="P83" s="7"/>
      <c r="Q83" s="7">
        <f>SUM(Table1[[#This Row],[VACATION LEAVE]:[SICK LEAVE]])</f>
        <v>0</v>
      </c>
      <c r="S83" s="6" t="str">
        <f>IF(ISBLANK(Table1[[#This Row],[MONTHLY SALARY]]),"-------",PRODUCT(N83,Q83:R83))</f>
        <v>-------</v>
      </c>
    </row>
    <row r="84" spans="1:19" x14ac:dyDescent="0.3">
      <c r="A84" s="2"/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M84" s="8" t="str">
        <f>IF(ISBLANK(Table1[[#This Row],[LASTDAY OF SERVICE]]),"---",Table1[[#This Row],[LASTDAY OF SERVICE]]+1)</f>
        <v>---</v>
      </c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19" x14ac:dyDescent="0.3">
      <c r="A85" s="2"/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M85" s="8" t="str">
        <f>IF(ISBLANK(Table1[[#This Row],[LASTDAY OF SERVICE]]),"---",Table1[[#This Row],[LASTDAY OF SERVICE]]+1)</f>
        <v>---</v>
      </c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  <row r="86" spans="1:19" x14ac:dyDescent="0.3">
      <c r="A86" s="2"/>
      <c r="B86" s="4"/>
      <c r="C86" s="2"/>
      <c r="H8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6" s="8"/>
      <c r="L86" s="8"/>
      <c r="M86" s="8" t="str">
        <f>IF(ISBLANK(Table1[[#This Row],[LASTDAY OF SERVICE]]),"---",Table1[[#This Row],[LASTDAY OF SERVICE]]+1)</f>
        <v>---</v>
      </c>
      <c r="N86" s="5"/>
      <c r="O86" s="7"/>
      <c r="P86" s="7"/>
      <c r="Q86" s="7">
        <f>SUM(Table1[[#This Row],[VACATION LEAVE]:[SICK LEAVE]])</f>
        <v>0</v>
      </c>
      <c r="S86" s="6" t="str">
        <f>IF(ISBLANK(Table1[[#This Row],[MONTHLY SALARY]]),"-------",PRODUCT(N86,Q86:R86))</f>
        <v>-------</v>
      </c>
    </row>
    <row r="87" spans="1:19" x14ac:dyDescent="0.3">
      <c r="A87" s="2"/>
      <c r="B87" s="4"/>
      <c r="C87" s="2"/>
      <c r="H8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7" s="8"/>
      <c r="L87" s="8"/>
      <c r="M87" s="8" t="str">
        <f>IF(ISBLANK(Table1[[#This Row],[LASTDAY OF SERVICE]]),"---",Table1[[#This Row],[LASTDAY OF SERVICE]]+1)</f>
        <v>---</v>
      </c>
      <c r="N87" s="5"/>
      <c r="O87" s="7"/>
      <c r="P87" s="7"/>
      <c r="Q87" s="7">
        <f>SUM(Table1[[#This Row],[VACATION LEAVE]:[SICK LEAVE]])</f>
        <v>0</v>
      </c>
      <c r="S87" s="6" t="str">
        <f>IF(ISBLANK(Table1[[#This Row],[MONTHLY SALARY]]),"-------",PRODUCT(N87,Q87:R87))</f>
        <v>-------</v>
      </c>
    </row>
    <row r="88" spans="1:19" x14ac:dyDescent="0.3">
      <c r="A88" s="2"/>
      <c r="B88" s="4"/>
      <c r="C88" s="2"/>
      <c r="H8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8" s="8"/>
      <c r="L88" s="8"/>
      <c r="M88" s="8" t="str">
        <f>IF(ISBLANK(Table1[[#This Row],[LASTDAY OF SERVICE]]),"---",Table1[[#This Row],[LASTDAY OF SERVICE]]+1)</f>
        <v>---</v>
      </c>
      <c r="N88" s="5"/>
      <c r="O88" s="7"/>
      <c r="P88" s="7"/>
      <c r="Q88" s="7">
        <f>SUM(Table1[[#This Row],[VACATION LEAVE]:[SICK LEAVE]])</f>
        <v>0</v>
      </c>
      <c r="S88" s="6" t="str">
        <f>IF(ISBLANK(Table1[[#This Row],[MONTHLY SALARY]]),"-------",PRODUCT(N88,Q88:R88))</f>
        <v>-------</v>
      </c>
    </row>
    <row r="89" spans="1:19" x14ac:dyDescent="0.3">
      <c r="A89" s="2"/>
      <c r="B89" s="4"/>
      <c r="C89" s="2"/>
      <c r="H8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9" s="8"/>
      <c r="L89" s="8"/>
      <c r="M89" s="8" t="str">
        <f>IF(ISBLANK(Table1[[#This Row],[LASTDAY OF SERVICE]]),"---",Table1[[#This Row],[LASTDAY OF SERVICE]]+1)</f>
        <v>---</v>
      </c>
      <c r="N89" s="5"/>
      <c r="O89" s="7"/>
      <c r="P89" s="7"/>
      <c r="Q89" s="7">
        <f>SUM(Table1[[#This Row],[VACATION LEAVE]:[SICK LEAVE]])</f>
        <v>0</v>
      </c>
      <c r="S89" s="6" t="str">
        <f>IF(ISBLANK(Table1[[#This Row],[MONTHLY SALARY]]),"-------",PRODUCT(N89,Q89:R89))</f>
        <v>-------</v>
      </c>
    </row>
    <row r="90" spans="1:19" x14ac:dyDescent="0.3">
      <c r="A90" s="2"/>
      <c r="B90" s="4"/>
      <c r="C90" s="2"/>
      <c r="H9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0" s="8"/>
      <c r="L90" s="8"/>
      <c r="M90" s="8" t="str">
        <f>IF(ISBLANK(Table1[[#This Row],[LASTDAY OF SERVICE]]),"---",Table1[[#This Row],[LASTDAY OF SERVICE]]+1)</f>
        <v>---</v>
      </c>
      <c r="N90" s="5"/>
      <c r="O90" s="7"/>
      <c r="P90" s="7"/>
      <c r="Q90" s="7">
        <f>SUM(Table1[[#This Row],[VACATION LEAVE]:[SICK LEAVE]])</f>
        <v>0</v>
      </c>
      <c r="S90" s="6" t="str">
        <f>IF(ISBLANK(Table1[[#This Row],[MONTHLY SALARY]]),"-------",PRODUCT(N90,Q90:R90))</f>
        <v>-------</v>
      </c>
    </row>
    <row r="91" spans="1:19" x14ac:dyDescent="0.3">
      <c r="A91" s="2"/>
      <c r="B91" s="4"/>
      <c r="C91" s="2"/>
      <c r="H9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1" s="8"/>
      <c r="L91" s="8"/>
      <c r="M91" s="8" t="str">
        <f>IF(ISBLANK(Table1[[#This Row],[LASTDAY OF SERVICE]]),"---",Table1[[#This Row],[LASTDAY OF SERVICE]]+1)</f>
        <v>---</v>
      </c>
      <c r="N91" s="5"/>
      <c r="O91" s="7"/>
      <c r="P91" s="7"/>
      <c r="Q91" s="7">
        <f>SUM(Table1[[#This Row],[VACATION LEAVE]:[SICK LEAVE]])</f>
        <v>0</v>
      </c>
      <c r="S91" s="6" t="str">
        <f>IF(ISBLANK(Table1[[#This Row],[MONTHLY SALARY]]),"-------",PRODUCT(N91,Q91:R91))</f>
        <v>-------</v>
      </c>
    </row>
    <row r="92" spans="1:19" x14ac:dyDescent="0.3">
      <c r="A92" s="2"/>
      <c r="B92" s="4"/>
      <c r="C92" s="2"/>
      <c r="H9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2" s="8"/>
      <c r="L92" s="8"/>
      <c r="M92" s="8" t="str">
        <f>IF(ISBLANK(Table1[[#This Row],[LASTDAY OF SERVICE]]),"---",Table1[[#This Row],[LASTDAY OF SERVICE]]+1)</f>
        <v>---</v>
      </c>
      <c r="N92" s="5"/>
      <c r="O92" s="7"/>
      <c r="P92" s="7"/>
      <c r="Q92" s="7">
        <f>SUM(Table1[[#This Row],[VACATION LEAVE]:[SICK LEAVE]])</f>
        <v>0</v>
      </c>
      <c r="S92" s="6" t="str">
        <f>IF(ISBLANK(Table1[[#This Row],[MONTHLY SALARY]]),"-------",PRODUCT(N92,Q92:R92))</f>
        <v>-------</v>
      </c>
    </row>
    <row r="93" spans="1:19" x14ac:dyDescent="0.3">
      <c r="A93" s="2"/>
      <c r="B93" s="4"/>
      <c r="C93" s="2"/>
      <c r="H9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3" s="8"/>
      <c r="L93" s="8"/>
      <c r="M93" s="8" t="str">
        <f>IF(ISBLANK(Table1[[#This Row],[LASTDAY OF SERVICE]]),"---",Table1[[#This Row],[LASTDAY OF SERVICE]]+1)</f>
        <v>---</v>
      </c>
      <c r="N93" s="5"/>
      <c r="O93" s="7"/>
      <c r="P93" s="7"/>
      <c r="Q93" s="7">
        <f>SUM(Table1[[#This Row],[VACATION LEAVE]:[SICK LEAVE]])</f>
        <v>0</v>
      </c>
      <c r="S93" s="6" t="str">
        <f>IF(ISBLANK(Table1[[#This Row],[MONTHLY SALARY]]),"-------",PRODUCT(N93,Q93:R93))</f>
        <v>-------</v>
      </c>
    </row>
    <row r="94" spans="1:19" x14ac:dyDescent="0.3">
      <c r="A94" s="2"/>
      <c r="B94" s="4"/>
      <c r="C94" s="2"/>
      <c r="H9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4" s="8"/>
      <c r="L94" s="8"/>
      <c r="M94" s="8" t="str">
        <f>IF(ISBLANK(Table1[[#This Row],[LASTDAY OF SERVICE]]),"---",Table1[[#This Row],[LASTDAY OF SERVICE]]+1)</f>
        <v>---</v>
      </c>
      <c r="N94" s="5"/>
      <c r="O94" s="7"/>
      <c r="P94" s="7"/>
      <c r="Q94" s="7">
        <f>SUM(Table1[[#This Row],[VACATION LEAVE]:[SICK LEAVE]])</f>
        <v>0</v>
      </c>
      <c r="S94" s="6" t="str">
        <f>IF(ISBLANK(Table1[[#This Row],[MONTHLY SALARY]]),"-------",PRODUCT(N94,Q94:R94))</f>
        <v>-------</v>
      </c>
    </row>
    <row r="95" spans="1:19" x14ac:dyDescent="0.3">
      <c r="A95" s="2"/>
      <c r="B95" s="4"/>
      <c r="C95" s="2"/>
      <c r="H9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5" s="8"/>
      <c r="L95" s="8"/>
      <c r="M95" s="8" t="str">
        <f>IF(ISBLANK(Table1[[#This Row],[LASTDAY OF SERVICE]]),"---",Table1[[#This Row],[LASTDAY OF SERVICE]]+1)</f>
        <v>---</v>
      </c>
      <c r="N95" s="5"/>
      <c r="O95" s="7"/>
      <c r="P95" s="7"/>
      <c r="Q95" s="7">
        <f>SUM(Table1[[#This Row],[VACATION LEAVE]:[SICK LEAVE]])</f>
        <v>0</v>
      </c>
      <c r="S95" s="6" t="str">
        <f>IF(ISBLANK(Table1[[#This Row],[MONTHLY SALARY]]),"-------",PRODUCT(N95,Q95:R95))</f>
        <v>-------</v>
      </c>
    </row>
    <row r="96" spans="1:19" x14ac:dyDescent="0.3">
      <c r="A96" s="2"/>
      <c r="B96" s="4"/>
      <c r="C96" s="2"/>
      <c r="H9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6" s="8"/>
      <c r="L96" s="8"/>
      <c r="M96" s="8" t="str">
        <f>IF(ISBLANK(Table1[[#This Row],[LASTDAY OF SERVICE]]),"---",Table1[[#This Row],[LASTDAY OF SERVICE]]+1)</f>
        <v>---</v>
      </c>
      <c r="N96" s="5"/>
      <c r="O96" s="7"/>
      <c r="P96" s="7"/>
      <c r="Q96" s="7">
        <f>SUM(Table1[[#This Row],[VACATION LEAVE]:[SICK LEAVE]])</f>
        <v>0</v>
      </c>
      <c r="S96" s="6" t="str">
        <f>IF(ISBLANK(Table1[[#This Row],[MONTHLY SALARY]]),"-------",PRODUCT(N96,Q96:R96))</f>
        <v>-------</v>
      </c>
    </row>
    <row r="97" spans="1:19" x14ac:dyDescent="0.3">
      <c r="A97" s="2"/>
      <c r="B97" s="4"/>
      <c r="C97" s="2"/>
      <c r="H9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7" s="8"/>
      <c r="L97" s="8"/>
      <c r="M97" s="8" t="str">
        <f>IF(ISBLANK(Table1[[#This Row],[LASTDAY OF SERVICE]]),"---",Table1[[#This Row],[LASTDAY OF SERVICE]]+1)</f>
        <v>---</v>
      </c>
      <c r="N97" s="5"/>
      <c r="O97" s="7"/>
      <c r="P97" s="7"/>
      <c r="Q97" s="7">
        <f>SUM(Table1[[#This Row],[VACATION LEAVE]:[SICK LEAVE]])</f>
        <v>0</v>
      </c>
      <c r="S97" s="6" t="str">
        <f>IF(ISBLANK(Table1[[#This Row],[MONTHLY SALARY]]),"-------",PRODUCT(N97,Q97:R97))</f>
        <v>-------</v>
      </c>
    </row>
    <row r="98" spans="1:19" x14ac:dyDescent="0.3">
      <c r="A98" s="2"/>
      <c r="B98" s="4"/>
      <c r="C98" s="2"/>
      <c r="H9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8" s="8"/>
      <c r="L98" s="8"/>
      <c r="M98" s="8" t="str">
        <f>IF(ISBLANK(Table1[[#This Row],[LASTDAY OF SERVICE]]),"---",Table1[[#This Row],[LASTDAY OF SERVICE]]+1)</f>
        <v>---</v>
      </c>
      <c r="N98" s="5"/>
      <c r="O98" s="7"/>
      <c r="P98" s="7"/>
      <c r="Q98" s="7">
        <f>SUM(Table1[[#This Row],[VACATION LEAVE]:[SICK LEAVE]])</f>
        <v>0</v>
      </c>
      <c r="S98" s="6" t="str">
        <f>IF(ISBLANK(Table1[[#This Row],[MONTHLY SALARY]]),"-------",PRODUCT(N98,Q98:R98))</f>
        <v>-------</v>
      </c>
    </row>
    <row r="99" spans="1:19" x14ac:dyDescent="0.3">
      <c r="A99" s="2"/>
      <c r="B99" s="4"/>
      <c r="C99" s="2"/>
      <c r="H9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9" s="8"/>
      <c r="L99" s="8"/>
      <c r="M99" s="8" t="str">
        <f>IF(ISBLANK(Table1[[#This Row],[LASTDAY OF SERVICE]]),"---",Table1[[#This Row],[LASTDAY OF SERVICE]]+1)</f>
        <v>---</v>
      </c>
      <c r="N99" s="5"/>
      <c r="O99" s="7"/>
      <c r="P99" s="7"/>
      <c r="Q99" s="7">
        <f>SUM(Table1[[#This Row],[VACATION LEAVE]:[SICK LEAVE]])</f>
        <v>0</v>
      </c>
      <c r="S99" s="6" t="str">
        <f>IF(ISBLANK(Table1[[#This Row],[MONTHLY SALARY]]),"-------",PRODUCT(N99,Q99:R99))</f>
        <v>-------</v>
      </c>
    </row>
    <row r="100" spans="1:19" x14ac:dyDescent="0.3">
      <c r="A100" s="2"/>
      <c r="B100" s="4"/>
      <c r="C100" s="2"/>
      <c r="H10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0" s="8"/>
      <c r="L100" s="8"/>
      <c r="M100" s="8" t="str">
        <f>IF(ISBLANK(Table1[[#This Row],[LASTDAY OF SERVICE]]),"---",Table1[[#This Row],[LASTDAY OF SERVICE]]+1)</f>
        <v>---</v>
      </c>
      <c r="N100" s="5"/>
      <c r="O100" s="7"/>
      <c r="P100" s="7"/>
      <c r="Q100" s="7">
        <f>SUM(Table1[[#This Row],[VACATION LEAVE]:[SICK LEAVE]])</f>
        <v>0</v>
      </c>
      <c r="S100" s="6" t="str">
        <f>IF(ISBLANK(Table1[[#This Row],[MONTHLY SALARY]]),"-------",PRODUCT(N100,Q100:R100))</f>
        <v>-------</v>
      </c>
    </row>
    <row r="101" spans="1:19" x14ac:dyDescent="0.3">
      <c r="A101" s="2"/>
      <c r="B101" s="4"/>
      <c r="C101" s="2"/>
      <c r="H10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1" s="8"/>
      <c r="L101" s="8"/>
      <c r="M101" s="8" t="str">
        <f>IF(ISBLANK(Table1[[#This Row],[LASTDAY OF SERVICE]]),"---",Table1[[#This Row],[LASTDAY OF SERVICE]]+1)</f>
        <v>---</v>
      </c>
      <c r="N101" s="5"/>
      <c r="O101" s="7"/>
      <c r="P101" s="7"/>
      <c r="Q101" s="7">
        <f>SUM(Table1[[#This Row],[VACATION LEAVE]:[SICK LEAVE]])</f>
        <v>0</v>
      </c>
      <c r="S101" s="6" t="str">
        <f>IF(ISBLANK(Table1[[#This Row],[MONTHLY SALARY]]),"-------",PRODUCT(N101,Q101:R101))</f>
        <v>-------</v>
      </c>
    </row>
    <row r="102" spans="1:19" x14ac:dyDescent="0.3">
      <c r="A102" s="2"/>
      <c r="B102" s="4"/>
      <c r="C102" s="2"/>
      <c r="H10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2" s="8"/>
      <c r="L102" s="8"/>
      <c r="M102" s="8" t="str">
        <f>IF(ISBLANK(Table1[[#This Row],[LASTDAY OF SERVICE]]),"---",Table1[[#This Row],[LASTDAY OF SERVICE]]+1)</f>
        <v>---</v>
      </c>
      <c r="N102" s="5"/>
      <c r="O102" s="7"/>
      <c r="P102" s="7"/>
      <c r="Q102" s="7">
        <f>SUM(Table1[[#This Row],[VACATION LEAVE]:[SICK LEAVE]])</f>
        <v>0</v>
      </c>
      <c r="S102" s="6" t="str">
        <f>IF(ISBLANK(Table1[[#This Row],[MONTHLY SALARY]]),"-------",PRODUCT(N102,Q102:R102))</f>
        <v>-------</v>
      </c>
    </row>
    <row r="103" spans="1:19" x14ac:dyDescent="0.3">
      <c r="A103" s="2"/>
      <c r="B103" s="4"/>
      <c r="C103" s="2"/>
      <c r="H10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3" s="8"/>
      <c r="L103" s="8"/>
      <c r="M103" s="8" t="str">
        <f>IF(ISBLANK(Table1[[#This Row],[LASTDAY OF SERVICE]]),"---",Table1[[#This Row],[LASTDAY OF SERVICE]]+1)</f>
        <v>---</v>
      </c>
      <c r="N103" s="5"/>
      <c r="O103" s="7"/>
      <c r="P103" s="7"/>
      <c r="Q103" s="7">
        <f>SUM(Table1[[#This Row],[VACATION LEAVE]:[SICK LEAVE]])</f>
        <v>0</v>
      </c>
      <c r="S103" s="6" t="str">
        <f>IF(ISBLANK(Table1[[#This Row],[MONTHLY SALARY]]),"-------",PRODUCT(N103,Q103:R103))</f>
        <v>-------</v>
      </c>
    </row>
    <row r="104" spans="1:19" x14ac:dyDescent="0.3">
      <c r="A104" s="2"/>
      <c r="B104" s="4"/>
      <c r="C104" s="2"/>
      <c r="H10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4" s="8"/>
      <c r="L104" s="8"/>
      <c r="M104" s="8" t="str">
        <f>IF(ISBLANK(Table1[[#This Row],[LASTDAY OF SERVICE]]),"---",Table1[[#This Row],[LASTDAY OF SERVICE]]+1)</f>
        <v>---</v>
      </c>
      <c r="N104" s="5"/>
      <c r="O104" s="7"/>
      <c r="P104" s="7"/>
      <c r="Q104" s="7">
        <f>SUM(Table1[[#This Row],[VACATION LEAVE]:[SICK LEAVE]])</f>
        <v>0</v>
      </c>
      <c r="S104" s="6" t="str">
        <f>IF(ISBLANK(Table1[[#This Row],[MONTHLY SALARY]]),"-------",PRODUCT(N104,Q104:R104))</f>
        <v>-------</v>
      </c>
    </row>
    <row r="105" spans="1:19" x14ac:dyDescent="0.3">
      <c r="A105" s="2"/>
      <c r="B105" s="4"/>
      <c r="C105" s="2"/>
      <c r="H10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5" s="8"/>
      <c r="L105" s="8"/>
      <c r="M105" s="8" t="str">
        <f>IF(ISBLANK(Table1[[#This Row],[LASTDAY OF SERVICE]]),"---",Table1[[#This Row],[LASTDAY OF SERVICE]]+1)</f>
        <v>---</v>
      </c>
      <c r="N105" s="5"/>
      <c r="O105" s="7"/>
      <c r="P105" s="7"/>
      <c r="Q105" s="7">
        <f>SUM(Table1[[#This Row],[VACATION LEAVE]:[SICK LEAVE]])</f>
        <v>0</v>
      </c>
      <c r="S105" s="6" t="str">
        <f>IF(ISBLANK(Table1[[#This Row],[MONTHLY SALARY]]),"-------",PRODUCT(N105,Q105:R105))</f>
        <v>-------</v>
      </c>
    </row>
    <row r="106" spans="1:19" x14ac:dyDescent="0.3">
      <c r="A106" s="2"/>
      <c r="B106" s="4"/>
      <c r="C106" s="2"/>
      <c r="H10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6" s="8"/>
      <c r="L106" s="8"/>
      <c r="M106" s="8" t="str">
        <f>IF(ISBLANK(Table1[[#This Row],[LASTDAY OF SERVICE]]),"---",Table1[[#This Row],[LASTDAY OF SERVICE]]+1)</f>
        <v>---</v>
      </c>
      <c r="N106" s="5"/>
      <c r="O106" s="7"/>
      <c r="P106" s="7"/>
      <c r="Q106" s="7">
        <f>SUM(Table1[[#This Row],[VACATION LEAVE]:[SICK LEAVE]])</f>
        <v>0</v>
      </c>
      <c r="S106" s="6" t="str">
        <f>IF(ISBLANK(Table1[[#This Row],[MONTHLY SALARY]]),"-------",PRODUCT(N106,Q106:R106))</f>
        <v>-------</v>
      </c>
    </row>
    <row r="107" spans="1:19" x14ac:dyDescent="0.3">
      <c r="A107" s="2"/>
      <c r="B107" s="4"/>
      <c r="C107" s="2"/>
      <c r="H10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7" s="8"/>
      <c r="L107" s="8"/>
      <c r="M107" s="8" t="str">
        <f>IF(ISBLANK(Table1[[#This Row],[LASTDAY OF SERVICE]]),"---",Table1[[#This Row],[LASTDAY OF SERVICE]]+1)</f>
        <v>---</v>
      </c>
      <c r="N107" s="5"/>
      <c r="O107" s="7"/>
      <c r="P107" s="7"/>
      <c r="Q107" s="7">
        <f>SUM(Table1[[#This Row],[VACATION LEAVE]:[SICK LEAVE]])</f>
        <v>0</v>
      </c>
      <c r="S107" s="6" t="str">
        <f>IF(ISBLANK(Table1[[#This Row],[MONTHLY SALARY]]),"-------",PRODUCT(N107,Q107:R107))</f>
        <v>-------</v>
      </c>
    </row>
    <row r="108" spans="1:19" x14ac:dyDescent="0.3">
      <c r="A108" s="2"/>
      <c r="B108" s="4"/>
      <c r="C108" s="2"/>
      <c r="H10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8" s="8"/>
      <c r="L108" s="8"/>
      <c r="M108" s="8" t="str">
        <f>IF(ISBLANK(Table1[[#This Row],[LASTDAY OF SERVICE]]),"---",Table1[[#This Row],[LASTDAY OF SERVICE]]+1)</f>
        <v>---</v>
      </c>
      <c r="N108" s="5"/>
      <c r="O108" s="7"/>
      <c r="P108" s="7"/>
      <c r="Q108" s="7">
        <f>SUM(Table1[[#This Row],[VACATION LEAVE]:[SICK LEAVE]])</f>
        <v>0</v>
      </c>
      <c r="S108" s="6" t="str">
        <f>IF(ISBLANK(Table1[[#This Row],[MONTHLY SALARY]]),"-------",PRODUCT(N108,Q108:R108))</f>
        <v>-------</v>
      </c>
    </row>
    <row r="109" spans="1:19" x14ac:dyDescent="0.3">
      <c r="A109" s="2"/>
      <c r="B109" s="4"/>
      <c r="C109" s="2"/>
      <c r="H10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9" s="8"/>
      <c r="L109" s="8"/>
      <c r="M109" s="8" t="str">
        <f>IF(ISBLANK(Table1[[#This Row],[LASTDAY OF SERVICE]]),"---",Table1[[#This Row],[LASTDAY OF SERVICE]]+1)</f>
        <v>---</v>
      </c>
      <c r="N109" s="5"/>
      <c r="O109" s="7"/>
      <c r="P109" s="7"/>
      <c r="Q109" s="7">
        <f>SUM(Table1[[#This Row],[VACATION LEAVE]:[SICK LEAVE]])</f>
        <v>0</v>
      </c>
      <c r="S109" s="6" t="str">
        <f>IF(ISBLANK(Table1[[#This Row],[MONTHLY SALARY]]),"-------",PRODUCT(N109,Q109:R109))</f>
        <v>-------</v>
      </c>
    </row>
    <row r="110" spans="1:19" x14ac:dyDescent="0.3">
      <c r="A110" s="2"/>
      <c r="B110" s="4"/>
      <c r="C110" s="2"/>
      <c r="H1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0" s="8"/>
      <c r="L110" s="8"/>
      <c r="M110" s="8" t="str">
        <f>IF(ISBLANK(Table1[[#This Row],[LASTDAY OF SERVICE]]),"---",Table1[[#This Row],[LASTDAY OF SERVICE]]+1)</f>
        <v>---</v>
      </c>
      <c r="N110" s="5"/>
      <c r="O110" s="7"/>
      <c r="P110" s="7"/>
      <c r="Q110" s="7">
        <f>SUM(Table1[[#This Row],[VACATION LEAVE]:[SICK LEAVE]])</f>
        <v>0</v>
      </c>
      <c r="S110" s="6" t="str">
        <f>IF(ISBLANK(Table1[[#This Row],[MONTHLY SALARY]]),"-------",PRODUCT(N110,Q110:R110))</f>
        <v>-------</v>
      </c>
    </row>
    <row r="111" spans="1:19" x14ac:dyDescent="0.3">
      <c r="A111" s="2"/>
      <c r="B111" s="4"/>
      <c r="C111" s="2"/>
      <c r="H1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1" s="8"/>
      <c r="L111" s="8"/>
      <c r="M111" s="8" t="str">
        <f>IF(ISBLANK(Table1[[#This Row],[LASTDAY OF SERVICE]]),"---",Table1[[#This Row],[LASTDAY OF SERVICE]]+1)</f>
        <v>---</v>
      </c>
      <c r="N111" s="5"/>
      <c r="O111" s="7"/>
      <c r="P111" s="7"/>
      <c r="Q111" s="7">
        <f>SUM(Table1[[#This Row],[VACATION LEAVE]:[SICK LEAVE]])</f>
        <v>0</v>
      </c>
      <c r="S111" s="6" t="str">
        <f>IF(ISBLANK(Table1[[#This Row],[MONTHLY SALARY]]),"-------",PRODUCT(N111,Q111:R111))</f>
        <v>-------</v>
      </c>
    </row>
    <row r="112" spans="1:19" x14ac:dyDescent="0.3">
      <c r="A112" s="2"/>
      <c r="B112" s="4"/>
      <c r="C112" s="2"/>
      <c r="H1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2" s="8"/>
      <c r="L112" s="8"/>
      <c r="M112" s="8" t="str">
        <f>IF(ISBLANK(Table1[[#This Row],[LASTDAY OF SERVICE]]),"---",Table1[[#This Row],[LASTDAY OF SERVICE]]+1)</f>
        <v>---</v>
      </c>
      <c r="N112" s="5"/>
      <c r="O112" s="7"/>
      <c r="P112" s="7"/>
      <c r="Q112" s="7">
        <f>SUM(Table1[[#This Row],[VACATION LEAVE]:[SICK LEAVE]])</f>
        <v>0</v>
      </c>
      <c r="S112" s="6" t="str">
        <f>IF(ISBLANK(Table1[[#This Row],[MONTHLY SALARY]]),"-------",PRODUCT(N112,Q112:R112))</f>
        <v>-------</v>
      </c>
    </row>
    <row r="113" spans="1:19" x14ac:dyDescent="0.3">
      <c r="A113" s="2"/>
      <c r="B113" s="4"/>
      <c r="C113" s="2"/>
      <c r="H1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3" s="8"/>
      <c r="L113" s="8"/>
      <c r="M113" s="8" t="str">
        <f>IF(ISBLANK(Table1[[#This Row],[LASTDAY OF SERVICE]]),"---",Table1[[#This Row],[LASTDAY OF SERVICE]]+1)</f>
        <v>---</v>
      </c>
      <c r="N113" s="5"/>
      <c r="O113" s="7"/>
      <c r="P113" s="7"/>
      <c r="Q113" s="7">
        <f>SUM(Table1[[#This Row],[VACATION LEAVE]:[SICK LEAVE]])</f>
        <v>0</v>
      </c>
      <c r="S113" s="6" t="str">
        <f>IF(ISBLANK(Table1[[#This Row],[MONTHLY SALARY]]),"-------",PRODUCT(N113,Q113:R113))</f>
        <v>-------</v>
      </c>
    </row>
    <row r="114" spans="1:19" x14ac:dyDescent="0.3">
      <c r="A114" s="2"/>
      <c r="B114" s="4"/>
      <c r="C114" s="2"/>
      <c r="H1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4" s="8"/>
      <c r="L114" s="8"/>
      <c r="M114" s="8" t="str">
        <f>IF(ISBLANK(Table1[[#This Row],[LASTDAY OF SERVICE]]),"---",Table1[[#This Row],[LASTDAY OF SERVICE]]+1)</f>
        <v>---</v>
      </c>
      <c r="N114" s="5"/>
      <c r="O114" s="7"/>
      <c r="P114" s="7"/>
      <c r="Q114" s="7">
        <f>SUM(Table1[[#This Row],[VACATION LEAVE]:[SICK LEAVE]])</f>
        <v>0</v>
      </c>
      <c r="S114" s="6" t="str">
        <f>IF(ISBLANK(Table1[[#This Row],[MONTHLY SALARY]]),"-------",PRODUCT(N114,Q114:R114))</f>
        <v>-------</v>
      </c>
    </row>
    <row r="115" spans="1:19" x14ac:dyDescent="0.3">
      <c r="A115" s="2"/>
      <c r="B115" s="4"/>
      <c r="C115" s="2"/>
      <c r="H1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5" s="8"/>
      <c r="L115" s="8"/>
      <c r="M115" s="8" t="str">
        <f>IF(ISBLANK(Table1[[#This Row],[LASTDAY OF SERVICE]]),"---",Table1[[#This Row],[LASTDAY OF SERVICE]]+1)</f>
        <v>---</v>
      </c>
      <c r="N115" s="5"/>
      <c r="O115" s="7"/>
      <c r="P115" s="7"/>
      <c r="Q115" s="7">
        <f>SUM(Table1[[#This Row],[VACATION LEAVE]:[SICK LEAVE]])</f>
        <v>0</v>
      </c>
      <c r="S115" s="6" t="str">
        <f>IF(ISBLANK(Table1[[#This Row],[MONTHLY SALARY]]),"-------",PRODUCT(N115,Q115:R115))</f>
        <v>-------</v>
      </c>
    </row>
    <row r="116" spans="1:19" x14ac:dyDescent="0.3">
      <c r="A116" s="2"/>
      <c r="B116" s="4"/>
      <c r="C116" s="2"/>
      <c r="H1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6" s="8"/>
      <c r="L116" s="8"/>
      <c r="M116" s="8" t="str">
        <f>IF(ISBLANK(Table1[[#This Row],[LASTDAY OF SERVICE]]),"---",Table1[[#This Row],[LASTDAY OF SERVICE]]+1)</f>
        <v>---</v>
      </c>
      <c r="N116" s="5"/>
      <c r="O116" s="7"/>
      <c r="P116" s="7"/>
      <c r="Q116" s="7">
        <f>SUM(Table1[[#This Row],[VACATION LEAVE]:[SICK LEAVE]])</f>
        <v>0</v>
      </c>
      <c r="S116" s="6" t="str">
        <f>IF(ISBLANK(Table1[[#This Row],[MONTHLY SALARY]]),"-------",PRODUCT(N116,Q116:R116))</f>
        <v>-------</v>
      </c>
    </row>
    <row r="117" spans="1:19" x14ac:dyDescent="0.3">
      <c r="A117" s="2"/>
      <c r="B117" s="4"/>
      <c r="C117" s="2"/>
      <c r="H1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7" s="8"/>
      <c r="L117" s="8"/>
      <c r="M117" s="8" t="str">
        <f>IF(ISBLANK(Table1[[#This Row],[LASTDAY OF SERVICE]]),"---",Table1[[#This Row],[LASTDAY OF SERVICE]]+1)</f>
        <v>---</v>
      </c>
      <c r="N117" s="5"/>
      <c r="O117" s="7"/>
      <c r="P117" s="7"/>
      <c r="Q117" s="7">
        <f>SUM(Table1[[#This Row],[VACATION LEAVE]:[SICK LEAVE]])</f>
        <v>0</v>
      </c>
      <c r="S117" s="6" t="str">
        <f>IF(ISBLANK(Table1[[#This Row],[MONTHLY SALARY]]),"-------",PRODUCT(N117,Q117:R117))</f>
        <v>-------</v>
      </c>
    </row>
  </sheetData>
  <phoneticPr fontId="2" type="noConversion"/>
  <dataValidations count="2">
    <dataValidation type="list" allowBlank="1" showInputMessage="1" showErrorMessage="1" sqref="D2:D117" xr:uid="{00000000-0002-0000-0000-000000000000}">
      <formula1>"MR, MS,MRS,DR,ATTY,ENGR, HON"</formula1>
    </dataValidation>
    <dataValidation type="list" allowBlank="1" showInputMessage="1" showErrorMessage="1" sqref="C2:C117" xr:uid="{00000000-0002-0000-0000-000001000000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2023-05-18T06:27:55Z</dcterms:modified>
</cp:coreProperties>
</file>