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4C5DC0A6-B4DC-4A62-9440-E6004C86377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J4" i="3"/>
  <c r="L3" i="3" s="1"/>
  <c r="G3" i="3"/>
  <c r="E9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  <c r="K3" i="3"/>
</calcChain>
</file>

<file path=xl/sharedStrings.xml><?xml version="1.0" encoding="utf-8"?>
<sst xmlns="http://schemas.openxmlformats.org/spreadsheetml/2006/main" count="53" uniqueCount="48">
  <si>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</si>
  <si>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</si>
  <si>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</si>
  <si>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</si>
  <si>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</si>
  <si>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</si>
  <si>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</si>
  <si>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</si>
  <si>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</si>
  <si>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</si>
  <si>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</si>
  <si>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</si>
  <si>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</si>
  <si>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</si>
  <si>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</si>
  <si>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</si>
  <si>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</si>
  <si>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</si>
  <si>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</si>
  <si>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</si>
  <si>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</si>
  <si>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</si>
  <si>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</si>
  <si>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</si>
  <si>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</si>
  <si>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</si>
  <si>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</si>
  <si>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</si>
  <si>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</si>
  <si>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</si>
  <si>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</si>
  <si>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</si>
  <si>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</si>
  <si>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</si>
  <si>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</si>
  <si>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</si>
  <si>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</si>
  <si>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</si>
  <si>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</si>
  <si>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</si>
  <si>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</si>
  <si>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</si>
  <si>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</si>
  <si>
    <t>2022</t>
  </si>
  <si>
    <t>NUÑEZ, RUBEN JR. JACOB</t>
  </si>
  <si>
    <t>CASUAL EMPLOYEE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</si>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</sst>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Pay])+#REF!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4"/>
  <sheetViews>
    <sheetView tabSelected="1" zoomScaleNormal="100" workbookViewId="0">
      <selection activeCell="C15" sqref="C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44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3">
      <c r="A3" s="19" t="s">
        <v>15</v>
      </c>
      <c r="B3" s="49" t="s">
        <v>45</v>
      </c>
      <c r="C3" s="49"/>
      <c r="D3" s="23" t="s">
        <v>13</v>
      </c>
      <c r="F3" s="55">
        <v>45019</v>
      </c>
      <c r="G3" s="50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9" t="s">
        <v>46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1.167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1.167</v>
      </c>
      <c r="J9" s="12"/>
      <c r="K9" s="21"/>
    </row>
    <row r="10" spans="1:11" x14ac:dyDescent="0.3">
      <c r="A10" s="47" t="s">
        <v>43</v>
      </c>
      <c r="B10" s="21"/>
      <c r="C10" s="14"/>
      <c r="D10" s="46"/>
      <c r="E10" s="14"/>
      <c r="F10" s="21"/>
      <c r="G10" s="14" t="str">
        <f>IF(ISBLANK(Table1[[#This Row],[EARNED]]),"",Table1[[#This Row],[EARNED]])</f>
        <v/>
      </c>
      <c r="H10" s="46"/>
      <c r="I10" s="14"/>
      <c r="J10" s="12"/>
      <c r="K10" s="21"/>
    </row>
    <row r="11" spans="1:11" x14ac:dyDescent="0.3">
      <c r="A11" s="24">
        <v>44806</v>
      </c>
      <c r="B11" s="12" t="s">
        <v>42</v>
      </c>
      <c r="C11" s="14"/>
      <c r="D11" s="12"/>
      <c r="E11" s="36" t="s">
        <v>32</v>
      </c>
      <c r="F11" s="12"/>
      <c r="G11" s="14" t="str">
        <f>IF(ISBLANK(Table1[[#This Row],[EARNED]]),"",Table1[[#This Row],[EARNED]])</f>
        <v/>
      </c>
      <c r="H11" s="12"/>
      <c r="I11" s="36" t="s">
        <v>32</v>
      </c>
      <c r="J11" s="12">
        <v>1</v>
      </c>
      <c r="K11" s="41">
        <v>44809</v>
      </c>
    </row>
    <row r="12" spans="1:11" x14ac:dyDescent="0.3">
      <c r="A12" s="24">
        <v>44867</v>
      </c>
      <c r="B12" s="12" t="s">
        <v>42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>
        <v>1</v>
      </c>
      <c r="K12" s="41">
        <v>44862</v>
      </c>
    </row>
    <row r="13" spans="1:11" x14ac:dyDescent="0.3">
      <c r="A13" s="47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3">
      <c r="A14" s="24">
        <v>45019</v>
      </c>
      <c r="B14" s="12"/>
      <c r="C14" s="14">
        <v>1.167</v>
      </c>
      <c r="D14" s="12"/>
      <c r="E14" s="9"/>
      <c r="F14" s="12"/>
      <c r="G14" s="14">
        <f>IF(ISBLANK(Table1[[#This Row],[EARNED]]),"",Table1[[#This Row],[EARNED]])</f>
        <v>1.167</v>
      </c>
      <c r="H14" s="12"/>
      <c r="I14" s="9"/>
      <c r="J14" s="12"/>
      <c r="K14" s="21"/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/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24"/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3">
      <c r="A24" s="24"/>
      <c r="B24" s="13"/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16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16"/>
    </row>
    <row r="49" spans="1:11" x14ac:dyDescent="0.3">
      <c r="A49" s="24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3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5" sqref="G1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34"/>
      <c r="B3" s="34"/>
      <c r="D3" s="12"/>
      <c r="E3" s="12"/>
      <c r="F3" s="12"/>
      <c r="G3" s="43">
        <f>SUMIFS(F7:F14,E7:E14,E3)+SUMIFS(D7:D66,C7:C66,F3)+D3</f>
        <v>0</v>
      </c>
      <c r="J3" s="44"/>
      <c r="K3" s="37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1" t="s">
        <v>30</v>
      </c>
      <c r="E6" s="31" t="s">
        <v>31</v>
      </c>
      <c r="F6" s="31" t="s">
        <v>30</v>
      </c>
      <c r="G6" s="45"/>
      <c r="I6" s="58" t="s">
        <v>38</v>
      </c>
      <c r="J6" s="58"/>
      <c r="K6" s="58"/>
      <c r="L6" s="58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2023-04-11T00:39:55Z</dcterms:modified>
</cp:coreProperties>
</file>