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REGULAR\"/>
    </mc:Choice>
  </mc:AlternateContent>
  <xr:revisionPtr revIDLastSave="0" documentId="13_ncr:1_{2C12D9AF-06A4-4EC0-9AD6-FFC7BA6039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6" i="1" l="1"/>
  <c r="G114" i="1"/>
  <c r="G112" i="1"/>
  <c r="G103" i="1" l="1"/>
  <c r="G107" i="1"/>
  <c r="G108" i="1"/>
  <c r="G109" i="1"/>
  <c r="G110" i="1"/>
  <c r="G3" i="3" l="1"/>
  <c r="G24" i="1"/>
  <c r="G26" i="1"/>
  <c r="G27" i="1"/>
  <c r="G28" i="1"/>
  <c r="G29" i="1"/>
  <c r="G31" i="1"/>
  <c r="G32" i="1"/>
  <c r="G33" i="1"/>
  <c r="G34" i="1"/>
  <c r="G35" i="1"/>
  <c r="G36" i="1"/>
  <c r="G39" i="1"/>
  <c r="G40" i="1"/>
  <c r="G41" i="1"/>
  <c r="G42" i="1"/>
  <c r="G45" i="1"/>
  <c r="G46" i="1"/>
  <c r="G47" i="1"/>
  <c r="G48" i="1"/>
  <c r="G49" i="1"/>
  <c r="G50" i="1"/>
  <c r="G51" i="1"/>
  <c r="G52" i="1"/>
  <c r="G53" i="1"/>
  <c r="G55" i="1"/>
  <c r="G56" i="1"/>
  <c r="G57" i="1"/>
  <c r="G58" i="1"/>
  <c r="G60" i="1"/>
  <c r="G61" i="1"/>
  <c r="G62" i="1"/>
  <c r="G63" i="1"/>
  <c r="G66" i="1"/>
  <c r="G67" i="1"/>
  <c r="G68" i="1"/>
  <c r="G70" i="1"/>
  <c r="G71" i="1"/>
  <c r="G73" i="1"/>
  <c r="G75" i="1"/>
  <c r="G76" i="1"/>
  <c r="G78" i="1"/>
  <c r="G80" i="1"/>
  <c r="G82" i="1"/>
  <c r="G85" i="1"/>
  <c r="G86" i="1"/>
  <c r="G88" i="1"/>
  <c r="G89" i="1"/>
  <c r="G90" i="1"/>
  <c r="G91" i="1"/>
  <c r="G92" i="1"/>
  <c r="G93" i="1"/>
  <c r="G95" i="1"/>
  <c r="G96" i="1"/>
  <c r="G98" i="1"/>
  <c r="G99" i="1"/>
  <c r="G101" i="1"/>
  <c r="G104" i="1"/>
  <c r="G105" i="1"/>
  <c r="G106" i="1"/>
  <c r="G111" i="1"/>
  <c r="G113" i="1"/>
  <c r="G115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0" i="1"/>
  <c r="G11" i="1"/>
  <c r="G13" i="1"/>
  <c r="G14" i="1"/>
  <c r="G15" i="1"/>
  <c r="G18" i="1"/>
  <c r="G19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<sst xmlns="http://schemas.openxmlformats.org/spreadsheetml/2006/main" count="166" uniqueCount="96">
  <si>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</si>
  <si>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</si>
  <si>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</si>
  <si>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</si>
  <si>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</si>
  <si>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</si>
  <si>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</si>
  <si>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</si>
  <si>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</si>
  <si>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</si>
  <si>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</si>
  <si>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</si>
  <si>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</si>
  <si>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</si>
  <si>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</si>
  <si>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</si>
  <si>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</si>
  <si>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</si>
  <si>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</si>
  <si>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</si>
  <si>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</si>
  <si>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</si>
  <si>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</si>
  <si>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</si>
  <si>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</si>
  <si>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</si>
  <si>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</si>
  <si>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</si>
  <si>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</si>
  <si>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</si>
  <si>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</si>
  <si>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</si>
  <si>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</si>
  <si>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</si>
  <si>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</si>
  <si>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</si>
  <si>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</si>
  <si>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</si>
  <si>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</si>
  <si>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</si>
  <si>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</si>
  <si>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</si>
  <si>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MALIGAYO, YOLANDA</t>
  </si>
  <si>
    <t>PERMANENT</t>
  </si>
  <si>
    <t>2018</t>
  </si>
  <si>
    <t>SL(1-0-0)</t>
  </si>
  <si>
    <t>VL(1-0-0)</t>
  </si>
  <si>
    <t>VL(4-0-0)</t>
  </si>
  <si>
    <t>SL(2-0-0)</t>
  </si>
  <si>
    <t>VL(5-0-0)</t>
  </si>
  <si>
    <t>4/10-13/2018</t>
  </si>
  <si>
    <t>6/14,18/2018</t>
  </si>
  <si>
    <t>7/2-6/2018</t>
  </si>
  <si>
    <t>6/27,29/2018</t>
  </si>
  <si>
    <t>SL(16-0-0)</t>
  </si>
  <si>
    <t>VL(2-0-0)</t>
  </si>
  <si>
    <t>7/2-23/2018</t>
  </si>
  <si>
    <t>8/6,31/2018</t>
  </si>
  <si>
    <t>SL(3-0-0)</t>
  </si>
  <si>
    <t>8/22-24/2018</t>
  </si>
  <si>
    <t>10/18,19/2018</t>
  </si>
  <si>
    <t>2019</t>
  </si>
  <si>
    <t>VL(31-0-0)</t>
  </si>
  <si>
    <t>SP(1-0-0)</t>
  </si>
  <si>
    <t>1/14-2/25/2019</t>
  </si>
  <si>
    <t>VL(3-0-0)</t>
  </si>
  <si>
    <t>6/27,28/2019</t>
  </si>
  <si>
    <t>8/13-15/2019</t>
  </si>
  <si>
    <t>8/16,20/2019</t>
  </si>
  <si>
    <t>9/2-6/2019</t>
  </si>
  <si>
    <t>12/9,10,26/2019</t>
  </si>
  <si>
    <t>12/19,27/2019</t>
  </si>
  <si>
    <t>2020</t>
  </si>
  <si>
    <t>CL(5-0-0)</t>
  </si>
  <si>
    <t>1/15-17,2/10,13/2020</t>
  </si>
  <si>
    <t>SL(1-0-0</t>
  </si>
  <si>
    <t>12/27-29/2020</t>
  </si>
  <si>
    <t>2021</t>
  </si>
  <si>
    <t>FL(2-0-0)</t>
  </si>
  <si>
    <t>6/24,25/2021</t>
  </si>
  <si>
    <t>12/20-23,27/2021</t>
  </si>
  <si>
    <t>2022</t>
  </si>
  <si>
    <t>QL(15-0-0)</t>
  </si>
  <si>
    <t>1/10-28/2022</t>
  </si>
  <si>
    <t>2/24,28/2022</t>
  </si>
  <si>
    <t>7/27-29/2022</t>
  </si>
  <si>
    <t>8/11,212/2022</t>
  </si>
  <si>
    <t>QL(5-0-0)</t>
  </si>
  <si>
    <t>10/5-10/2022</t>
  </si>
  <si>
    <t>10/17-18/2022</t>
  </si>
  <si>
    <t>2023</t>
  </si>
  <si>
    <t>CHO</t>
  </si>
  <si>
    <t>DENTIST III</t>
  </si>
  <si>
    <t>VL(6-0-0)</t>
  </si>
  <si>
    <t>3/3,6,7,8,9,10</t>
  </si>
  <si>
    <t>3/21,22/2023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</si>
</sst>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164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64"/>
  <sheetViews>
    <sheetView tabSelected="1" zoomScale="110" zoomScaleNormal="110" workbookViewId="0">
      <pane ySplit="4056" topLeftCell="A7"/>
      <selection activeCell="B2" sqref="B2:C2"/>
      <selection pane="bottomLeft" activeCell="I117" sqref="I117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2" t="s">
        <v>42</v>
      </c>
      <c r="C2" s="52"/>
      <c r="D2" s="21" t="s">
        <v>14</v>
      </c>
      <c r="E2" s="10"/>
      <c r="F2" s="57"/>
      <c r="G2" s="57"/>
      <c r="H2" s="28" t="s">
        <v>10</v>
      </c>
      <c r="I2" s="25"/>
      <c r="J2" s="53"/>
      <c r="K2" s="54"/>
    </row>
    <row r="3" spans="1:11" x14ac:dyDescent="0.3">
      <c r="A3" s="18" t="s">
        <v>15</v>
      </c>
      <c r="B3" s="52" t="s">
        <v>92</v>
      </c>
      <c r="C3" s="52"/>
      <c r="D3" s="22" t="s">
        <v>13</v>
      </c>
      <c r="F3" s="58"/>
      <c r="G3" s="53"/>
      <c r="H3" s="26" t="s">
        <v>11</v>
      </c>
      <c r="I3" s="26"/>
      <c r="J3" s="55"/>
      <c r="K3" s="56"/>
    </row>
    <row r="4" spans="1:11" ht="14.4" customHeight="1" x14ac:dyDescent="0.3">
      <c r="A4" s="18" t="s">
        <v>16</v>
      </c>
      <c r="B4" s="52" t="s">
        <v>43</v>
      </c>
      <c r="C4" s="52"/>
      <c r="D4" s="22" t="s">
        <v>12</v>
      </c>
      <c r="F4" s="53" t="s">
        <v>91</v>
      </c>
      <c r="G4" s="53"/>
      <c r="H4" s="26" t="s">
        <v>17</v>
      </c>
      <c r="I4" s="26"/>
      <c r="J4" s="53"/>
      <c r="K4" s="54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131.16999999999999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163.6</v>
      </c>
      <c r="J9" s="11"/>
      <c r="K9" s="20"/>
    </row>
    <row r="10" spans="1:11" x14ac:dyDescent="0.3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 t="s">
        <v>45</v>
      </c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>
        <v>1</v>
      </c>
      <c r="I11" s="9"/>
      <c r="J11" s="11"/>
      <c r="K11" s="49">
        <v>43118</v>
      </c>
    </row>
    <row r="12" spans="1:11" x14ac:dyDescent="0.3">
      <c r="A12" s="40"/>
      <c r="B12" s="20" t="s">
        <v>46</v>
      </c>
      <c r="C12" s="13"/>
      <c r="D12" s="39">
        <v>1</v>
      </c>
      <c r="E12" s="9"/>
      <c r="F12" s="20"/>
      <c r="G12" s="13"/>
      <c r="H12" s="39"/>
      <c r="I12" s="9"/>
      <c r="J12" s="11"/>
      <c r="K12" s="20"/>
    </row>
    <row r="13" spans="1:11" x14ac:dyDescent="0.3">
      <c r="A13" s="40">
        <v>43132</v>
      </c>
      <c r="B13" s="20" t="s">
        <v>45</v>
      </c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>
        <v>1</v>
      </c>
      <c r="I13" s="9"/>
      <c r="J13" s="11"/>
      <c r="K13" s="49">
        <v>43145</v>
      </c>
    </row>
    <row r="14" spans="1:11" x14ac:dyDescent="0.3">
      <c r="A14" s="40">
        <v>43160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3">
      <c r="A15" s="40">
        <v>43191</v>
      </c>
      <c r="B15" s="20" t="s">
        <v>45</v>
      </c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>
        <v>1</v>
      </c>
      <c r="I15" s="9"/>
      <c r="J15" s="11"/>
      <c r="K15" s="49">
        <v>43176</v>
      </c>
    </row>
    <row r="16" spans="1:11" x14ac:dyDescent="0.3">
      <c r="A16" s="40"/>
      <c r="B16" s="20" t="s">
        <v>47</v>
      </c>
      <c r="C16" s="13"/>
      <c r="D16" s="39">
        <v>4</v>
      </c>
      <c r="E16" s="9"/>
      <c r="F16" s="20"/>
      <c r="G16" s="13"/>
      <c r="H16" s="39"/>
      <c r="I16" s="9"/>
      <c r="J16" s="11"/>
      <c r="K16" s="20" t="s">
        <v>50</v>
      </c>
    </row>
    <row r="17" spans="1:11" x14ac:dyDescent="0.3">
      <c r="A17" s="40"/>
      <c r="B17" s="20" t="s">
        <v>45</v>
      </c>
      <c r="C17" s="13"/>
      <c r="D17" s="39"/>
      <c r="E17" s="9"/>
      <c r="F17" s="20"/>
      <c r="G17" s="13"/>
      <c r="H17" s="39">
        <v>1</v>
      </c>
      <c r="I17" s="9"/>
      <c r="J17" s="11"/>
      <c r="K17" s="49">
        <v>43220</v>
      </c>
    </row>
    <row r="18" spans="1:11" x14ac:dyDescent="0.3">
      <c r="A18" s="40">
        <v>43221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3">
      <c r="A19" s="40">
        <v>43252</v>
      </c>
      <c r="B19" s="15" t="s">
        <v>45</v>
      </c>
      <c r="C19" s="13">
        <v>1.25</v>
      </c>
      <c r="D19" s="43"/>
      <c r="E19" s="9"/>
      <c r="F19" s="15"/>
      <c r="G19" s="42">
        <f>IF(ISBLANK(Table1[[#This Row],[EARNED]]),"",Table1[[#This Row],[EARNED]])</f>
        <v>1.25</v>
      </c>
      <c r="H19" s="43">
        <v>1</v>
      </c>
      <c r="I19" s="9"/>
      <c r="J19" s="12"/>
      <c r="K19" s="50">
        <v>43257</v>
      </c>
    </row>
    <row r="20" spans="1:11" x14ac:dyDescent="0.3">
      <c r="A20" s="40"/>
      <c r="B20" s="20" t="s">
        <v>48</v>
      </c>
      <c r="C20" s="13"/>
      <c r="D20" s="39"/>
      <c r="E20" s="9"/>
      <c r="F20" s="20"/>
      <c r="G20" s="13"/>
      <c r="H20" s="39">
        <v>2</v>
      </c>
      <c r="I20" s="9"/>
      <c r="J20" s="11"/>
      <c r="K20" s="20" t="s">
        <v>51</v>
      </c>
    </row>
    <row r="21" spans="1:11" x14ac:dyDescent="0.3">
      <c r="A21" s="40"/>
      <c r="B21" s="20" t="s">
        <v>45</v>
      </c>
      <c r="C21" s="13"/>
      <c r="D21" s="39"/>
      <c r="E21" s="9"/>
      <c r="F21" s="20"/>
      <c r="G21" s="13"/>
      <c r="H21" s="39">
        <v>1</v>
      </c>
      <c r="I21" s="9"/>
      <c r="J21" s="11"/>
      <c r="K21" s="49">
        <v>43272</v>
      </c>
    </row>
    <row r="22" spans="1:11" x14ac:dyDescent="0.3">
      <c r="A22" s="40"/>
      <c r="B22" s="20" t="s">
        <v>49</v>
      </c>
      <c r="C22" s="13"/>
      <c r="D22" s="39">
        <v>5</v>
      </c>
      <c r="E22" s="9"/>
      <c r="F22" s="20"/>
      <c r="G22" s="13"/>
      <c r="H22" s="39"/>
      <c r="I22" s="9"/>
      <c r="J22" s="11"/>
      <c r="K22" s="20" t="s">
        <v>52</v>
      </c>
    </row>
    <row r="23" spans="1:11" x14ac:dyDescent="0.3">
      <c r="A23" s="40"/>
      <c r="B23" s="20" t="s">
        <v>48</v>
      </c>
      <c r="C23" s="13"/>
      <c r="D23" s="39"/>
      <c r="E23" s="9"/>
      <c r="F23" s="20"/>
      <c r="G23" s="13"/>
      <c r="H23" s="39">
        <v>2</v>
      </c>
      <c r="I23" s="9"/>
      <c r="J23" s="11"/>
      <c r="K23" s="20" t="s">
        <v>53</v>
      </c>
    </row>
    <row r="24" spans="1:11" x14ac:dyDescent="0.3">
      <c r="A24" s="40">
        <v>43282</v>
      </c>
      <c r="B24" s="20" t="s">
        <v>54</v>
      </c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>
        <v>16</v>
      </c>
      <c r="I24" s="9"/>
      <c r="J24" s="11"/>
      <c r="K24" s="20" t="s">
        <v>56</v>
      </c>
    </row>
    <row r="25" spans="1:11" x14ac:dyDescent="0.3">
      <c r="A25" s="40"/>
      <c r="B25" s="20" t="s">
        <v>55</v>
      </c>
      <c r="C25" s="13"/>
      <c r="D25" s="39">
        <v>2</v>
      </c>
      <c r="E25" s="9"/>
      <c r="F25" s="20"/>
      <c r="G25" s="13"/>
      <c r="H25" s="39"/>
      <c r="I25" s="9"/>
      <c r="J25" s="11"/>
      <c r="K25" s="20" t="s">
        <v>57</v>
      </c>
    </row>
    <row r="26" spans="1:11" x14ac:dyDescent="0.3">
      <c r="A26" s="40">
        <v>43313</v>
      </c>
      <c r="B26" s="20" t="s">
        <v>58</v>
      </c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>
        <v>3</v>
      </c>
      <c r="I26" s="9"/>
      <c r="J26" s="11"/>
      <c r="K26" s="20" t="s">
        <v>59</v>
      </c>
    </row>
    <row r="27" spans="1:11" x14ac:dyDescent="0.3">
      <c r="A27" s="40">
        <v>43344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3">
      <c r="A28" s="40">
        <v>43374</v>
      </c>
      <c r="B28" s="20" t="s">
        <v>48</v>
      </c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>
        <v>2</v>
      </c>
      <c r="I28" s="9"/>
      <c r="J28" s="11"/>
      <c r="K28" s="20" t="s">
        <v>60</v>
      </c>
    </row>
    <row r="29" spans="1:11" x14ac:dyDescent="0.3">
      <c r="A29" s="40">
        <v>43405</v>
      </c>
      <c r="B29" s="20" t="s">
        <v>45</v>
      </c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>
        <v>1</v>
      </c>
      <c r="I29" s="9"/>
      <c r="J29" s="11"/>
      <c r="K29" s="49">
        <v>43413</v>
      </c>
    </row>
    <row r="30" spans="1:11" x14ac:dyDescent="0.3">
      <c r="A30" s="40"/>
      <c r="B30" s="20" t="s">
        <v>45</v>
      </c>
      <c r="C30" s="13"/>
      <c r="D30" s="39"/>
      <c r="E30" s="9"/>
      <c r="F30" s="20"/>
      <c r="G30" s="13"/>
      <c r="H30" s="39">
        <v>1</v>
      </c>
      <c r="I30" s="9"/>
      <c r="J30" s="11"/>
      <c r="K30" s="49">
        <v>43427</v>
      </c>
    </row>
    <row r="31" spans="1:11" x14ac:dyDescent="0.3">
      <c r="A31" s="40">
        <v>43435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3">
      <c r="A32" s="48" t="s">
        <v>61</v>
      </c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3">
      <c r="A33" s="40">
        <v>43466</v>
      </c>
      <c r="B33" s="20" t="s">
        <v>62</v>
      </c>
      <c r="C33" s="13">
        <v>1.25</v>
      </c>
      <c r="D33" s="39">
        <v>31</v>
      </c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 t="s">
        <v>64</v>
      </c>
    </row>
    <row r="34" spans="1:11" x14ac:dyDescent="0.3">
      <c r="A34" s="40">
        <v>43497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3">
      <c r="A35" s="40">
        <v>43525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3">
      <c r="A36" s="40">
        <v>43556</v>
      </c>
      <c r="B36" s="20" t="s">
        <v>45</v>
      </c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>
        <v>1</v>
      </c>
      <c r="I36" s="9"/>
      <c r="J36" s="11"/>
      <c r="K36" s="49">
        <v>43566</v>
      </c>
    </row>
    <row r="37" spans="1:11" x14ac:dyDescent="0.3">
      <c r="A37" s="40"/>
      <c r="B37" s="20" t="s">
        <v>45</v>
      </c>
      <c r="C37" s="13"/>
      <c r="D37" s="39"/>
      <c r="E37" s="9"/>
      <c r="F37" s="20"/>
      <c r="G37" s="13"/>
      <c r="H37" s="39">
        <v>1</v>
      </c>
      <c r="I37" s="9"/>
      <c r="J37" s="11"/>
      <c r="K37" s="49">
        <v>43581</v>
      </c>
    </row>
    <row r="38" spans="1:11" x14ac:dyDescent="0.3">
      <c r="A38" s="40"/>
      <c r="B38" s="20" t="s">
        <v>63</v>
      </c>
      <c r="C38" s="13"/>
      <c r="D38" s="39"/>
      <c r="E38" s="9"/>
      <c r="F38" s="20"/>
      <c r="G38" s="13"/>
      <c r="H38" s="39"/>
      <c r="I38" s="9"/>
      <c r="J38" s="11"/>
      <c r="K38" s="49">
        <v>43580</v>
      </c>
    </row>
    <row r="39" spans="1:11" x14ac:dyDescent="0.3">
      <c r="A39" s="40">
        <v>43586</v>
      </c>
      <c r="B39" s="20" t="s">
        <v>45</v>
      </c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>
        <v>1</v>
      </c>
      <c r="I39" s="9"/>
      <c r="J39" s="11"/>
      <c r="K39" s="49">
        <v>43587</v>
      </c>
    </row>
    <row r="40" spans="1:11" x14ac:dyDescent="0.3">
      <c r="A40" s="40">
        <v>43617</v>
      </c>
      <c r="B40" s="20" t="s">
        <v>48</v>
      </c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>
        <v>2</v>
      </c>
      <c r="I40" s="9"/>
      <c r="J40" s="11"/>
      <c r="K40" s="20" t="s">
        <v>66</v>
      </c>
    </row>
    <row r="41" spans="1:11" x14ac:dyDescent="0.3">
      <c r="A41" s="40">
        <v>43647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3">
      <c r="A42" s="40">
        <v>43678</v>
      </c>
      <c r="B42" s="20" t="s">
        <v>65</v>
      </c>
      <c r="C42" s="13">
        <v>1.25</v>
      </c>
      <c r="D42" s="39">
        <v>3</v>
      </c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 t="s">
        <v>67</v>
      </c>
    </row>
    <row r="43" spans="1:11" x14ac:dyDescent="0.3">
      <c r="A43" s="40"/>
      <c r="B43" s="20" t="s">
        <v>48</v>
      </c>
      <c r="C43" s="13"/>
      <c r="D43" s="39"/>
      <c r="E43" s="9"/>
      <c r="F43" s="20"/>
      <c r="G43" s="13"/>
      <c r="H43" s="39">
        <v>2</v>
      </c>
      <c r="I43" s="9"/>
      <c r="J43" s="11"/>
      <c r="K43" s="20" t="s">
        <v>68</v>
      </c>
    </row>
    <row r="44" spans="1:11" x14ac:dyDescent="0.3">
      <c r="A44" s="40"/>
      <c r="B44" s="20" t="s">
        <v>49</v>
      </c>
      <c r="C44" s="13"/>
      <c r="D44" s="39">
        <v>5</v>
      </c>
      <c r="E44" s="9"/>
      <c r="F44" s="20"/>
      <c r="G44" s="13"/>
      <c r="H44" s="39"/>
      <c r="I44" s="9"/>
      <c r="J44" s="11"/>
      <c r="K44" s="20" t="s">
        <v>69</v>
      </c>
    </row>
    <row r="45" spans="1:11" x14ac:dyDescent="0.3">
      <c r="A45" s="40">
        <v>43709</v>
      </c>
      <c r="B45" s="20" t="s">
        <v>45</v>
      </c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>
        <v>1</v>
      </c>
      <c r="I45" s="9"/>
      <c r="J45" s="11"/>
      <c r="K45" s="49">
        <v>43719</v>
      </c>
    </row>
    <row r="46" spans="1:11" x14ac:dyDescent="0.3">
      <c r="A46" s="40">
        <v>43739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3">
      <c r="A47" s="40">
        <v>43770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3">
      <c r="A48" s="40">
        <v>43800</v>
      </c>
      <c r="B48" s="20" t="s">
        <v>45</v>
      </c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>
        <v>1</v>
      </c>
      <c r="I48" s="9"/>
      <c r="J48" s="11"/>
      <c r="K48" s="49">
        <v>43805</v>
      </c>
    </row>
    <row r="49" spans="1:11" x14ac:dyDescent="0.3">
      <c r="A49" s="40"/>
      <c r="B49" s="20" t="s">
        <v>65</v>
      </c>
      <c r="C49" s="13"/>
      <c r="D49" s="39">
        <v>3</v>
      </c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 t="s">
        <v>70</v>
      </c>
    </row>
    <row r="50" spans="1:11" x14ac:dyDescent="0.3">
      <c r="A50" s="40"/>
      <c r="B50" s="20" t="s">
        <v>55</v>
      </c>
      <c r="C50" s="13"/>
      <c r="D50" s="39">
        <v>2</v>
      </c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 t="s">
        <v>71</v>
      </c>
    </row>
    <row r="51" spans="1:11" x14ac:dyDescent="0.3">
      <c r="A51" s="48" t="s">
        <v>72</v>
      </c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3">
      <c r="A52" s="40">
        <v>43831</v>
      </c>
      <c r="B52" s="20" t="s">
        <v>73</v>
      </c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 t="s">
        <v>74</v>
      </c>
    </row>
    <row r="53" spans="1:11" x14ac:dyDescent="0.3">
      <c r="A53" s="40">
        <v>43862</v>
      </c>
      <c r="B53" s="20" t="s">
        <v>45</v>
      </c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>
        <v>1</v>
      </c>
      <c r="I53" s="9"/>
      <c r="J53" s="11"/>
      <c r="K53" s="49">
        <v>43887</v>
      </c>
    </row>
    <row r="54" spans="1:11" x14ac:dyDescent="0.3">
      <c r="A54" s="40"/>
      <c r="B54" s="20" t="s">
        <v>45</v>
      </c>
      <c r="C54" s="13"/>
      <c r="D54" s="39"/>
      <c r="E54" s="9"/>
      <c r="F54" s="20"/>
      <c r="G54" s="13"/>
      <c r="H54" s="39">
        <v>1</v>
      </c>
      <c r="I54" s="9"/>
      <c r="J54" s="11"/>
      <c r="K54" s="49">
        <v>43906</v>
      </c>
    </row>
    <row r="55" spans="1:11" x14ac:dyDescent="0.3">
      <c r="A55" s="40">
        <v>43891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3">
      <c r="A56" s="40">
        <v>43922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3">
      <c r="A57" s="40">
        <v>43952</v>
      </c>
      <c r="B57" s="20" t="s">
        <v>45</v>
      </c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>
        <v>1</v>
      </c>
      <c r="I57" s="9"/>
      <c r="J57" s="11"/>
      <c r="K57" s="49">
        <v>43973</v>
      </c>
    </row>
    <row r="58" spans="1:11" x14ac:dyDescent="0.3">
      <c r="A58" s="40">
        <v>43983</v>
      </c>
      <c r="B58" s="20" t="s">
        <v>45</v>
      </c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>
        <v>1</v>
      </c>
      <c r="I58" s="9"/>
      <c r="J58" s="11"/>
      <c r="K58" s="49">
        <v>43985</v>
      </c>
    </row>
    <row r="59" spans="1:11" x14ac:dyDescent="0.3">
      <c r="A59" s="40"/>
      <c r="B59" s="20" t="s">
        <v>45</v>
      </c>
      <c r="C59" s="13"/>
      <c r="D59" s="39"/>
      <c r="E59" s="9"/>
      <c r="F59" s="20"/>
      <c r="G59" s="13"/>
      <c r="H59" s="39">
        <v>1</v>
      </c>
      <c r="I59" s="9"/>
      <c r="J59" s="11"/>
      <c r="K59" s="49">
        <v>43997</v>
      </c>
    </row>
    <row r="60" spans="1:11" x14ac:dyDescent="0.3">
      <c r="A60" s="40">
        <v>44013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3">
      <c r="A61" s="40">
        <v>44044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3">
      <c r="A62" s="40">
        <v>44075</v>
      </c>
      <c r="B62" s="20" t="s">
        <v>45</v>
      </c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>
        <v>1</v>
      </c>
      <c r="I62" s="9"/>
      <c r="J62" s="11"/>
      <c r="K62" s="49">
        <v>44090</v>
      </c>
    </row>
    <row r="63" spans="1:11" x14ac:dyDescent="0.3">
      <c r="A63" s="40">
        <v>44105</v>
      </c>
      <c r="B63" s="20" t="s">
        <v>45</v>
      </c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>
        <v>1</v>
      </c>
      <c r="I63" s="9"/>
      <c r="J63" s="11"/>
      <c r="K63" s="49">
        <v>44116</v>
      </c>
    </row>
    <row r="64" spans="1:11" x14ac:dyDescent="0.3">
      <c r="A64" s="40"/>
      <c r="B64" s="20" t="s">
        <v>63</v>
      </c>
      <c r="C64" s="13"/>
      <c r="D64" s="39"/>
      <c r="E64" s="9"/>
      <c r="F64" s="20"/>
      <c r="G64" s="13"/>
      <c r="H64" s="39"/>
      <c r="I64" s="9"/>
      <c r="J64" s="11"/>
      <c r="K64" s="49">
        <v>44119</v>
      </c>
    </row>
    <row r="65" spans="1:11" x14ac:dyDescent="0.3">
      <c r="A65" s="40"/>
      <c r="B65" s="20" t="s">
        <v>75</v>
      </c>
      <c r="C65" s="13"/>
      <c r="D65" s="39"/>
      <c r="E65" s="9"/>
      <c r="F65" s="20"/>
      <c r="G65" s="13"/>
      <c r="H65" s="39">
        <v>1</v>
      </c>
      <c r="I65" s="9"/>
      <c r="J65" s="11"/>
      <c r="K65" s="49">
        <v>44131</v>
      </c>
    </row>
    <row r="66" spans="1:11" x14ac:dyDescent="0.3">
      <c r="A66" s="40">
        <v>44136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3">
      <c r="A67" s="40">
        <v>44166</v>
      </c>
      <c r="B67" s="20" t="s">
        <v>45</v>
      </c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>
        <v>1</v>
      </c>
      <c r="I67" s="9"/>
      <c r="J67" s="11"/>
      <c r="K67" s="49">
        <v>44181</v>
      </c>
    </row>
    <row r="68" spans="1:11" x14ac:dyDescent="0.3">
      <c r="A68" s="40"/>
      <c r="B68" s="20" t="s">
        <v>65</v>
      </c>
      <c r="C68" s="13"/>
      <c r="D68" s="39">
        <v>3</v>
      </c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 t="s">
        <v>76</v>
      </c>
    </row>
    <row r="69" spans="1:11" x14ac:dyDescent="0.3">
      <c r="A69" s="40"/>
      <c r="B69" s="20" t="s">
        <v>78</v>
      </c>
      <c r="C69" s="13"/>
      <c r="D69" s="39">
        <v>2</v>
      </c>
      <c r="E69" s="9"/>
      <c r="F69" s="20"/>
      <c r="G69" s="13"/>
      <c r="H69" s="39"/>
      <c r="I69" s="9"/>
      <c r="J69" s="11"/>
      <c r="K69" s="20"/>
    </row>
    <row r="70" spans="1:11" x14ac:dyDescent="0.3">
      <c r="A70" s="48" t="s">
        <v>77</v>
      </c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3">
      <c r="A71" s="40">
        <v>44197</v>
      </c>
      <c r="B71" s="20" t="s">
        <v>45</v>
      </c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>
        <v>1</v>
      </c>
      <c r="I71" s="9"/>
      <c r="J71" s="11"/>
      <c r="K71" s="49">
        <v>44201</v>
      </c>
    </row>
    <row r="72" spans="1:11" x14ac:dyDescent="0.3">
      <c r="A72" s="40"/>
      <c r="B72" s="20" t="s">
        <v>45</v>
      </c>
      <c r="C72" s="13"/>
      <c r="D72" s="39"/>
      <c r="E72" s="9"/>
      <c r="F72" s="20"/>
      <c r="G72" s="13"/>
      <c r="H72" s="39">
        <v>1</v>
      </c>
      <c r="I72" s="9"/>
      <c r="J72" s="11"/>
      <c r="K72" s="49">
        <v>44216</v>
      </c>
    </row>
    <row r="73" spans="1:11" x14ac:dyDescent="0.3">
      <c r="A73" s="40">
        <v>44228</v>
      </c>
      <c r="B73" s="20" t="s">
        <v>45</v>
      </c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>
        <v>1</v>
      </c>
      <c r="I73" s="9"/>
      <c r="J73" s="11"/>
      <c r="K73" s="49">
        <v>44243</v>
      </c>
    </row>
    <row r="74" spans="1:11" x14ac:dyDescent="0.3">
      <c r="A74" s="40"/>
      <c r="B74" s="20" t="s">
        <v>46</v>
      </c>
      <c r="C74" s="13"/>
      <c r="D74" s="39">
        <v>1</v>
      </c>
      <c r="E74" s="9"/>
      <c r="F74" s="20"/>
      <c r="G74" s="13"/>
      <c r="H74" s="39"/>
      <c r="I74" s="9"/>
      <c r="J74" s="11"/>
      <c r="K74" s="49">
        <v>44249</v>
      </c>
    </row>
    <row r="75" spans="1:11" x14ac:dyDescent="0.3">
      <c r="A75" s="40">
        <v>44256</v>
      </c>
      <c r="B75" s="20"/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3">
      <c r="A76" s="40">
        <v>44287</v>
      </c>
      <c r="B76" s="20" t="s">
        <v>45</v>
      </c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>
        <v>1</v>
      </c>
      <c r="I76" s="9"/>
      <c r="J76" s="11"/>
      <c r="K76" s="49">
        <v>44299</v>
      </c>
    </row>
    <row r="77" spans="1:11" x14ac:dyDescent="0.3">
      <c r="A77" s="40"/>
      <c r="B77" s="20" t="s">
        <v>63</v>
      </c>
      <c r="C77" s="13"/>
      <c r="D77" s="39"/>
      <c r="E77" s="9"/>
      <c r="F77" s="20"/>
      <c r="G77" s="13"/>
      <c r="H77" s="39"/>
      <c r="I77" s="9"/>
      <c r="J77" s="11"/>
      <c r="K77" s="49">
        <v>44312</v>
      </c>
    </row>
    <row r="78" spans="1:11" x14ac:dyDescent="0.3">
      <c r="A78" s="40">
        <v>44317</v>
      </c>
      <c r="B78" s="20" t="s">
        <v>45</v>
      </c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>
        <v>1</v>
      </c>
      <c r="I78" s="9"/>
      <c r="J78" s="11"/>
      <c r="K78" s="49">
        <v>44319</v>
      </c>
    </row>
    <row r="79" spans="1:11" x14ac:dyDescent="0.3">
      <c r="A79" s="40"/>
      <c r="B79" s="20" t="s">
        <v>45</v>
      </c>
      <c r="C79" s="13"/>
      <c r="D79" s="39"/>
      <c r="E79" s="9"/>
      <c r="F79" s="20"/>
      <c r="G79" s="13"/>
      <c r="H79" s="39">
        <v>1</v>
      </c>
      <c r="I79" s="9"/>
      <c r="J79" s="11"/>
      <c r="K79" s="49">
        <v>44335</v>
      </c>
    </row>
    <row r="80" spans="1:11" x14ac:dyDescent="0.3">
      <c r="A80" s="40">
        <v>44348</v>
      </c>
      <c r="B80" s="20" t="s">
        <v>45</v>
      </c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>
        <v>1</v>
      </c>
      <c r="I80" s="9"/>
      <c r="J80" s="11"/>
      <c r="K80" s="49">
        <v>44354</v>
      </c>
    </row>
    <row r="81" spans="1:11" x14ac:dyDescent="0.3">
      <c r="A81" s="40"/>
      <c r="B81" s="20" t="s">
        <v>48</v>
      </c>
      <c r="C81" s="13"/>
      <c r="D81" s="39"/>
      <c r="E81" s="9"/>
      <c r="F81" s="20"/>
      <c r="G81" s="13"/>
      <c r="H81" s="39">
        <v>2</v>
      </c>
      <c r="I81" s="9"/>
      <c r="J81" s="11"/>
      <c r="K81" s="20" t="s">
        <v>79</v>
      </c>
    </row>
    <row r="82" spans="1:11" x14ac:dyDescent="0.3">
      <c r="A82" s="40">
        <v>44378</v>
      </c>
      <c r="B82" s="20" t="s">
        <v>46</v>
      </c>
      <c r="C82" s="13">
        <v>1.25</v>
      </c>
      <c r="D82" s="39">
        <v>1</v>
      </c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49">
        <v>44385</v>
      </c>
    </row>
    <row r="83" spans="1:11" x14ac:dyDescent="0.3">
      <c r="A83" s="40"/>
      <c r="B83" s="20" t="s">
        <v>45</v>
      </c>
      <c r="C83" s="13"/>
      <c r="D83" s="39"/>
      <c r="E83" s="9"/>
      <c r="F83" s="20"/>
      <c r="G83" s="13"/>
      <c r="H83" s="39">
        <v>1</v>
      </c>
      <c r="I83" s="9"/>
      <c r="J83" s="11"/>
      <c r="K83" s="49">
        <v>44389</v>
      </c>
    </row>
    <row r="84" spans="1:11" x14ac:dyDescent="0.3">
      <c r="A84" s="40"/>
      <c r="B84" s="20" t="s">
        <v>45</v>
      </c>
      <c r="C84" s="13"/>
      <c r="D84" s="39"/>
      <c r="E84" s="9"/>
      <c r="F84" s="20"/>
      <c r="G84" s="13"/>
      <c r="H84" s="39">
        <v>1</v>
      </c>
      <c r="I84" s="9"/>
      <c r="J84" s="11"/>
      <c r="K84" s="49">
        <v>44417</v>
      </c>
    </row>
    <row r="85" spans="1:11" x14ac:dyDescent="0.3">
      <c r="A85" s="40">
        <v>44409</v>
      </c>
      <c r="B85" s="20"/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/>
    </row>
    <row r="86" spans="1:11" x14ac:dyDescent="0.3">
      <c r="A86" s="40">
        <v>44440</v>
      </c>
      <c r="B86" s="20" t="s">
        <v>45</v>
      </c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>
        <v>1</v>
      </c>
      <c r="I86" s="9"/>
      <c r="J86" s="11"/>
      <c r="K86" s="49">
        <v>44442</v>
      </c>
    </row>
    <row r="87" spans="1:11" x14ac:dyDescent="0.3">
      <c r="A87" s="40"/>
      <c r="B87" s="20" t="s">
        <v>45</v>
      </c>
      <c r="C87" s="13"/>
      <c r="D87" s="39"/>
      <c r="E87" s="9"/>
      <c r="F87" s="20"/>
      <c r="G87" s="13"/>
      <c r="H87" s="39">
        <v>1</v>
      </c>
      <c r="I87" s="9"/>
      <c r="J87" s="11"/>
      <c r="K87" s="49">
        <v>44446</v>
      </c>
    </row>
    <row r="88" spans="1:11" x14ac:dyDescent="0.3">
      <c r="A88" s="40">
        <v>44470</v>
      </c>
      <c r="B88" s="20" t="s">
        <v>45</v>
      </c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>
        <v>1</v>
      </c>
      <c r="I88" s="9"/>
      <c r="J88" s="11"/>
      <c r="K88" s="49">
        <v>44495</v>
      </c>
    </row>
    <row r="89" spans="1:11" x14ac:dyDescent="0.3">
      <c r="A89" s="40">
        <v>44501</v>
      </c>
      <c r="B89" s="20"/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20"/>
    </row>
    <row r="90" spans="1:11" x14ac:dyDescent="0.3">
      <c r="A90" s="40">
        <v>44531</v>
      </c>
      <c r="B90" s="20" t="s">
        <v>49</v>
      </c>
      <c r="C90" s="13">
        <v>1.25</v>
      </c>
      <c r="D90" s="39">
        <v>5</v>
      </c>
      <c r="E90" s="9"/>
      <c r="F90" s="20"/>
      <c r="G90" s="13">
        <f>IF(ISBLANK(Table1[[#This Row],[EARNED]]),"",Table1[[#This Row],[EARNED]])</f>
        <v>1.25</v>
      </c>
      <c r="H90" s="39"/>
      <c r="I90" s="9"/>
      <c r="J90" s="11"/>
      <c r="K90" s="20" t="s">
        <v>80</v>
      </c>
    </row>
    <row r="91" spans="1:11" x14ac:dyDescent="0.3">
      <c r="A91" s="48" t="s">
        <v>81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>
        <v>44562</v>
      </c>
      <c r="B92" s="20" t="s">
        <v>82</v>
      </c>
      <c r="C92" s="13">
        <v>1.25</v>
      </c>
      <c r="D92" s="39"/>
      <c r="E92" s="9"/>
      <c r="F92" s="20"/>
      <c r="G92" s="13">
        <f>IF(ISBLANK(Table1[[#This Row],[EARNED]]),"",Table1[[#This Row],[EARNED]])</f>
        <v>1.25</v>
      </c>
      <c r="H92" s="39"/>
      <c r="I92" s="9"/>
      <c r="J92" s="11"/>
      <c r="K92" s="20" t="s">
        <v>83</v>
      </c>
    </row>
    <row r="93" spans="1:11" x14ac:dyDescent="0.3">
      <c r="A93" s="40">
        <v>44593</v>
      </c>
      <c r="B93" s="20" t="s">
        <v>45</v>
      </c>
      <c r="C93" s="13">
        <v>1.25</v>
      </c>
      <c r="D93" s="39"/>
      <c r="E93" s="9"/>
      <c r="F93" s="20"/>
      <c r="G93" s="13">
        <f>IF(ISBLANK(Table1[[#This Row],[EARNED]]),"",Table1[[#This Row],[EARNED]])</f>
        <v>1.25</v>
      </c>
      <c r="H93" s="39">
        <v>1</v>
      </c>
      <c r="I93" s="9"/>
      <c r="J93" s="11"/>
      <c r="K93" s="49">
        <v>44599</v>
      </c>
    </row>
    <row r="94" spans="1:11" x14ac:dyDescent="0.3">
      <c r="A94" s="40"/>
      <c r="B94" s="20" t="s">
        <v>55</v>
      </c>
      <c r="C94" s="13"/>
      <c r="D94" s="39">
        <v>2</v>
      </c>
      <c r="E94" s="9"/>
      <c r="F94" s="20"/>
      <c r="G94" s="13"/>
      <c r="H94" s="39"/>
      <c r="I94" s="9"/>
      <c r="J94" s="11"/>
      <c r="K94" s="20" t="s">
        <v>84</v>
      </c>
    </row>
    <row r="95" spans="1:11" x14ac:dyDescent="0.3">
      <c r="A95" s="40">
        <v>44621</v>
      </c>
      <c r="B95" s="20" t="s">
        <v>45</v>
      </c>
      <c r="C95" s="13">
        <v>1.25</v>
      </c>
      <c r="D95" s="39"/>
      <c r="E95" s="9"/>
      <c r="F95" s="20"/>
      <c r="G95" s="13">
        <f>IF(ISBLANK(Table1[[#This Row],[EARNED]]),"",Table1[[#This Row],[EARNED]])</f>
        <v>1.25</v>
      </c>
      <c r="H95" s="39">
        <v>1</v>
      </c>
      <c r="I95" s="9"/>
      <c r="J95" s="11"/>
      <c r="K95" s="49">
        <v>44641</v>
      </c>
    </row>
    <row r="96" spans="1:11" x14ac:dyDescent="0.3">
      <c r="A96" s="40">
        <v>44652</v>
      </c>
      <c r="B96" s="20" t="s">
        <v>63</v>
      </c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49">
        <v>44669</v>
      </c>
    </row>
    <row r="97" spans="1:11" x14ac:dyDescent="0.3">
      <c r="A97" s="40"/>
      <c r="B97" s="20" t="s">
        <v>63</v>
      </c>
      <c r="C97" s="13"/>
      <c r="D97" s="39"/>
      <c r="E97" s="9"/>
      <c r="F97" s="20"/>
      <c r="G97" s="13"/>
      <c r="H97" s="39"/>
      <c r="I97" s="9"/>
      <c r="J97" s="11"/>
      <c r="K97" s="49">
        <v>44676</v>
      </c>
    </row>
    <row r="98" spans="1:11" x14ac:dyDescent="0.3">
      <c r="A98" s="40">
        <v>44682</v>
      </c>
      <c r="B98" s="20" t="s">
        <v>45</v>
      </c>
      <c r="C98" s="13">
        <v>1.25</v>
      </c>
      <c r="D98" s="39"/>
      <c r="E98" s="9"/>
      <c r="F98" s="20"/>
      <c r="G98" s="13">
        <f>IF(ISBLANK(Table1[[#This Row],[EARNED]]),"",Table1[[#This Row],[EARNED]])</f>
        <v>1.25</v>
      </c>
      <c r="H98" s="39">
        <v>1</v>
      </c>
      <c r="I98" s="9"/>
      <c r="J98" s="11"/>
      <c r="K98" s="49">
        <v>44686</v>
      </c>
    </row>
    <row r="99" spans="1:11" x14ac:dyDescent="0.3">
      <c r="A99" s="40">
        <v>44713</v>
      </c>
      <c r="B99" s="20" t="s">
        <v>45</v>
      </c>
      <c r="C99" s="13">
        <v>1.25</v>
      </c>
      <c r="D99" s="39"/>
      <c r="E99" s="9"/>
      <c r="F99" s="20"/>
      <c r="G99" s="13">
        <f>IF(ISBLANK(Table1[[#This Row],[EARNED]]),"",Table1[[#This Row],[EARNED]])</f>
        <v>1.25</v>
      </c>
      <c r="H99" s="39">
        <v>1</v>
      </c>
      <c r="I99" s="9"/>
      <c r="J99" s="11"/>
      <c r="K99" s="49">
        <v>44732</v>
      </c>
    </row>
    <row r="100" spans="1:11" x14ac:dyDescent="0.3">
      <c r="A100" s="40"/>
      <c r="B100" s="20" t="s">
        <v>45</v>
      </c>
      <c r="C100" s="13"/>
      <c r="D100" s="39"/>
      <c r="E100" s="9"/>
      <c r="F100" s="20"/>
      <c r="G100" s="13"/>
      <c r="H100" s="39">
        <v>1</v>
      </c>
      <c r="I100" s="9"/>
      <c r="J100" s="11"/>
      <c r="K100" s="49">
        <v>44739</v>
      </c>
    </row>
    <row r="101" spans="1:11" x14ac:dyDescent="0.3">
      <c r="A101" s="40">
        <v>44743</v>
      </c>
      <c r="B101" s="20" t="s">
        <v>45</v>
      </c>
      <c r="C101" s="13">
        <v>1.25</v>
      </c>
      <c r="D101" s="39"/>
      <c r="E101" s="9"/>
      <c r="F101" s="20"/>
      <c r="G101" s="13">
        <f>IF(ISBLANK(Table1[[#This Row],[EARNED]]),"",Table1[[#This Row],[EARNED]])</f>
        <v>1.25</v>
      </c>
      <c r="H101" s="39">
        <v>1</v>
      </c>
      <c r="I101" s="9"/>
      <c r="J101" s="11"/>
      <c r="K101" s="49">
        <v>44757</v>
      </c>
    </row>
    <row r="102" spans="1:11" x14ac:dyDescent="0.3">
      <c r="A102" s="40"/>
      <c r="B102" s="20" t="s">
        <v>65</v>
      </c>
      <c r="C102" s="13"/>
      <c r="D102" s="39">
        <v>3</v>
      </c>
      <c r="E102" s="9"/>
      <c r="F102" s="20"/>
      <c r="G102" s="13"/>
      <c r="H102" s="39"/>
      <c r="I102" s="9"/>
      <c r="J102" s="11"/>
      <c r="K102" s="20" t="s">
        <v>85</v>
      </c>
    </row>
    <row r="103" spans="1:11" x14ac:dyDescent="0.3">
      <c r="A103" s="40"/>
      <c r="B103" s="20" t="s">
        <v>45</v>
      </c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>
        <v>1</v>
      </c>
      <c r="I103" s="9"/>
      <c r="J103" s="11"/>
      <c r="K103" s="49">
        <v>44768</v>
      </c>
    </row>
    <row r="104" spans="1:11" x14ac:dyDescent="0.3">
      <c r="A104" s="40">
        <v>44774</v>
      </c>
      <c r="B104" s="20" t="s">
        <v>48</v>
      </c>
      <c r="C104" s="13">
        <v>1.25</v>
      </c>
      <c r="D104" s="39"/>
      <c r="E104" s="9"/>
      <c r="F104" s="20"/>
      <c r="G104" s="13">
        <f>IF(ISBLANK(Table1[[#This Row],[EARNED]]),"",Table1[[#This Row],[EARNED]])</f>
        <v>1.25</v>
      </c>
      <c r="H104" s="39">
        <v>2</v>
      </c>
      <c r="I104" s="9"/>
      <c r="J104" s="11"/>
      <c r="K104" s="20" t="s">
        <v>86</v>
      </c>
    </row>
    <row r="105" spans="1:11" x14ac:dyDescent="0.3">
      <c r="A105" s="40">
        <v>44805</v>
      </c>
      <c r="B105" s="20" t="s">
        <v>45</v>
      </c>
      <c r="C105" s="13">
        <v>1.25</v>
      </c>
      <c r="D105" s="39"/>
      <c r="E105" s="9"/>
      <c r="F105" s="20"/>
      <c r="G105" s="13">
        <f>IF(ISBLANK(Table1[[#This Row],[EARNED]]),"",Table1[[#This Row],[EARNED]])</f>
        <v>1.25</v>
      </c>
      <c r="H105" s="39">
        <v>1</v>
      </c>
      <c r="I105" s="9"/>
      <c r="J105" s="11"/>
      <c r="K105" s="49">
        <v>44810</v>
      </c>
    </row>
    <row r="106" spans="1:11" x14ac:dyDescent="0.3">
      <c r="A106" s="40">
        <v>44835</v>
      </c>
      <c r="B106" s="20" t="s">
        <v>87</v>
      </c>
      <c r="C106" s="13">
        <v>1.25</v>
      </c>
      <c r="D106" s="39"/>
      <c r="E106" s="9"/>
      <c r="F106" s="20"/>
      <c r="G106" s="13">
        <f>IF(ISBLANK(Table1[[#This Row],[EARNED]]),"",Table1[[#This Row],[EARNED]])</f>
        <v>1.25</v>
      </c>
      <c r="H106" s="39"/>
      <c r="I106" s="9"/>
      <c r="J106" s="11"/>
      <c r="K106" s="20" t="s">
        <v>88</v>
      </c>
    </row>
    <row r="107" spans="1:11" x14ac:dyDescent="0.3">
      <c r="A107" s="40"/>
      <c r="B107" s="20" t="s">
        <v>48</v>
      </c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>
        <v>2</v>
      </c>
      <c r="I107" s="9"/>
      <c r="J107" s="11"/>
      <c r="K107" s="20" t="s">
        <v>89</v>
      </c>
    </row>
    <row r="108" spans="1:11" x14ac:dyDescent="0.3">
      <c r="A108" s="40">
        <v>44866</v>
      </c>
      <c r="B108" s="20"/>
      <c r="C108" s="13">
        <v>1.25</v>
      </c>
      <c r="D108" s="39"/>
      <c r="E108" s="9"/>
      <c r="F108" s="20"/>
      <c r="G108" s="13">
        <f>IF(ISBLANK(Table1[[#This Row],[EARNED]]),"",Table1[[#This Row],[EARNED]])</f>
        <v>1.25</v>
      </c>
      <c r="H108" s="39"/>
      <c r="I108" s="9"/>
      <c r="J108" s="11"/>
      <c r="K108" s="20"/>
    </row>
    <row r="109" spans="1:11" x14ac:dyDescent="0.3">
      <c r="A109" s="40">
        <v>44896</v>
      </c>
      <c r="B109" s="20" t="s">
        <v>45</v>
      </c>
      <c r="C109" s="13">
        <v>1.25</v>
      </c>
      <c r="D109" s="39"/>
      <c r="E109" s="9"/>
      <c r="F109" s="20"/>
      <c r="G109" s="13">
        <f>IF(ISBLANK(Table1[[#This Row],[EARNED]]),"",Table1[[#This Row],[EARNED]])</f>
        <v>1.25</v>
      </c>
      <c r="H109" s="39">
        <v>1</v>
      </c>
      <c r="I109" s="9"/>
      <c r="J109" s="11"/>
      <c r="K109" s="49">
        <v>44910</v>
      </c>
    </row>
    <row r="110" spans="1:11" x14ac:dyDescent="0.3">
      <c r="A110" s="48" t="s">
        <v>90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>
        <v>44927</v>
      </c>
      <c r="B111" s="20" t="s">
        <v>45</v>
      </c>
      <c r="C111" s="13">
        <v>1.25</v>
      </c>
      <c r="D111" s="39"/>
      <c r="E111" s="9"/>
      <c r="F111" s="20"/>
      <c r="G111" s="13">
        <f>IF(ISBLANK(Table1[[#This Row],[EARNED]]),"",Table1[[#This Row],[EARNED]])</f>
        <v>1.25</v>
      </c>
      <c r="H111" s="39">
        <v>1</v>
      </c>
      <c r="I111" s="9"/>
      <c r="J111" s="11"/>
      <c r="K111" s="49">
        <v>44931</v>
      </c>
    </row>
    <row r="112" spans="1:11" x14ac:dyDescent="0.3">
      <c r="A112" s="40"/>
      <c r="B112" s="20" t="s">
        <v>45</v>
      </c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>
        <v>1</v>
      </c>
      <c r="I112" s="9"/>
      <c r="J112" s="11"/>
      <c r="K112" s="49">
        <v>44953</v>
      </c>
    </row>
    <row r="113" spans="1:11" x14ac:dyDescent="0.3">
      <c r="A113" s="40">
        <v>44958</v>
      </c>
      <c r="B113" s="20" t="s">
        <v>46</v>
      </c>
      <c r="C113" s="13">
        <v>1.25</v>
      </c>
      <c r="D113" s="39">
        <v>1</v>
      </c>
      <c r="E113" s="9"/>
      <c r="F113" s="20"/>
      <c r="G113" s="13">
        <f>IF(ISBLANK(Table1[[#This Row],[EARNED]]),"",Table1[[#This Row],[EARNED]])</f>
        <v>1.25</v>
      </c>
      <c r="H113" s="39"/>
      <c r="I113" s="9"/>
      <c r="J113" s="11"/>
      <c r="K113" s="49">
        <v>44967</v>
      </c>
    </row>
    <row r="114" spans="1:11" x14ac:dyDescent="0.3">
      <c r="A114" s="40"/>
      <c r="B114" s="20" t="s">
        <v>93</v>
      </c>
      <c r="C114" s="13"/>
      <c r="D114" s="39">
        <v>6</v>
      </c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49" t="s">
        <v>94</v>
      </c>
    </row>
    <row r="115" spans="1:11" x14ac:dyDescent="0.3">
      <c r="A115" s="40">
        <v>44986</v>
      </c>
      <c r="B115" s="20" t="s">
        <v>48</v>
      </c>
      <c r="C115" s="13">
        <v>1.25</v>
      </c>
      <c r="D115" s="39"/>
      <c r="E115" s="9"/>
      <c r="F115" s="20"/>
      <c r="G115" s="13">
        <f>IF(ISBLANK(Table1[[#This Row],[EARNED]]),"",Table1[[#This Row],[EARNED]])</f>
        <v>1.25</v>
      </c>
      <c r="H115" s="39">
        <v>2</v>
      </c>
      <c r="I115" s="9"/>
      <c r="J115" s="11"/>
      <c r="K115" s="20" t="s">
        <v>95</v>
      </c>
    </row>
    <row r="116" spans="1:11" x14ac:dyDescent="0.3">
      <c r="A116" s="40"/>
      <c r="B116" s="20" t="s">
        <v>45</v>
      </c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>
        <v>1</v>
      </c>
      <c r="I116" s="9"/>
      <c r="J116" s="11"/>
      <c r="K116" s="49">
        <v>44999</v>
      </c>
    </row>
    <row r="117" spans="1:11" x14ac:dyDescent="0.3">
      <c r="A117" s="40">
        <v>45017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>
        <v>45047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>
        <v>45078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>
        <v>45108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>
        <v>45139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>
        <v>45170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>
        <v>45200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>
        <v>45231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>
        <v>45261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>
        <v>45292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>
        <v>45323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>
        <v>45352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>
        <v>45383</v>
      </c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>
        <v>45413</v>
      </c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0">
        <v>45444</v>
      </c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3">
      <c r="A132" s="40">
        <v>45474</v>
      </c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3">
      <c r="A133" s="40">
        <v>45505</v>
      </c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3">
      <c r="A134" s="40">
        <v>45536</v>
      </c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3">
      <c r="A135" s="40">
        <v>45566</v>
      </c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3">
      <c r="A136" s="40">
        <v>45597</v>
      </c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3">
      <c r="A137" s="40">
        <v>45627</v>
      </c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/>
    </row>
    <row r="138" spans="1:11" x14ac:dyDescent="0.3">
      <c r="A138" s="40">
        <v>45658</v>
      </c>
      <c r="B138" s="20"/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20"/>
    </row>
    <row r="139" spans="1:11" x14ac:dyDescent="0.3">
      <c r="A139" s="40">
        <v>45689</v>
      </c>
      <c r="B139" s="20"/>
      <c r="C139" s="13"/>
      <c r="D139" s="39"/>
      <c r="E139" s="9"/>
      <c r="F139" s="20"/>
      <c r="G139" s="13" t="str">
        <f>IF(ISBLANK(Table1[[#This Row],[EARNED]]),"",Table1[[#This Row],[EARNED]])</f>
        <v/>
      </c>
      <c r="H139" s="39"/>
      <c r="I139" s="9"/>
      <c r="J139" s="11"/>
      <c r="K139" s="20"/>
    </row>
    <row r="140" spans="1:11" x14ac:dyDescent="0.3">
      <c r="A140" s="40">
        <v>45717</v>
      </c>
      <c r="B140" s="20"/>
      <c r="C140" s="13"/>
      <c r="D140" s="39"/>
      <c r="E140" s="9"/>
      <c r="F140" s="20"/>
      <c r="G140" s="13" t="str">
        <f>IF(ISBLANK(Table1[[#This Row],[EARNED]]),"",Table1[[#This Row],[EARNED]])</f>
        <v/>
      </c>
      <c r="H140" s="39"/>
      <c r="I140" s="9"/>
      <c r="J140" s="11"/>
      <c r="K140" s="20"/>
    </row>
    <row r="141" spans="1:11" x14ac:dyDescent="0.3">
      <c r="A141" s="40">
        <v>45748</v>
      </c>
      <c r="B141" s="20"/>
      <c r="C141" s="13"/>
      <c r="D141" s="39"/>
      <c r="E141" s="9"/>
      <c r="F141" s="20"/>
      <c r="G141" s="13" t="str">
        <f>IF(ISBLANK(Table1[[#This Row],[EARNED]]),"",Table1[[#This Row],[EARNED]])</f>
        <v/>
      </c>
      <c r="H141" s="39"/>
      <c r="I141" s="9"/>
      <c r="J141" s="11"/>
      <c r="K141" s="20"/>
    </row>
    <row r="142" spans="1:11" x14ac:dyDescent="0.3">
      <c r="A142" s="40">
        <v>45778</v>
      </c>
      <c r="B142" s="20"/>
      <c r="C142" s="13"/>
      <c r="D142" s="39"/>
      <c r="E142" s="9"/>
      <c r="F142" s="20"/>
      <c r="G142" s="13" t="str">
        <f>IF(ISBLANK(Table1[[#This Row],[EARNED]]),"",Table1[[#This Row],[EARNED]])</f>
        <v/>
      </c>
      <c r="H142" s="39"/>
      <c r="I142" s="9"/>
      <c r="J142" s="11"/>
      <c r="K142" s="20"/>
    </row>
    <row r="143" spans="1:11" x14ac:dyDescent="0.3">
      <c r="A143" s="40">
        <v>45809</v>
      </c>
      <c r="B143" s="20"/>
      <c r="C143" s="13"/>
      <c r="D143" s="39"/>
      <c r="E143" s="9"/>
      <c r="F143" s="20"/>
      <c r="G143" s="13" t="str">
        <f>IF(ISBLANK(Table1[[#This Row],[EARNED]]),"",Table1[[#This Row],[EARNED]])</f>
        <v/>
      </c>
      <c r="H143" s="39"/>
      <c r="I143" s="9"/>
      <c r="J143" s="11"/>
      <c r="K143" s="20"/>
    </row>
    <row r="144" spans="1:11" x14ac:dyDescent="0.3">
      <c r="A144" s="40">
        <v>45839</v>
      </c>
      <c r="B144" s="20"/>
      <c r="C144" s="13"/>
      <c r="D144" s="39"/>
      <c r="E144" s="9"/>
      <c r="F144" s="20"/>
      <c r="G144" s="13" t="str">
        <f>IF(ISBLANK(Table1[[#This Row],[EARNED]]),"",Table1[[#This Row],[EARNED]])</f>
        <v/>
      </c>
      <c r="H144" s="39"/>
      <c r="I144" s="9"/>
      <c r="J144" s="11"/>
      <c r="K144" s="20"/>
    </row>
    <row r="145" spans="1:11" x14ac:dyDescent="0.3">
      <c r="A145" s="40">
        <v>45870</v>
      </c>
      <c r="B145" s="20"/>
      <c r="C145" s="13"/>
      <c r="D145" s="39"/>
      <c r="E145" s="9"/>
      <c r="F145" s="20"/>
      <c r="G145" s="13" t="str">
        <f>IF(ISBLANK(Table1[[#This Row],[EARNED]]),"",Table1[[#This Row],[EARNED]])</f>
        <v/>
      </c>
      <c r="H145" s="39"/>
      <c r="I145" s="9"/>
      <c r="J145" s="11"/>
      <c r="K145" s="20"/>
    </row>
    <row r="146" spans="1:11" x14ac:dyDescent="0.3">
      <c r="A146" s="40">
        <v>45901</v>
      </c>
      <c r="B146" s="20"/>
      <c r="C146" s="13"/>
      <c r="D146" s="39"/>
      <c r="E146" s="9"/>
      <c r="F146" s="20"/>
      <c r="G146" s="13" t="str">
        <f>IF(ISBLANK(Table1[[#This Row],[EARNED]]),"",Table1[[#This Row],[EARNED]])</f>
        <v/>
      </c>
      <c r="H146" s="39"/>
      <c r="I146" s="9"/>
      <c r="J146" s="11"/>
      <c r="K146" s="20"/>
    </row>
    <row r="147" spans="1:11" x14ac:dyDescent="0.3">
      <c r="A147" s="40">
        <v>45931</v>
      </c>
      <c r="B147" s="20"/>
      <c r="C147" s="13"/>
      <c r="D147" s="39"/>
      <c r="E147" s="9"/>
      <c r="F147" s="20"/>
      <c r="G147" s="13" t="str">
        <f>IF(ISBLANK(Table1[[#This Row],[EARNED]]),"",Table1[[#This Row],[EARNED]])</f>
        <v/>
      </c>
      <c r="H147" s="39"/>
      <c r="I147" s="9"/>
      <c r="J147" s="11"/>
      <c r="K147" s="20"/>
    </row>
    <row r="148" spans="1:11" x14ac:dyDescent="0.3">
      <c r="A148" s="40">
        <v>45962</v>
      </c>
      <c r="B148" s="20"/>
      <c r="C148" s="13"/>
      <c r="D148" s="39"/>
      <c r="E148" s="9"/>
      <c r="F148" s="20"/>
      <c r="G148" s="13" t="str">
        <f>IF(ISBLANK(Table1[[#This Row],[EARNED]]),"",Table1[[#This Row],[EARNED]])</f>
        <v/>
      </c>
      <c r="H148" s="39"/>
      <c r="I148" s="9"/>
      <c r="J148" s="11"/>
      <c r="K148" s="20"/>
    </row>
    <row r="149" spans="1:11" x14ac:dyDescent="0.3">
      <c r="A149" s="40">
        <v>45992</v>
      </c>
      <c r="B149" s="20"/>
      <c r="C149" s="13"/>
      <c r="D149" s="39"/>
      <c r="E149" s="9"/>
      <c r="F149" s="20"/>
      <c r="G149" s="13" t="str">
        <f>IF(ISBLANK(Table1[[#This Row],[EARNED]]),"",Table1[[#This Row],[EARNED]])</f>
        <v/>
      </c>
      <c r="H149" s="39"/>
      <c r="I149" s="9"/>
      <c r="J149" s="11"/>
      <c r="K149" s="20"/>
    </row>
    <row r="150" spans="1:11" x14ac:dyDescent="0.3">
      <c r="A150" s="40">
        <v>46023</v>
      </c>
      <c r="B150" s="20"/>
      <c r="C150" s="13"/>
      <c r="D150" s="39"/>
      <c r="E150" s="9"/>
      <c r="F150" s="20"/>
      <c r="G150" s="13" t="str">
        <f>IF(ISBLANK(Table1[[#This Row],[EARNED]]),"",Table1[[#This Row],[EARNED]])</f>
        <v/>
      </c>
      <c r="H150" s="39"/>
      <c r="I150" s="9"/>
      <c r="J150" s="11"/>
      <c r="K150" s="20"/>
    </row>
    <row r="151" spans="1:11" x14ac:dyDescent="0.3">
      <c r="A151" s="40">
        <v>46054</v>
      </c>
      <c r="B151" s="20"/>
      <c r="C151" s="13"/>
      <c r="D151" s="39"/>
      <c r="E151" s="9"/>
      <c r="F151" s="20"/>
      <c r="G151" s="13" t="str">
        <f>IF(ISBLANK(Table1[[#This Row],[EARNED]]),"",Table1[[#This Row],[EARNED]])</f>
        <v/>
      </c>
      <c r="H151" s="39"/>
      <c r="I151" s="9"/>
      <c r="J151" s="11"/>
      <c r="K151" s="20"/>
    </row>
    <row r="152" spans="1:11" x14ac:dyDescent="0.3">
      <c r="A152" s="40">
        <v>46082</v>
      </c>
      <c r="B152" s="20"/>
      <c r="C152" s="13"/>
      <c r="D152" s="39"/>
      <c r="E152" s="9"/>
      <c r="F152" s="20"/>
      <c r="G152" s="13" t="str">
        <f>IF(ISBLANK(Table1[[#This Row],[EARNED]]),"",Table1[[#This Row],[EARNED]])</f>
        <v/>
      </c>
      <c r="H152" s="39"/>
      <c r="I152" s="9"/>
      <c r="J152" s="11"/>
      <c r="K152" s="20"/>
    </row>
    <row r="153" spans="1:11" x14ac:dyDescent="0.3">
      <c r="A153" s="40">
        <v>46113</v>
      </c>
      <c r="B153" s="20"/>
      <c r="C153" s="13"/>
      <c r="D153" s="39"/>
      <c r="E153" s="9"/>
      <c r="F153" s="20"/>
      <c r="G153" s="13" t="str">
        <f>IF(ISBLANK(Table1[[#This Row],[EARNED]]),"",Table1[[#This Row],[EARNED]])</f>
        <v/>
      </c>
      <c r="H153" s="39"/>
      <c r="I153" s="9"/>
      <c r="J153" s="11"/>
      <c r="K153" s="20"/>
    </row>
    <row r="154" spans="1:11" x14ac:dyDescent="0.3">
      <c r="A154" s="40">
        <v>46143</v>
      </c>
      <c r="B154" s="20"/>
      <c r="C154" s="13"/>
      <c r="D154" s="39"/>
      <c r="E154" s="9"/>
      <c r="F154" s="20"/>
      <c r="G154" s="13" t="str">
        <f>IF(ISBLANK(Table1[[#This Row],[EARNED]]),"",Table1[[#This Row],[EARNED]])</f>
        <v/>
      </c>
      <c r="H154" s="39"/>
      <c r="I154" s="9"/>
      <c r="J154" s="11"/>
      <c r="K154" s="20"/>
    </row>
    <row r="155" spans="1:11" x14ac:dyDescent="0.3">
      <c r="A155" s="40">
        <v>46174</v>
      </c>
      <c r="B155" s="20"/>
      <c r="C155" s="13"/>
      <c r="D155" s="39"/>
      <c r="E155" s="9"/>
      <c r="F155" s="20"/>
      <c r="G155" s="13" t="str">
        <f>IF(ISBLANK(Table1[[#This Row],[EARNED]]),"",Table1[[#This Row],[EARNED]])</f>
        <v/>
      </c>
      <c r="H155" s="39"/>
      <c r="I155" s="9"/>
      <c r="J155" s="11"/>
      <c r="K155" s="20"/>
    </row>
    <row r="156" spans="1:11" x14ac:dyDescent="0.3">
      <c r="A156" s="40">
        <v>46204</v>
      </c>
      <c r="B156" s="20"/>
      <c r="C156" s="13"/>
      <c r="D156" s="39"/>
      <c r="E156" s="9"/>
      <c r="F156" s="20"/>
      <c r="G156" s="13" t="str">
        <f>IF(ISBLANK(Table1[[#This Row],[EARNED]]),"",Table1[[#This Row],[EARNED]])</f>
        <v/>
      </c>
      <c r="H156" s="39"/>
      <c r="I156" s="9"/>
      <c r="J156" s="11"/>
      <c r="K156" s="20"/>
    </row>
    <row r="157" spans="1:11" x14ac:dyDescent="0.3">
      <c r="A157" s="40"/>
      <c r="B157" s="20"/>
      <c r="C157" s="13"/>
      <c r="D157" s="39"/>
      <c r="E157" s="9"/>
      <c r="F157" s="20"/>
      <c r="G157" s="13" t="str">
        <f>IF(ISBLANK(Table1[[#This Row],[EARNED]]),"",Table1[[#This Row],[EARNED]])</f>
        <v/>
      </c>
      <c r="H157" s="39"/>
      <c r="I157" s="9"/>
      <c r="J157" s="11"/>
      <c r="K157" s="20"/>
    </row>
    <row r="158" spans="1:11" x14ac:dyDescent="0.3">
      <c r="A158" s="40"/>
      <c r="B158" s="20"/>
      <c r="C158" s="13"/>
      <c r="D158" s="39"/>
      <c r="E158" s="9"/>
      <c r="F158" s="20"/>
      <c r="G158" s="13" t="str">
        <f>IF(ISBLANK(Table1[[#This Row],[EARNED]]),"",Table1[[#This Row],[EARNED]])</f>
        <v/>
      </c>
      <c r="H158" s="39"/>
      <c r="I158" s="9"/>
      <c r="J158" s="11"/>
      <c r="K158" s="20"/>
    </row>
    <row r="159" spans="1:11" x14ac:dyDescent="0.3">
      <c r="A159" s="40"/>
      <c r="B159" s="20"/>
      <c r="C159" s="13"/>
      <c r="D159" s="39"/>
      <c r="E159" s="9"/>
      <c r="F159" s="20"/>
      <c r="G159" s="13" t="str">
        <f>IF(ISBLANK(Table1[[#This Row],[EARNED]]),"",Table1[[#This Row],[EARNED]])</f>
        <v/>
      </c>
      <c r="H159" s="39"/>
      <c r="I159" s="9"/>
      <c r="J159" s="11"/>
      <c r="K159" s="20"/>
    </row>
    <row r="160" spans="1:11" x14ac:dyDescent="0.3">
      <c r="A160" s="40"/>
      <c r="B160" s="20"/>
      <c r="C160" s="13"/>
      <c r="D160" s="39"/>
      <c r="E160" s="9"/>
      <c r="F160" s="20"/>
      <c r="G160" s="13" t="str">
        <f>IF(ISBLANK(Table1[[#This Row],[EARNED]]),"",Table1[[#This Row],[EARNED]])</f>
        <v/>
      </c>
      <c r="H160" s="39"/>
      <c r="I160" s="9"/>
      <c r="J160" s="11"/>
      <c r="K160" s="20"/>
    </row>
    <row r="161" spans="1:11" x14ac:dyDescent="0.3">
      <c r="A161" s="40"/>
      <c r="B161" s="20"/>
      <c r="C161" s="13"/>
      <c r="D161" s="39"/>
      <c r="E161" s="9"/>
      <c r="F161" s="20"/>
      <c r="G161" s="13" t="str">
        <f>IF(ISBLANK(Table1[[#This Row],[EARNED]]),"",Table1[[#This Row],[EARNED]])</f>
        <v/>
      </c>
      <c r="H161" s="39"/>
      <c r="I161" s="9"/>
      <c r="J161" s="11"/>
      <c r="K161" s="20"/>
    </row>
    <row r="162" spans="1:11" x14ac:dyDescent="0.3">
      <c r="A162" s="40"/>
      <c r="B162" s="20"/>
      <c r="C162" s="13"/>
      <c r="D162" s="39"/>
      <c r="E162" s="9"/>
      <c r="F162" s="20"/>
      <c r="G162" s="13" t="str">
        <f>IF(ISBLANK(Table1[[#This Row],[EARNED]]),"",Table1[[#This Row],[EARNED]])</f>
        <v/>
      </c>
      <c r="H162" s="39"/>
      <c r="I162" s="9"/>
      <c r="J162" s="11"/>
      <c r="K162" s="20"/>
    </row>
    <row r="163" spans="1:11" x14ac:dyDescent="0.3">
      <c r="A163" s="40"/>
      <c r="B163" s="20"/>
      <c r="C163" s="13"/>
      <c r="D163" s="39"/>
      <c r="E163" s="9"/>
      <c r="F163" s="20"/>
      <c r="G163" s="13" t="str">
        <f>IF(ISBLANK(Table1[[#This Row],[EARNED]]),"",Table1[[#This Row],[EARNED]])</f>
        <v/>
      </c>
      <c r="H163" s="39"/>
      <c r="I163" s="9"/>
      <c r="J163" s="11"/>
      <c r="K163" s="20"/>
    </row>
    <row r="164" spans="1:11" x14ac:dyDescent="0.3">
      <c r="A164" s="41"/>
      <c r="B164" s="15"/>
      <c r="C164" s="42"/>
      <c r="D164" s="43"/>
      <c r="E164" s="9"/>
      <c r="F164" s="15"/>
      <c r="G164" s="42" t="str">
        <f>IF(ISBLANK(Table1[[#This Row],[EARNED]]),"",Table1[[#This Row],[EARNED]])</f>
        <v/>
      </c>
      <c r="H164" s="43"/>
      <c r="I164" s="9"/>
      <c r="J164" s="12"/>
      <c r="K164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8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B5" sqref="B5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132.41999999999999</v>
      </c>
      <c r="B3" s="11">
        <v>167.85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1" t="s">
        <v>38</v>
      </c>
      <c r="J6" s="61"/>
      <c r="K6" s="61"/>
      <c r="L6" s="61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2023-04-11T06:57:24Z</dcterms:modified>
</cp:coreProperties>
</file>