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TREASURY\"/>
    </mc:Choice>
  </mc:AlternateContent>
  <xr:revisionPtr revIDLastSave="0" documentId="13_ncr:1_{26EFBECB-BE09-4D28-B9E4-D8A7C797A160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8" i="1" l="1"/>
  <c r="G94" i="1"/>
  <c r="G95" i="1"/>
  <c r="G89" i="1"/>
  <c r="G83" i="1"/>
  <c r="G84" i="1"/>
  <c r="G85" i="1"/>
  <c r="G86" i="1"/>
  <c r="G35" i="1"/>
  <c r="G36" i="1"/>
  <c r="G32" i="1"/>
  <c r="G30" i="1"/>
  <c r="G22" i="1"/>
  <c r="G13" i="1"/>
  <c r="G3" i="3"/>
  <c r="G18" i="1"/>
  <c r="G19" i="1"/>
  <c r="G20" i="1"/>
  <c r="G21" i="1"/>
  <c r="G23" i="1"/>
  <c r="G24" i="1"/>
  <c r="G25" i="1"/>
  <c r="G26" i="1"/>
  <c r="G27" i="1"/>
  <c r="G28" i="1"/>
  <c r="G29" i="1"/>
  <c r="G31" i="1"/>
  <c r="G33" i="1"/>
  <c r="G34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7" i="1"/>
  <c r="G88" i="1"/>
  <c r="G90" i="1"/>
  <c r="G91" i="1"/>
  <c r="G92" i="1"/>
  <c r="G93" i="1"/>
  <c r="G96" i="1"/>
  <c r="G97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0" i="1"/>
  <c r="G11" i="1"/>
  <c r="G12" i="1"/>
  <c r="G14" i="1"/>
  <c r="G15" i="1"/>
  <c r="G16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<sst xmlns="http://schemas.openxmlformats.org/spreadsheetml/2006/main" count="141" uniqueCount="100">
  <si>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</si>
  <si>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</si>
  <si>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</si>
  <si>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</si>
  <si>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</si>
  <si>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</si>
  <si>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</si>
  <si>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</si>
  <si>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</si>
  <si>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</si>
  <si>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</si>
  <si>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</si>
  <si>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</si>
  <si>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</si>
  <si>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</si>
  <si>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</si>
  <si>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</si>
  <si>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</si>
  <si>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</si>
  <si>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</si>
  <si>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</si>
  <si>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</si>
  <si>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</si>
  <si>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</si>
  <si>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</si>
  <si>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</si>
  <si>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</si>
  <si>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</si>
  <si>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</si>
  <si>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</si>
  <si>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</si>
  <si>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</si>
  <si>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</si>
  <si>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</si>
  <si>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</si>
  <si>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</si>
  <si>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</si>
  <si>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</si>
  <si>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</si>
  <si>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</si>
  <si>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</si>
  <si>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</si>
  <si>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DE OCAMPO, MA. ELENA DE GRANO</t>
  </si>
  <si>
    <t>PERMANENT</t>
  </si>
  <si>
    <t>SP/VMO</t>
  </si>
  <si>
    <t>2018</t>
  </si>
  <si>
    <t>SL(3-0-0)</t>
  </si>
  <si>
    <t>1/23,24/25/2018</t>
  </si>
  <si>
    <t>SOLO P(1-0-0)</t>
  </si>
  <si>
    <t>2/7,8,9/2018</t>
  </si>
  <si>
    <t>SOLO P(2-0-0)</t>
  </si>
  <si>
    <t>3/15,16/2018</t>
  </si>
  <si>
    <t>7/17,18/2018</t>
  </si>
  <si>
    <t>8/6,7/2018</t>
  </si>
  <si>
    <t>SL(1-0-0)</t>
  </si>
  <si>
    <t>SL(2-0-0)</t>
  </si>
  <si>
    <t>10/30,31/2018</t>
  </si>
  <si>
    <t>11/14-16/2018</t>
  </si>
  <si>
    <t>VL(2-0-0)</t>
  </si>
  <si>
    <t>11/19,20/2018</t>
  </si>
  <si>
    <t>VL(5-0-0)</t>
  </si>
  <si>
    <t>12/17-21/2018</t>
  </si>
  <si>
    <t>12/26-28/2018</t>
  </si>
  <si>
    <t>2019</t>
  </si>
  <si>
    <t>SOLO P(4-0-0)</t>
  </si>
  <si>
    <t>2/11,12, 3/5, 29/2019</t>
  </si>
  <si>
    <t>2/13-15/2019</t>
  </si>
  <si>
    <t>SP(1-0-0)</t>
  </si>
  <si>
    <t>SP(2-0-0)</t>
  </si>
  <si>
    <t>10/14,15/2019</t>
  </si>
  <si>
    <t>VL(3-0-0)</t>
  </si>
  <si>
    <t>12/16-18/2019</t>
  </si>
  <si>
    <t>12/26,27/2019</t>
  </si>
  <si>
    <t>2020</t>
  </si>
  <si>
    <t>CALAMITY LEAVE</t>
  </si>
  <si>
    <t>2/3,4,5,6,7/2020</t>
  </si>
  <si>
    <t>12/15,18/2020</t>
  </si>
  <si>
    <t>VL(4-0-0)</t>
  </si>
  <si>
    <t>12/22,23,28,29/2020</t>
  </si>
  <si>
    <t>FL(1-0-0)</t>
  </si>
  <si>
    <t>2021</t>
  </si>
  <si>
    <t>QL(7-0-0)</t>
  </si>
  <si>
    <t>7/27-8/4/2021</t>
  </si>
  <si>
    <t>12/29,31/2021</t>
  </si>
  <si>
    <t>FL(3-0-0)</t>
  </si>
  <si>
    <t>2022</t>
  </si>
  <si>
    <t>SL(8-0-0)</t>
  </si>
  <si>
    <t>1/19-28/2022</t>
  </si>
  <si>
    <t>4/7,8/2022</t>
  </si>
  <si>
    <t>5/31, 6/1/2022</t>
  </si>
  <si>
    <t>6/29,31/2022</t>
  </si>
  <si>
    <t>7/21,22/2022</t>
  </si>
  <si>
    <t>8/17-19/2022</t>
  </si>
  <si>
    <t>10/25,26,27/2022</t>
  </si>
  <si>
    <t>FL(2-0-0)</t>
  </si>
  <si>
    <t>12/22,23/2022</t>
  </si>
  <si>
    <t>2023</t>
  </si>
  <si>
    <t>1/9,10,11</t>
  </si>
  <si>
    <t>2/8,9/2023</t>
  </si>
  <si>
    <t>ADMIN AIDE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</si>
</sst>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44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44"/>
  <sheetViews>
    <sheetView tabSelected="1" zoomScaleNormal="100" workbookViewId="0">
      <pane ySplit="3576" topLeftCell="A95" activePane="bottomLeft"/>
      <selection activeCell="B2" sqref="B2:C2"/>
      <selection pane="bottomLeft" activeCell="K100" sqref="K10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99</v>
      </c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104.279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49.167000000000002</v>
      </c>
      <c r="J9" s="11"/>
      <c r="K9" s="20"/>
    </row>
    <row r="10" spans="1:11" x14ac:dyDescent="0.3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46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3</v>
      </c>
      <c r="I11" s="9"/>
      <c r="J11" s="11"/>
      <c r="K11" s="20" t="s">
        <v>47</v>
      </c>
    </row>
    <row r="12" spans="1:11" x14ac:dyDescent="0.3">
      <c r="A12" s="40">
        <v>43132</v>
      </c>
      <c r="B12" s="20" t="s">
        <v>48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49">
        <v>43143</v>
      </c>
    </row>
    <row r="13" spans="1:11" x14ac:dyDescent="0.3">
      <c r="A13" s="40"/>
      <c r="B13" s="20" t="s">
        <v>46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3</v>
      </c>
      <c r="I13" s="9"/>
      <c r="J13" s="11"/>
      <c r="K13" s="49" t="s">
        <v>49</v>
      </c>
    </row>
    <row r="14" spans="1:11" x14ac:dyDescent="0.3">
      <c r="A14" s="40">
        <v>43160</v>
      </c>
      <c r="B14" s="20" t="s">
        <v>50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 t="s">
        <v>51</v>
      </c>
    </row>
    <row r="15" spans="1:11" x14ac:dyDescent="0.3">
      <c r="A15" s="40">
        <v>43191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43221</v>
      </c>
      <c r="B16" s="20"/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3">
      <c r="A17" s="40">
        <v>43252</v>
      </c>
      <c r="B17" s="15"/>
      <c r="C17" s="13">
        <v>1.25</v>
      </c>
      <c r="D17" s="43"/>
      <c r="E17" s="9"/>
      <c r="F17" s="15"/>
      <c r="G17" s="42">
        <f>IF(ISBLANK(Table1[[#This Row],[EARNED]]),"",Table1[[#This Row],[EARNED]])</f>
        <v>1.25</v>
      </c>
      <c r="H17" s="43"/>
      <c r="I17" s="9"/>
      <c r="J17" s="12"/>
      <c r="K17" s="15"/>
    </row>
    <row r="18" spans="1:11" x14ac:dyDescent="0.3">
      <c r="A18" s="40">
        <v>43282</v>
      </c>
      <c r="B18" s="20" t="s">
        <v>50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 t="s">
        <v>52</v>
      </c>
    </row>
    <row r="19" spans="1:11" x14ac:dyDescent="0.3">
      <c r="A19" s="40">
        <v>43313</v>
      </c>
      <c r="B19" s="20" t="s">
        <v>50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 t="s">
        <v>53</v>
      </c>
    </row>
    <row r="20" spans="1:11" x14ac:dyDescent="0.3">
      <c r="A20" s="40">
        <v>43344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43374</v>
      </c>
      <c r="B21" s="20" t="s">
        <v>54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1</v>
      </c>
      <c r="I21" s="9"/>
      <c r="J21" s="11"/>
      <c r="K21" s="49">
        <v>43398</v>
      </c>
    </row>
    <row r="22" spans="1:11" x14ac:dyDescent="0.3">
      <c r="A22" s="40"/>
      <c r="B22" s="20" t="s">
        <v>55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2</v>
      </c>
      <c r="I22" s="9"/>
      <c r="J22" s="11"/>
      <c r="K22" s="49" t="s">
        <v>56</v>
      </c>
    </row>
    <row r="23" spans="1:11" x14ac:dyDescent="0.3">
      <c r="A23" s="40">
        <v>43405</v>
      </c>
      <c r="B23" s="20" t="s">
        <v>46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3</v>
      </c>
      <c r="I23" s="9"/>
      <c r="J23" s="11"/>
      <c r="K23" s="20" t="s">
        <v>57</v>
      </c>
    </row>
    <row r="24" spans="1:11" x14ac:dyDescent="0.3">
      <c r="A24" s="40"/>
      <c r="B24" s="20" t="s">
        <v>58</v>
      </c>
      <c r="C24" s="13"/>
      <c r="D24" s="39">
        <v>2</v>
      </c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 t="s">
        <v>59</v>
      </c>
    </row>
    <row r="25" spans="1:11" x14ac:dyDescent="0.3">
      <c r="A25" s="40">
        <v>43435</v>
      </c>
      <c r="B25" s="20" t="s">
        <v>54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1</v>
      </c>
      <c r="I25" s="9"/>
      <c r="J25" s="11"/>
      <c r="K25" s="49">
        <v>43441</v>
      </c>
    </row>
    <row r="26" spans="1:11" x14ac:dyDescent="0.3">
      <c r="A26" s="40"/>
      <c r="B26" s="20" t="s">
        <v>60</v>
      </c>
      <c r="C26" s="13"/>
      <c r="D26" s="39">
        <v>5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61</v>
      </c>
    </row>
    <row r="27" spans="1:11" x14ac:dyDescent="0.3">
      <c r="A27" s="40"/>
      <c r="B27" s="20" t="s">
        <v>46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3</v>
      </c>
      <c r="I27" s="9"/>
      <c r="J27" s="11"/>
      <c r="K27" s="20" t="s">
        <v>62</v>
      </c>
    </row>
    <row r="28" spans="1:11" x14ac:dyDescent="0.3">
      <c r="A28" s="48" t="s">
        <v>63</v>
      </c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>
        <v>43466</v>
      </c>
      <c r="B29" s="20" t="s">
        <v>48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49">
        <v>43480</v>
      </c>
    </row>
    <row r="30" spans="1:11" x14ac:dyDescent="0.3">
      <c r="A30" s="40"/>
      <c r="B30" s="20" t="s">
        <v>54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49">
        <v>43476</v>
      </c>
    </row>
    <row r="31" spans="1:11" x14ac:dyDescent="0.3">
      <c r="A31" s="40">
        <v>43497</v>
      </c>
      <c r="B31" s="20" t="s">
        <v>64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 t="s">
        <v>65</v>
      </c>
    </row>
    <row r="32" spans="1:11" x14ac:dyDescent="0.3">
      <c r="A32" s="40"/>
      <c r="B32" s="20" t="s">
        <v>46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3</v>
      </c>
      <c r="I32" s="9"/>
      <c r="J32" s="11"/>
      <c r="K32" s="20" t="s">
        <v>66</v>
      </c>
    </row>
    <row r="33" spans="1:11" x14ac:dyDescent="0.3">
      <c r="A33" s="40">
        <v>43525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43556</v>
      </c>
      <c r="B34" s="20" t="s">
        <v>54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>
        <v>1</v>
      </c>
      <c r="I34" s="9"/>
      <c r="J34" s="11"/>
      <c r="K34" s="49">
        <v>43558</v>
      </c>
    </row>
    <row r="35" spans="1:11" x14ac:dyDescent="0.3">
      <c r="A35" s="40"/>
      <c r="B35" s="20" t="s">
        <v>54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>
        <v>1</v>
      </c>
      <c r="I35" s="9"/>
      <c r="J35" s="11"/>
      <c r="K35" s="49">
        <v>43573</v>
      </c>
    </row>
    <row r="36" spans="1:11" x14ac:dyDescent="0.3">
      <c r="A36" s="40"/>
      <c r="B36" s="20" t="s">
        <v>54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1</v>
      </c>
      <c r="I36" s="9"/>
      <c r="J36" s="11"/>
      <c r="K36" s="49">
        <v>43584</v>
      </c>
    </row>
    <row r="37" spans="1:11" x14ac:dyDescent="0.3">
      <c r="A37" s="40">
        <v>43586</v>
      </c>
      <c r="B37" s="20" t="s">
        <v>67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49">
        <v>43588</v>
      </c>
    </row>
    <row r="38" spans="1:11" x14ac:dyDescent="0.3">
      <c r="A38" s="40">
        <v>43617</v>
      </c>
      <c r="B38" s="20" t="s">
        <v>48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49">
        <v>43644</v>
      </c>
    </row>
    <row r="39" spans="1:11" x14ac:dyDescent="0.3">
      <c r="A39" s="40">
        <v>43647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43678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43709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43739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43770</v>
      </c>
      <c r="B43" s="20" t="s">
        <v>68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 t="s">
        <v>69</v>
      </c>
    </row>
    <row r="44" spans="1:11" x14ac:dyDescent="0.3">
      <c r="A44" s="40"/>
      <c r="B44" s="20" t="s">
        <v>54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1</v>
      </c>
      <c r="I44" s="9"/>
      <c r="J44" s="11"/>
      <c r="K44" s="49">
        <v>43775</v>
      </c>
    </row>
    <row r="45" spans="1:11" x14ac:dyDescent="0.3">
      <c r="A45" s="40">
        <v>43800</v>
      </c>
      <c r="B45" s="20" t="s">
        <v>70</v>
      </c>
      <c r="C45" s="13">
        <v>1.25</v>
      </c>
      <c r="D45" s="39">
        <v>3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 t="s">
        <v>71</v>
      </c>
    </row>
    <row r="46" spans="1:11" x14ac:dyDescent="0.3">
      <c r="A46" s="40"/>
      <c r="B46" s="20" t="s">
        <v>58</v>
      </c>
      <c r="C46" s="13"/>
      <c r="D46" s="39">
        <v>2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 t="s">
        <v>72</v>
      </c>
    </row>
    <row r="47" spans="1:11" x14ac:dyDescent="0.3">
      <c r="A47" s="48" t="s">
        <v>73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>
        <v>43831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43862</v>
      </c>
      <c r="B49" s="20" t="s">
        <v>74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 t="s">
        <v>75</v>
      </c>
    </row>
    <row r="50" spans="1:11" x14ac:dyDescent="0.3">
      <c r="A50" s="40">
        <v>43891</v>
      </c>
      <c r="B50" s="20" t="s">
        <v>48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49">
        <v>43902</v>
      </c>
    </row>
    <row r="51" spans="1:11" x14ac:dyDescent="0.3">
      <c r="A51" s="40">
        <v>43922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43952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43983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44013</v>
      </c>
      <c r="B54" s="20" t="s">
        <v>54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1</v>
      </c>
      <c r="I54" s="9"/>
      <c r="J54" s="11"/>
      <c r="K54" s="49">
        <v>44042</v>
      </c>
    </row>
    <row r="55" spans="1:11" x14ac:dyDescent="0.3">
      <c r="A55" s="40">
        <v>44044</v>
      </c>
      <c r="B55" s="20" t="s">
        <v>54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>
        <v>1</v>
      </c>
      <c r="I55" s="9"/>
      <c r="J55" s="11"/>
      <c r="K55" s="49">
        <v>44063</v>
      </c>
    </row>
    <row r="56" spans="1:11" x14ac:dyDescent="0.3">
      <c r="A56" s="40">
        <v>44075</v>
      </c>
      <c r="B56" s="20" t="s">
        <v>67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49">
        <v>44084</v>
      </c>
    </row>
    <row r="57" spans="1:11" x14ac:dyDescent="0.3">
      <c r="A57" s="40">
        <v>44105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44136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44166</v>
      </c>
      <c r="B59" s="20" t="s">
        <v>68</v>
      </c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 t="s">
        <v>76</v>
      </c>
    </row>
    <row r="60" spans="1:11" x14ac:dyDescent="0.3">
      <c r="A60" s="40"/>
      <c r="B60" s="20" t="s">
        <v>77</v>
      </c>
      <c r="C60" s="13"/>
      <c r="D60" s="39">
        <v>4</v>
      </c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 t="s">
        <v>78</v>
      </c>
    </row>
    <row r="61" spans="1:11" x14ac:dyDescent="0.3">
      <c r="A61" s="40"/>
      <c r="B61" s="20" t="s">
        <v>79</v>
      </c>
      <c r="C61" s="13"/>
      <c r="D61" s="39">
        <v>1</v>
      </c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8" t="s">
        <v>80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44197</v>
      </c>
      <c r="B63" s="20" t="s">
        <v>54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44218</v>
      </c>
    </row>
    <row r="64" spans="1:11" x14ac:dyDescent="0.3">
      <c r="A64" s="40">
        <v>44228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44256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44287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44317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44348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44378</v>
      </c>
      <c r="B69" s="20" t="s">
        <v>81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82</v>
      </c>
    </row>
    <row r="70" spans="1:11" x14ac:dyDescent="0.3">
      <c r="A70" s="40">
        <v>44409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44440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44470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44501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44531</v>
      </c>
      <c r="B74" s="20" t="s">
        <v>58</v>
      </c>
      <c r="C74" s="13">
        <v>1.25</v>
      </c>
      <c r="D74" s="39">
        <v>2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 t="s">
        <v>83</v>
      </c>
    </row>
    <row r="75" spans="1:11" x14ac:dyDescent="0.3">
      <c r="A75" s="40"/>
      <c r="B75" s="20" t="s">
        <v>84</v>
      </c>
      <c r="C75" s="13"/>
      <c r="D75" s="39">
        <v>3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8" t="s">
        <v>85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44562</v>
      </c>
      <c r="B77" s="20" t="s">
        <v>86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8</v>
      </c>
      <c r="I77" s="9"/>
      <c r="J77" s="11"/>
      <c r="K77" s="20" t="s">
        <v>87</v>
      </c>
    </row>
    <row r="78" spans="1:11" x14ac:dyDescent="0.3">
      <c r="A78" s="40">
        <v>44593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44621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44652</v>
      </c>
      <c r="B80" s="20" t="s">
        <v>68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88</v>
      </c>
    </row>
    <row r="81" spans="1:11" x14ac:dyDescent="0.3">
      <c r="A81" s="40">
        <v>44682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44713</v>
      </c>
      <c r="B82" s="20" t="s">
        <v>54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>
        <v>1</v>
      </c>
      <c r="I82" s="9"/>
      <c r="J82" s="11"/>
      <c r="K82" s="49">
        <v>44676</v>
      </c>
    </row>
    <row r="83" spans="1:11" x14ac:dyDescent="0.3">
      <c r="A83" s="40"/>
      <c r="B83" s="20" t="s">
        <v>67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49">
        <v>44685</v>
      </c>
    </row>
    <row r="84" spans="1:11" x14ac:dyDescent="0.3">
      <c r="A84" s="40"/>
      <c r="B84" s="20" t="s">
        <v>55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>
        <v>2</v>
      </c>
      <c r="I84" s="9"/>
      <c r="J84" s="11"/>
      <c r="K84" s="49" t="s">
        <v>89</v>
      </c>
    </row>
    <row r="85" spans="1:11" x14ac:dyDescent="0.3">
      <c r="A85" s="40"/>
      <c r="B85" s="20" t="s">
        <v>54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</v>
      </c>
      <c r="I85" s="9"/>
      <c r="J85" s="11"/>
      <c r="K85" s="49" t="s">
        <v>90</v>
      </c>
    </row>
    <row r="86" spans="1:11" x14ac:dyDescent="0.3">
      <c r="A86" s="40"/>
      <c r="B86" s="20" t="s">
        <v>55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2</v>
      </c>
      <c r="I86" s="9"/>
      <c r="J86" s="11"/>
      <c r="K86" s="49" t="s">
        <v>91</v>
      </c>
    </row>
    <row r="87" spans="1:11" x14ac:dyDescent="0.3">
      <c r="A87" s="40">
        <v>44743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40">
        <v>44774</v>
      </c>
      <c r="B88" s="20" t="s">
        <v>54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1</v>
      </c>
      <c r="I88" s="9"/>
      <c r="J88" s="11"/>
      <c r="K88" s="49">
        <v>44782</v>
      </c>
    </row>
    <row r="89" spans="1:11" x14ac:dyDescent="0.3">
      <c r="A89" s="40"/>
      <c r="B89" s="20" t="s">
        <v>46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>
        <v>3</v>
      </c>
      <c r="I89" s="9"/>
      <c r="J89" s="11"/>
      <c r="K89" s="49" t="s">
        <v>92</v>
      </c>
    </row>
    <row r="90" spans="1:11" x14ac:dyDescent="0.3">
      <c r="A90" s="40">
        <v>44805</v>
      </c>
      <c r="B90" s="20" t="s">
        <v>54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>
        <v>1</v>
      </c>
      <c r="I90" s="9"/>
      <c r="J90" s="11"/>
      <c r="K90" s="49">
        <v>44810</v>
      </c>
    </row>
    <row r="91" spans="1:11" x14ac:dyDescent="0.3">
      <c r="A91" s="40">
        <v>44835</v>
      </c>
      <c r="B91" s="20" t="s">
        <v>70</v>
      </c>
      <c r="C91" s="13">
        <v>1.25</v>
      </c>
      <c r="D91" s="39">
        <v>3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 t="s">
        <v>93</v>
      </c>
    </row>
    <row r="92" spans="1:11" x14ac:dyDescent="0.3">
      <c r="A92" s="40">
        <v>44866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3">
      <c r="A93" s="40">
        <v>44896</v>
      </c>
      <c r="B93" s="20" t="s">
        <v>94</v>
      </c>
      <c r="C93" s="13">
        <v>1.25</v>
      </c>
      <c r="D93" s="39">
        <v>2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 t="s">
        <v>95</v>
      </c>
    </row>
    <row r="94" spans="1:11" x14ac:dyDescent="0.3">
      <c r="A94" s="40"/>
      <c r="B94" s="20" t="s">
        <v>54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1</v>
      </c>
      <c r="I94" s="9"/>
      <c r="J94" s="11"/>
      <c r="K94" s="49">
        <v>44923</v>
      </c>
    </row>
    <row r="95" spans="1:11" x14ac:dyDescent="0.3">
      <c r="A95" s="48" t="s">
        <v>96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44927</v>
      </c>
      <c r="B96" s="20" t="s">
        <v>46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3</v>
      </c>
      <c r="I96" s="9"/>
      <c r="J96" s="11"/>
      <c r="K96" s="20" t="s">
        <v>97</v>
      </c>
    </row>
    <row r="97" spans="1:11" x14ac:dyDescent="0.3">
      <c r="A97" s="40">
        <v>44958</v>
      </c>
      <c r="B97" s="20" t="s">
        <v>67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49">
        <v>44977</v>
      </c>
    </row>
    <row r="98" spans="1:11" x14ac:dyDescent="0.3">
      <c r="A98" s="40"/>
      <c r="B98" s="20" t="s">
        <v>68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49" t="s">
        <v>98</v>
      </c>
    </row>
    <row r="99" spans="1:11" x14ac:dyDescent="0.3">
      <c r="A99" s="40">
        <v>44986</v>
      </c>
      <c r="B99" s="20" t="s">
        <v>54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1</v>
      </c>
      <c r="I99" s="9"/>
      <c r="J99" s="11"/>
      <c r="K99" s="49">
        <v>45002</v>
      </c>
    </row>
    <row r="100" spans="1:11" x14ac:dyDescent="0.3">
      <c r="A100" s="40">
        <v>45017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45047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45078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45108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45139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45170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45200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45231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45261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45292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45323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45352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45383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45413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45444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45474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45505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45536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45566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45597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45627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45658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45689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45717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45748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45778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45809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45839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45870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45901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45931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45962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45992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46023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>
        <v>46054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>
        <v>46082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>
        <v>46113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>
        <v>46143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>
        <v>46174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>
        <v>46204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>
        <v>46235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>
        <v>46266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>
        <v>46296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3">
      <c r="A144" s="41"/>
      <c r="B144" s="15"/>
      <c r="C144" s="42"/>
      <c r="D144" s="43"/>
      <c r="E144" s="9"/>
      <c r="F144" s="15"/>
      <c r="G144" s="42" t="str">
        <f>IF(ISBLANK(Table1[[#This Row],[EARNED]]),"",Table1[[#This Row],[EARNED]])</f>
        <v/>
      </c>
      <c r="H144" s="43"/>
      <c r="I144" s="9"/>
      <c r="J144" s="12"/>
      <c r="K14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52.529000000000003</v>
      </c>
      <c r="B3" s="11">
        <v>21.417000000000002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2023-04-11T00:58:52Z</dcterms:modified>
</cp:coreProperties>
</file>