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EDC2452E-912E-4C55-9DEB-1FE090F73ABA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<sst xmlns="http://schemas.openxmlformats.org/spreadsheetml/2006/main" count="92" uniqueCount="57">
  <si>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</si>
  <si>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</si>
  <si>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</si>
  <si>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</si>
  <si>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</si>
  <si>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</si>
  <si>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</si>
  <si>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</si>
  <si>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</si>
  <si>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</si>
  <si>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</si>
  <si>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</si>
  <si>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</si>
  <si>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</si>
  <si>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</si>
  <si>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</si>
  <si>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</si>
  <si>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</si>
  <si>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</si>
  <si>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</si>
  <si>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</si>
  <si>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</si>
  <si>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</si>
  <si>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</si>
  <si>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</si>
  <si>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</si>
  <si>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</si>
  <si>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</si>
  <si>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</si>
  <si>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</si>
  <si>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</si>
  <si>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</si>
  <si>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</si>
  <si>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</si>
  <si>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</si>
  <si>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</si>
  <si>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</si>
  <si>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</si>
  <si>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</si>
  <si>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</si>
  <si>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</si>
  <si>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</si>
  <si>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HERSHEY</t>
  </si>
  <si>
    <t>CASUAL</t>
  </si>
  <si>
    <t>2018</t>
  </si>
  <si>
    <t>2019</t>
  </si>
  <si>
    <t>2020</t>
  </si>
  <si>
    <t>2021</t>
  </si>
  <si>
    <t>2022</t>
  </si>
  <si>
    <t>FL(5-0-0)</t>
  </si>
  <si>
    <t>VL(1-0-0)</t>
  </si>
  <si>
    <t>SL(1-0-0)</t>
  </si>
  <si>
    <t>SL(2-0-0)</t>
  </si>
  <si>
    <t>9/12,13/2019</t>
  </si>
  <si>
    <t>SP(1-0-0)</t>
  </si>
  <si>
    <t>VL(4-0-0)</t>
  </si>
  <si>
    <t>12/15,27-29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</si>
</sst>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184472-6098-468D-AC5E-CC95C767B3A2}" name="Table13" displayName="Table13" ref="A8:K129" totalsRowShown="0" headerRowDxfId="14" headerRowBorderDxfId="12" tableBorderDxfId="13" totalsRowBorderDxfId="11">
  <tableColumns count="11">
    <tableColumn id="1" xr3:uid="{4A0226B1-34C9-4795-969F-217648673E7D}" name="PERIOD" dataDxfId="10"/>
    <tableColumn id="2" xr3:uid="{0CC1A2D2-A5E8-4901-9853-A087B6F27A21}" name="PARTICULARS" dataDxfId="9"/>
    <tableColumn id="3" xr3:uid="{946BAF08-C313-4E7D-A7DB-48B64E1AB5C8}" name="EARNED" dataDxfId="8"/>
    <tableColumn id="4" xr3:uid="{018DB96A-73C1-41D5-8E50-51AA8744BFC6}" name="Absence Undertime W/ Pay" dataDxfId="7"/>
    <tableColumn id="5" xr3:uid="{DC9BB319-717A-4DD8-A513-E57B7F11DE10}" name="BALANCE" dataDxfId="6">
      <calculatedColumnFormula>SUM(Table13[EARNED])-SUM(Table13[Absence Undertime W/ Pay])+CONVERTION!$A$3</calculatedColumnFormula>
    </tableColumn>
    <tableColumn id="6" xr3:uid="{C22EF545-EFE1-42CA-AB28-2B85551AF898}" name="Absence Undertime W/O Pay" dataDxfId="5"/>
    <tableColumn id="7" xr3:uid="{852FD6EF-FD67-4F37-A829-94D925E0B6B3}" name="EARNED " dataDxfId="4">
      <calculatedColumnFormula>IF(ISBLANK(Table13[[#This Row],[EARNED]]),"",Table13[[#This Row],[EARNED]])</calculatedColumnFormula>
    </tableColumn>
    <tableColumn id="8" xr3:uid="{7990FD5D-7AB4-411D-8803-20052688870C}" name="Absence Undertime  W/ Pay" dataDxfId="3"/>
    <tableColumn id="9" xr3:uid="{F417C39B-41C2-4747-AFAB-2CB31EA5770B}" name="BALANCE " dataDxfId="2">
      <calculatedColumnFormula>SUM(Table13[[EARNED ]])-SUM(Table13[Absence Undertime  W/ Pay])+CONVERTION!$B$3</calculatedColumnFormula>
    </tableColumn>
    <tableColumn id="10" xr3:uid="{543B352F-915B-4ADA-8855-D50555C13E2E}" name="Absence Undertime  W/O Pay" dataDxfId="1"/>
    <tableColumn id="11" xr3:uid="{0657BDAE-CC0C-4505-835E-922D4B341109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70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0EDF-9492-4EAE-8F2F-9D28EA23DAE2}">
  <sheetPr>
    <pageSetUpPr fitToPage="1"/>
  </sheetPr>
  <dimension ref="A2:K129"/>
  <sheetViews>
    <sheetView tabSelected="1" zoomScaleNormal="100" workbookViewId="0">
      <pane ySplit="3576" topLeftCell="A7" activePane="bottomLeft"/>
      <selection activeCell="I9" sqref="I9"/>
      <selection pane="bottomLeft" activeCell="K72" sqref="K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50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47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48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49"/>
    </row>
    <row r="70" spans="1:11" x14ac:dyDescent="0.3">
      <c r="A70" s="40">
        <v>44774</v>
      </c>
      <c r="B70" s="20" t="s">
        <v>50</v>
      </c>
      <c r="C70" s="13">
        <v>1.25</v>
      </c>
      <c r="D70" s="39">
        <v>1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>
        <v>44812</v>
      </c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3">
      <c r="A74" s="40">
        <v>44896</v>
      </c>
      <c r="B74" s="20" t="s">
        <v>55</v>
      </c>
      <c r="C74" s="13">
        <v>1.25</v>
      </c>
      <c r="D74" s="39">
        <v>4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56</v>
      </c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1"/>
      <c r="B129" s="15"/>
      <c r="C129" s="42"/>
      <c r="D129" s="43"/>
      <c r="E129" s="9"/>
      <c r="F129" s="15"/>
      <c r="G129" s="42" t="str">
        <f>IF(ISBLANK(Table13[[#This Row],[EARNED]]),"",Table13[[#This Row],[EARNED]])</f>
        <v/>
      </c>
      <c r="H129" s="43"/>
      <c r="I129" s="9"/>
      <c r="J129" s="12"/>
      <c r="K12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81CF8FC1-5EDA-49EB-A8C2-CF05A14D70F8}">
      <formula1>"PERMANENT, CO-TERMINUS, CASUAL, JOBCON"</formula1>
    </dataValidation>
    <dataValidation type="list" allowBlank="1" showInputMessage="1" showErrorMessage="1" sqref="F2:G2" xr:uid="{6887DEF1-C204-4BFD-9A2C-7DC03634FE51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70"/>
  <sheetViews>
    <sheetView zoomScaleNormal="100" workbookViewId="0">
      <pane ySplit="3576" topLeftCell="A10" activePane="bottomLeft"/>
      <selection activeCell="M4" sqref="M4"/>
      <selection pane="bottomLeft" activeCell="E21" sqref="E2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58.5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105</v>
      </c>
      <c r="J9" s="11"/>
      <c r="K9" s="20"/>
    </row>
    <row r="10" spans="1:11" x14ac:dyDescent="0.3">
      <c r="A10" s="48" t="s">
        <v>48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3">
      <c r="A11" s="40">
        <v>44743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44757</v>
      </c>
    </row>
    <row r="12" spans="1:11" x14ac:dyDescent="0.3">
      <c r="A12" s="40">
        <v>44805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44835</v>
      </c>
      <c r="B14" s="20" t="s">
        <v>50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44858</v>
      </c>
    </row>
    <row r="15" spans="1:11" x14ac:dyDescent="0.3">
      <c r="A15" s="40">
        <v>44866</v>
      </c>
      <c r="B15" s="20" t="s">
        <v>54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/>
    </row>
    <row r="16" spans="1:11" x14ac:dyDescent="0.3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1"/>
      <c r="B70" s="15"/>
      <c r="C70" s="42"/>
      <c r="D70" s="43"/>
      <c r="E70" s="9"/>
      <c r="F70" s="15"/>
      <c r="G70" s="42" t="str">
        <f>IF(ISBLANK(Table1[[#This Row],[EARNED]]),"",Table1[[#This Row],[EARNED]])</f>
        <v/>
      </c>
      <c r="H70" s="43"/>
      <c r="I70" s="9"/>
      <c r="J70" s="12"/>
      <c r="K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59.5</v>
      </c>
      <c r="B3" s="11">
        <v>108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2023-01-27T08:16:34Z</dcterms:modified>
</cp:coreProperties>
</file>