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0C12FAF-FFEE-488A-BAE8-D7EE16DAC82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<sst xmlns="http://schemas.openxmlformats.org/spreadsheetml/2006/main" count="64" uniqueCount="57">
  <si>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</si>
  <si>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</si>
  <si>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</si>
  <si>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</si>
  <si>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</si>
  <si>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</si>
  <si>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</si>
  <si>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</si>
  <si>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</si>
  <si>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</si>
  <si>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</si>
  <si>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</si>
  <si>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</si>
  <si>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</si>
  <si>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</si>
  <si>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</si>
  <si>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</si>
  <si>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</si>
  <si>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</si>
  <si>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</si>
  <si>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</si>
  <si>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</si>
  <si>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</si>
  <si>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</si>
  <si>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</si>
  <si>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</si>
  <si>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</si>
  <si>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</si>
  <si>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</si>
  <si>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</si>
  <si>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</si>
  <si>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</si>
  <si>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</si>
  <si>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</si>
  <si>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</si>
  <si>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</si>
  <si>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</si>
  <si>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</si>
  <si>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</si>
  <si>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</si>
  <si>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</si>
  <si>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</si>
  <si>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ARNOLD</t>
  </si>
  <si>
    <t>CASUAL</t>
  </si>
  <si>
    <t>2018</t>
  </si>
  <si>
    <t>VL(3-0-0)</t>
  </si>
  <si>
    <t>FL(2-0-0)</t>
  </si>
  <si>
    <t>2019</t>
  </si>
  <si>
    <t>SL(2-0-0)</t>
  </si>
  <si>
    <t>7/26,27/2019</t>
  </si>
  <si>
    <t>FL(5-0-0)</t>
  </si>
  <si>
    <t>2020</t>
  </si>
  <si>
    <t>7/23 -25/2020</t>
  </si>
  <si>
    <t>2021</t>
  </si>
  <si>
    <t>2022</t>
  </si>
  <si>
    <t>SL(5-0-0)</t>
  </si>
  <si>
    <t>8/23 - 27/2022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</si>
</sst>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9"/>
  <sheetViews>
    <sheetView tabSelected="1" zoomScaleNormal="100" workbookViewId="0">
      <pane ySplit="3576" topLeftCell="A63"/>
      <selection activeCell="B4" sqref="B4:C4"/>
      <selection pane="bottomLeft" activeCell="I66" sqref="I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34596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262.67099999999999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335.02499999999998</v>
      </c>
      <c r="J9" s="12"/>
      <c r="K9" s="21"/>
    </row>
    <row r="10" spans="1:11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43101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1" x14ac:dyDescent="0.3">
      <c r="A12" s="43">
        <v>43132</v>
      </c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3">
      <c r="A13" s="43">
        <v>43160</v>
      </c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21"/>
    </row>
    <row r="14" spans="1:11" x14ac:dyDescent="0.3">
      <c r="A14" s="43">
        <v>43191</v>
      </c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3">
      <c r="A15" s="43">
        <v>43221</v>
      </c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1" x14ac:dyDescent="0.3">
      <c r="A16" s="43">
        <v>43252</v>
      </c>
      <c r="B16" s="16"/>
      <c r="C16" s="14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3">
        <v>43282</v>
      </c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3">
      <c r="A18" s="43">
        <v>43313</v>
      </c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3">
      <c r="A19" s="43">
        <v>43344</v>
      </c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3">
        <v>43374</v>
      </c>
      <c r="B20" s="21" t="s">
        <v>45</v>
      </c>
      <c r="C20" s="14"/>
      <c r="D20" s="42">
        <v>3</v>
      </c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/>
    </row>
    <row r="21" spans="1:11" x14ac:dyDescent="0.3">
      <c r="A21" s="43"/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43405</v>
      </c>
      <c r="B22" s="21"/>
      <c r="C22" s="14">
        <v>1.25</v>
      </c>
      <c r="D22" s="42"/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3">
      <c r="A23" s="43">
        <v>43435</v>
      </c>
      <c r="B23" s="21" t="s">
        <v>46</v>
      </c>
      <c r="C23" s="14"/>
      <c r="D23" s="42">
        <v>2</v>
      </c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3">
      <c r="A24" s="43"/>
      <c r="B24" s="21"/>
      <c r="C24" s="14">
        <v>1.25</v>
      </c>
      <c r="D24" s="42"/>
      <c r="E24" s="10"/>
      <c r="F24" s="21"/>
      <c r="G24" s="14">
        <f>IF(ISBLANK(Table1[[#This Row],[EARNED]]),"",Table1[[#This Row],[EARNED]])</f>
        <v>1.25</v>
      </c>
      <c r="H24" s="42"/>
      <c r="I24" s="10"/>
      <c r="J24" s="12"/>
      <c r="K24" s="21"/>
    </row>
    <row r="25" spans="1:11" x14ac:dyDescent="0.3">
      <c r="A25" s="49" t="s">
        <v>47</v>
      </c>
      <c r="B25" s="21"/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/>
    </row>
    <row r="26" spans="1:11" x14ac:dyDescent="0.3">
      <c r="A26" s="43">
        <v>43466</v>
      </c>
      <c r="B26" s="21"/>
      <c r="C26" s="14">
        <v>1.25</v>
      </c>
      <c r="D26" s="42"/>
      <c r="E26" s="10"/>
      <c r="F26" s="21"/>
      <c r="G26" s="14">
        <f>IF(ISBLANK(Table1[[#This Row],[EARNED]]),"",Table1[[#This Row],[EARNED]])</f>
        <v>1.25</v>
      </c>
      <c r="H26" s="42"/>
      <c r="I26" s="10"/>
      <c r="J26" s="12"/>
      <c r="K26" s="21"/>
    </row>
    <row r="27" spans="1:11" x14ac:dyDescent="0.3">
      <c r="A27" s="43">
        <v>43497</v>
      </c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43525</v>
      </c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>
        <v>43556</v>
      </c>
      <c r="B29" s="21"/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/>
      <c r="I29" s="10"/>
      <c r="J29" s="12"/>
      <c r="K29" s="21"/>
    </row>
    <row r="30" spans="1:11" x14ac:dyDescent="0.3">
      <c r="A30" s="43">
        <v>43586</v>
      </c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3">
      <c r="A31" s="43">
        <v>43617</v>
      </c>
      <c r="B31" s="21"/>
      <c r="C31" s="14">
        <v>1.25</v>
      </c>
      <c r="D31" s="42"/>
      <c r="E31" s="10"/>
      <c r="F31" s="21"/>
      <c r="G31" s="14">
        <f>IF(ISBLANK(Table1[[#This Row],[EARNED]]),"",Table1[[#This Row],[EARNED]])</f>
        <v>1.25</v>
      </c>
      <c r="H31" s="42"/>
      <c r="I31" s="10"/>
      <c r="J31" s="12"/>
      <c r="K31" s="21"/>
    </row>
    <row r="32" spans="1:11" x14ac:dyDescent="0.3">
      <c r="A32" s="43">
        <v>43647</v>
      </c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43678</v>
      </c>
      <c r="B33" s="21" t="s">
        <v>48</v>
      </c>
      <c r="C33" s="14"/>
      <c r="D33" s="42"/>
      <c r="E33" s="10"/>
      <c r="F33" s="21"/>
      <c r="G33" s="14" t="str">
        <f>IF(ISBLANK(Table1[[#This Row],[EARNED]]),"",Table1[[#This Row],[EARNED]])</f>
        <v/>
      </c>
      <c r="H33" s="42">
        <v>2</v>
      </c>
      <c r="I33" s="10"/>
      <c r="J33" s="12"/>
      <c r="K33" s="21" t="s">
        <v>49</v>
      </c>
    </row>
    <row r="34" spans="1:11" x14ac:dyDescent="0.3">
      <c r="A34" s="43"/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3">
        <v>43709</v>
      </c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3">
      <c r="A36" s="43">
        <v>43739</v>
      </c>
      <c r="B36" s="21"/>
      <c r="C36" s="14">
        <v>1.25</v>
      </c>
      <c r="D36" s="42"/>
      <c r="E36" s="10"/>
      <c r="F36" s="21"/>
      <c r="G36" s="14">
        <f>IF(ISBLANK(Table1[[#This Row],[EARNED]]),"",Table1[[#This Row],[EARNED]])</f>
        <v>1.25</v>
      </c>
      <c r="H36" s="42"/>
      <c r="I36" s="10"/>
      <c r="J36" s="12"/>
      <c r="K36" s="21"/>
    </row>
    <row r="37" spans="1:11" x14ac:dyDescent="0.3">
      <c r="A37" s="43">
        <v>43770</v>
      </c>
      <c r="B37" s="21"/>
      <c r="C37" s="14">
        <v>1.25</v>
      </c>
      <c r="D37" s="42"/>
      <c r="E37" s="10"/>
      <c r="F37" s="21"/>
      <c r="G37" s="14">
        <f>IF(ISBLANK(Table1[[#This Row],[EARNED]]),"",Table1[[#This Row],[EARNED]])</f>
        <v>1.25</v>
      </c>
      <c r="H37" s="42"/>
      <c r="I37" s="10"/>
      <c r="J37" s="12"/>
      <c r="K37" s="21"/>
    </row>
    <row r="38" spans="1:11" x14ac:dyDescent="0.3">
      <c r="A38" s="43">
        <v>43800</v>
      </c>
      <c r="B38" s="21" t="s">
        <v>50</v>
      </c>
      <c r="C38" s="14">
        <v>1.25</v>
      </c>
      <c r="D38" s="42">
        <v>5</v>
      </c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/>
    </row>
    <row r="39" spans="1:11" x14ac:dyDescent="0.3">
      <c r="A39" s="49" t="s">
        <v>51</v>
      </c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3">
      <c r="A40" s="43">
        <v>43831</v>
      </c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3">
      <c r="A41" s="43">
        <v>43862</v>
      </c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3">
      <c r="A42" s="43">
        <v>43891</v>
      </c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43922</v>
      </c>
      <c r="B43" s="21"/>
      <c r="C43" s="14">
        <v>1.25</v>
      </c>
      <c r="D43" s="42"/>
      <c r="E43" s="10"/>
      <c r="F43" s="21"/>
      <c r="G43" s="14">
        <f>IF(ISBLANK(Table1[[#This Row],[EARNED]]),"",Table1[[#This Row],[EARNED]])</f>
        <v>1.25</v>
      </c>
      <c r="H43" s="42"/>
      <c r="I43" s="10"/>
      <c r="J43" s="12"/>
      <c r="K43" s="21"/>
    </row>
    <row r="44" spans="1:11" x14ac:dyDescent="0.3">
      <c r="A44" s="43">
        <v>43952</v>
      </c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3">
      <c r="A45" s="43">
        <v>43983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44013</v>
      </c>
      <c r="B46" s="21" t="s">
        <v>45</v>
      </c>
      <c r="C46" s="14">
        <v>1.25</v>
      </c>
      <c r="D46" s="42">
        <v>3</v>
      </c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 t="s">
        <v>52</v>
      </c>
    </row>
    <row r="47" spans="1:11" x14ac:dyDescent="0.3">
      <c r="A47" s="43">
        <v>44044</v>
      </c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3">
      <c r="A48" s="43">
        <v>44075</v>
      </c>
      <c r="B48" s="21"/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3">
        <v>44105</v>
      </c>
      <c r="B49" s="21"/>
      <c r="C49" s="14">
        <v>1.25</v>
      </c>
      <c r="D49" s="42"/>
      <c r="E49" s="10"/>
      <c r="F49" s="21"/>
      <c r="G49" s="14">
        <f>IF(ISBLANK(Table1[[#This Row],[EARNED]]),"",Table1[[#This Row],[EARNED]])</f>
        <v>1.25</v>
      </c>
      <c r="H49" s="42"/>
      <c r="I49" s="10"/>
      <c r="J49" s="12"/>
      <c r="K49" s="21"/>
    </row>
    <row r="50" spans="1:11" x14ac:dyDescent="0.3">
      <c r="A50" s="43">
        <v>44136</v>
      </c>
      <c r="B50" s="21"/>
      <c r="C50" s="14">
        <v>1.25</v>
      </c>
      <c r="D50" s="42"/>
      <c r="E50" s="10"/>
      <c r="F50" s="21"/>
      <c r="G50" s="14">
        <f>IF(ISBLANK(Table1[[#This Row],[EARNED]]),"",Table1[[#This Row],[EARNED]])</f>
        <v>1.25</v>
      </c>
      <c r="H50" s="42"/>
      <c r="I50" s="10"/>
      <c r="J50" s="12"/>
      <c r="K50" s="21"/>
    </row>
    <row r="51" spans="1:11" x14ac:dyDescent="0.3">
      <c r="A51" s="43">
        <v>44166</v>
      </c>
      <c r="B51" s="21" t="s">
        <v>46</v>
      </c>
      <c r="C51" s="14">
        <v>1.25</v>
      </c>
      <c r="D51" s="42">
        <v>2</v>
      </c>
      <c r="E51" s="10"/>
      <c r="F51" s="21"/>
      <c r="G51" s="14">
        <f>IF(ISBLANK(Table1[[#This Row],[EARNED]]),"",Table1[[#This Row],[EARNED]])</f>
        <v>1.25</v>
      </c>
      <c r="H51" s="42"/>
      <c r="I51" s="10"/>
      <c r="J51" s="12"/>
      <c r="K51" s="21"/>
    </row>
    <row r="52" spans="1:11" x14ac:dyDescent="0.3">
      <c r="A52" s="49" t="s">
        <v>53</v>
      </c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3">
      <c r="A53" s="43">
        <v>44197</v>
      </c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3">
      <c r="A54" s="43">
        <v>44228</v>
      </c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3">
      <c r="A55" s="43">
        <v>44256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44287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v>44317</v>
      </c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3">
        <v>44348</v>
      </c>
      <c r="B58" s="21"/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/>
      <c r="I58" s="10"/>
      <c r="J58" s="12"/>
      <c r="K58" s="21"/>
    </row>
    <row r="59" spans="1:11" x14ac:dyDescent="0.3">
      <c r="A59" s="43">
        <v>44378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44409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v>44440</v>
      </c>
      <c r="B61" s="21"/>
      <c r="C61" s="14">
        <v>1.25</v>
      </c>
      <c r="D61" s="42"/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3">
      <c r="A62" s="43">
        <v>44470</v>
      </c>
      <c r="B62" s="21"/>
      <c r="C62" s="14">
        <v>1.25</v>
      </c>
      <c r="D62" s="42"/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21"/>
    </row>
    <row r="63" spans="1:11" x14ac:dyDescent="0.3">
      <c r="A63" s="43">
        <v>44501</v>
      </c>
      <c r="B63" s="21"/>
      <c r="C63" s="14">
        <v>1.25</v>
      </c>
      <c r="D63" s="42"/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/>
    </row>
    <row r="64" spans="1:11" x14ac:dyDescent="0.3">
      <c r="A64" s="43">
        <v>44531</v>
      </c>
      <c r="B64" s="21" t="s">
        <v>50</v>
      </c>
      <c r="C64" s="14">
        <v>1.25</v>
      </c>
      <c r="D64" s="42">
        <v>5</v>
      </c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9" t="s">
        <v>54</v>
      </c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3">
      <c r="A66" s="43">
        <v>44562</v>
      </c>
      <c r="B66" s="21"/>
      <c r="C66" s="14">
        <v>1.25</v>
      </c>
      <c r="D66" s="42"/>
      <c r="E66" s="10"/>
      <c r="F66" s="21"/>
      <c r="G66" s="14">
        <f>IF(ISBLANK(Table1[[#This Row],[EARNED]]),"",Table1[[#This Row],[EARNED]])</f>
        <v>1.25</v>
      </c>
      <c r="H66" s="42"/>
      <c r="I66" s="10"/>
      <c r="J66" s="12"/>
      <c r="K66" s="21"/>
    </row>
    <row r="67" spans="1:11" x14ac:dyDescent="0.3">
      <c r="A67" s="43">
        <v>44593</v>
      </c>
      <c r="B67" s="21"/>
      <c r="C67" s="14">
        <v>1.25</v>
      </c>
      <c r="D67" s="42"/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/>
    </row>
    <row r="68" spans="1:11" x14ac:dyDescent="0.3">
      <c r="A68" s="43">
        <v>44621</v>
      </c>
      <c r="B68" s="21"/>
      <c r="C68" s="14">
        <v>1.25</v>
      </c>
      <c r="D68" s="42"/>
      <c r="E68" s="10"/>
      <c r="F68" s="21"/>
      <c r="G68" s="14">
        <f>IF(ISBLANK(Table1[[#This Row],[EARNED]]),"",Table1[[#This Row],[EARNED]])</f>
        <v>1.25</v>
      </c>
      <c r="H68" s="42"/>
      <c r="I68" s="10"/>
      <c r="J68" s="12"/>
      <c r="K68" s="21"/>
    </row>
    <row r="69" spans="1:11" x14ac:dyDescent="0.3">
      <c r="A69" s="43">
        <v>44652</v>
      </c>
      <c r="B69" s="21"/>
      <c r="C69" s="14">
        <v>1.25</v>
      </c>
      <c r="D69" s="42"/>
      <c r="E69" s="10"/>
      <c r="F69" s="21"/>
      <c r="G69" s="14">
        <f>IF(ISBLANK(Table1[[#This Row],[EARNED]]),"",Table1[[#This Row],[EARNED]])</f>
        <v>1.25</v>
      </c>
      <c r="H69" s="42"/>
      <c r="I69" s="10"/>
      <c r="J69" s="12"/>
      <c r="K69" s="21"/>
    </row>
    <row r="70" spans="1:11" x14ac:dyDescent="0.3">
      <c r="A70" s="43">
        <v>44682</v>
      </c>
      <c r="B70" s="21"/>
      <c r="C70" s="14">
        <v>1.25</v>
      </c>
      <c r="D70" s="42"/>
      <c r="E70" s="10"/>
      <c r="F70" s="21"/>
      <c r="G70" s="14">
        <f>IF(ISBLANK(Table1[[#This Row],[EARNED]]),"",Table1[[#This Row],[EARNED]])</f>
        <v>1.25</v>
      </c>
      <c r="H70" s="42"/>
      <c r="I70" s="10"/>
      <c r="J70" s="12"/>
      <c r="K70" s="21"/>
    </row>
    <row r="71" spans="1:11" x14ac:dyDescent="0.3">
      <c r="A71" s="43">
        <v>44713</v>
      </c>
      <c r="B71" s="21"/>
      <c r="C71" s="14">
        <v>1.25</v>
      </c>
      <c r="D71" s="42"/>
      <c r="E71" s="10"/>
      <c r="F71" s="21"/>
      <c r="G71" s="14">
        <f>IF(ISBLANK(Table1[[#This Row],[EARNED]]),"",Table1[[#This Row],[EARNED]])</f>
        <v>1.25</v>
      </c>
      <c r="H71" s="42"/>
      <c r="I71" s="10"/>
      <c r="J71" s="12"/>
      <c r="K71" s="21"/>
    </row>
    <row r="72" spans="1:11" x14ac:dyDescent="0.3">
      <c r="A72" s="43">
        <v>44743</v>
      </c>
      <c r="B72" s="21"/>
      <c r="C72" s="14">
        <v>1.25</v>
      </c>
      <c r="D72" s="42"/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3">
      <c r="A73" s="43">
        <v>44774</v>
      </c>
      <c r="B73" s="21" t="s">
        <v>55</v>
      </c>
      <c r="C73" s="14"/>
      <c r="D73" s="42"/>
      <c r="E73" s="10"/>
      <c r="F73" s="21"/>
      <c r="G73" s="14" t="str">
        <f>IF(ISBLANK(Table1[[#This Row],[EARNED]]),"",Table1[[#This Row],[EARNED]])</f>
        <v/>
      </c>
      <c r="H73" s="42">
        <v>5</v>
      </c>
      <c r="I73" s="10"/>
      <c r="J73" s="12"/>
      <c r="K73" s="21" t="s">
        <v>56</v>
      </c>
    </row>
    <row r="74" spans="1:11" x14ac:dyDescent="0.3">
      <c r="A74" s="43"/>
      <c r="B74" s="21"/>
      <c r="C74" s="14">
        <v>1.25</v>
      </c>
      <c r="D74" s="42"/>
      <c r="E74" s="10"/>
      <c r="F74" s="21"/>
      <c r="G74" s="14">
        <f>IF(ISBLANK(Table1[[#This Row],[EARNED]]),"",Table1[[#This Row],[EARNED]])</f>
        <v>1.25</v>
      </c>
      <c r="H74" s="42"/>
      <c r="I74" s="10"/>
      <c r="J74" s="12"/>
      <c r="K74" s="21"/>
    </row>
    <row r="75" spans="1:11" x14ac:dyDescent="0.3">
      <c r="A75" s="43"/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3"/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/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3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4"/>
      <c r="B129" s="16"/>
      <c r="C129" s="45"/>
      <c r="D129" s="46"/>
      <c r="E129" s="10"/>
      <c r="F129" s="16"/>
      <c r="G129" s="45" t="str">
        <f>IF(ISBLANK(Table1[[#This Row],[EARNED]]),"",Table1[[#This Row],[EARNED]])</f>
        <v/>
      </c>
      <c r="H129" s="46"/>
      <c r="I129" s="10"/>
      <c r="J129" s="13"/>
      <c r="K1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>
        <v>212.67099999999999</v>
      </c>
      <c r="B3" s="12">
        <v>272.02499999999998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0" t="s">
        <v>38</v>
      </c>
      <c r="J6" s="60"/>
      <c r="K6" s="60"/>
      <c r="L6" s="60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2022-11-06T06:43:35Z</dcterms:modified>
</cp:coreProperties>
</file>