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6F4AFEE1-BD19-4623-BFA7-44DE5F73382C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1" l="1"/>
  <c r="G12" i="1"/>
  <c r="G13" i="1"/>
  <c r="G3" i="3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4" i="1"/>
  <c r="G15" i="1"/>
  <c r="G16" i="1"/>
  <c r="G17" i="1"/>
  <c r="G1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<sst xmlns="http://schemas.openxmlformats.org/spreadsheetml/2006/main" count="83" uniqueCount="66">
  <si>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</si>
  <si>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</si>
  <si>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</si>
  <si>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</si>
  <si>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</si>
  <si>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</si>
  <si>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</si>
  <si>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</si>
  <si>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</si>
  <si>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</si>
  <si>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</si>
  <si>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</si>
  <si>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</si>
  <si>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</si>
  <si>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</si>
  <si>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</si>
  <si>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</si>
  <si>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</si>
  <si>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</si>
  <si>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</si>
  <si>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</si>
  <si>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</si>
  <si>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</si>
  <si>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</si>
  <si>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</si>
  <si>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</si>
  <si>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</si>
  <si>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</si>
  <si>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</si>
  <si>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</si>
  <si>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</si>
  <si>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</si>
  <si>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</si>
  <si>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</si>
  <si>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</si>
  <si>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</si>
  <si>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</si>
  <si>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</si>
  <si>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</si>
  <si>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</si>
  <si>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</si>
  <si>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</si>
  <si>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CASTILLO, ROBINSON</t>
  </si>
  <si>
    <t>CASUAL</t>
  </si>
  <si>
    <t>CENRO</t>
  </si>
  <si>
    <t>2018</t>
  </si>
  <si>
    <t>SL(1-0-0)</t>
  </si>
  <si>
    <t>SL(2-0-0)</t>
  </si>
  <si>
    <t>2/17,18/2018</t>
  </si>
  <si>
    <t>3/26,27/2018</t>
  </si>
  <si>
    <t>VL(3-0-0)</t>
  </si>
  <si>
    <t>5/14-16/2018</t>
  </si>
  <si>
    <t>SL(3-0-0)</t>
  </si>
  <si>
    <t>6/19,20,21/2018</t>
  </si>
  <si>
    <t>8/12,13/2018</t>
  </si>
  <si>
    <t>FL(5-0-0)</t>
  </si>
  <si>
    <t>2019</t>
  </si>
  <si>
    <t>6/20,21,22/2019</t>
  </si>
  <si>
    <t>10/11,12/2019</t>
  </si>
  <si>
    <t>10/7,8/2019</t>
  </si>
  <si>
    <t>2020</t>
  </si>
  <si>
    <t>2021</t>
  </si>
  <si>
    <t>2022</t>
  </si>
  <si>
    <t>VL(2-0-0)</t>
  </si>
  <si>
    <t>5/14,15/2022</t>
  </si>
  <si>
    <t>10/20,21/2022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</si>
</sst>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3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3"/>
  <sheetViews>
    <sheetView tabSelected="1" zoomScaleNormal="100" workbookViewId="0">
      <pane ySplit="3576" topLeftCell="A67" activePane="bottomLeft"/>
      <selection activeCell="F5" sqref="F5"/>
      <selection pane="bottomLeft" activeCell="K77" sqref="K7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 t="s">
        <v>44</v>
      </c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106.755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98.542000000000002</v>
      </c>
      <c r="J9" s="12"/>
      <c r="K9" s="21"/>
    </row>
    <row r="10" spans="1:11" x14ac:dyDescent="0.3">
      <c r="A10" s="61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 t="s">
        <v>46</v>
      </c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>
        <v>1</v>
      </c>
      <c r="I11" s="10"/>
      <c r="J11" s="12"/>
      <c r="K11" s="62">
        <v>43145</v>
      </c>
    </row>
    <row r="12" spans="1:11" x14ac:dyDescent="0.3">
      <c r="A12" s="42"/>
      <c r="B12" s="21" t="s">
        <v>47</v>
      </c>
      <c r="C12" s="14"/>
      <c r="D12" s="41"/>
      <c r="E12" s="10"/>
      <c r="F12" s="21"/>
      <c r="G12" s="14" t="str">
        <f>IF(ISBLANK(Table1[[#This Row],[EARNED]]),"",Table1[[#This Row],[EARNED]])</f>
        <v/>
      </c>
      <c r="H12" s="41">
        <v>2</v>
      </c>
      <c r="I12" s="10"/>
      <c r="J12" s="12"/>
      <c r="K12" s="21" t="s">
        <v>48</v>
      </c>
    </row>
    <row r="13" spans="1:11" x14ac:dyDescent="0.3">
      <c r="A13" s="42"/>
      <c r="B13" s="21" t="s">
        <v>46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>
        <v>1</v>
      </c>
      <c r="I13" s="10"/>
      <c r="J13" s="12"/>
      <c r="K13" s="62">
        <v>43158</v>
      </c>
    </row>
    <row r="14" spans="1:11" x14ac:dyDescent="0.3">
      <c r="A14" s="42">
        <v>43132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43160</v>
      </c>
      <c r="B15" s="21" t="s">
        <v>47</v>
      </c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>
        <v>2</v>
      </c>
      <c r="I15" s="10"/>
      <c r="J15" s="12"/>
      <c r="K15" s="21" t="s">
        <v>49</v>
      </c>
    </row>
    <row r="16" spans="1:11" x14ac:dyDescent="0.3">
      <c r="A16" s="42">
        <v>43191</v>
      </c>
      <c r="B16" s="21" t="s">
        <v>46</v>
      </c>
      <c r="C16" s="14">
        <v>1.25</v>
      </c>
      <c r="D16" s="41"/>
      <c r="E16" s="10"/>
      <c r="F16" s="21"/>
      <c r="G16" s="14">
        <f>IF(ISBLANK(Table1[[#This Row],[EARNED]]),"",Table1[[#This Row],[EARNED]])</f>
        <v>1.25</v>
      </c>
      <c r="H16" s="41">
        <v>1</v>
      </c>
      <c r="I16" s="10"/>
      <c r="J16" s="12"/>
      <c r="K16" s="62">
        <v>43196</v>
      </c>
    </row>
    <row r="17" spans="1:11" x14ac:dyDescent="0.3">
      <c r="A17" s="42">
        <v>43221</v>
      </c>
      <c r="B17" s="21" t="s">
        <v>50</v>
      </c>
      <c r="C17" s="14">
        <v>1.25</v>
      </c>
      <c r="D17" s="41">
        <v>3</v>
      </c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 t="s">
        <v>51</v>
      </c>
    </row>
    <row r="18" spans="1:11" x14ac:dyDescent="0.3">
      <c r="A18" s="42"/>
      <c r="B18" s="21" t="s">
        <v>46</v>
      </c>
      <c r="C18" s="14"/>
      <c r="D18" s="41"/>
      <c r="E18" s="10"/>
      <c r="F18" s="21"/>
      <c r="G18" s="14" t="str">
        <f>IF(ISBLANK(Table1[[#This Row],[EARNED]]),"",Table1[[#This Row],[EARNED]])</f>
        <v/>
      </c>
      <c r="H18" s="41">
        <v>1</v>
      </c>
      <c r="I18" s="10"/>
      <c r="J18" s="12"/>
      <c r="K18" s="62">
        <v>43244</v>
      </c>
    </row>
    <row r="19" spans="1:11" x14ac:dyDescent="0.3">
      <c r="A19" s="42">
        <v>43252</v>
      </c>
      <c r="B19" s="16" t="s">
        <v>52</v>
      </c>
      <c r="C19" s="14">
        <v>1.25</v>
      </c>
      <c r="D19" s="45"/>
      <c r="E19" s="10"/>
      <c r="F19" s="16"/>
      <c r="G19" s="44">
        <f>IF(ISBLANK(Table1[[#This Row],[EARNED]]),"",Table1[[#This Row],[EARNED]])</f>
        <v>1.25</v>
      </c>
      <c r="H19" s="45">
        <v>3</v>
      </c>
      <c r="I19" s="10"/>
      <c r="J19" s="13"/>
      <c r="K19" s="16" t="s">
        <v>53</v>
      </c>
    </row>
    <row r="20" spans="1:11" x14ac:dyDescent="0.3">
      <c r="A20" s="42">
        <v>43282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43313</v>
      </c>
      <c r="B21" s="21" t="s">
        <v>47</v>
      </c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>
        <v>2</v>
      </c>
      <c r="I21" s="10"/>
      <c r="J21" s="12"/>
      <c r="K21" s="21" t="s">
        <v>54</v>
      </c>
    </row>
    <row r="22" spans="1:11" x14ac:dyDescent="0.3">
      <c r="A22" s="42">
        <v>43344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42">
        <v>43374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3">
      <c r="A24" s="42">
        <v>43405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43435</v>
      </c>
      <c r="B25" s="21" t="s">
        <v>55</v>
      </c>
      <c r="C25" s="14">
        <v>1.25</v>
      </c>
      <c r="D25" s="41">
        <v>5</v>
      </c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61" t="s">
        <v>56</v>
      </c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3">
      <c r="A27" s="42">
        <v>43466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42">
        <v>43497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43525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43556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43586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43617</v>
      </c>
      <c r="B32" s="21" t="s">
        <v>52</v>
      </c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>
        <v>3</v>
      </c>
      <c r="I32" s="10"/>
      <c r="J32" s="12"/>
      <c r="K32" s="21" t="s">
        <v>57</v>
      </c>
    </row>
    <row r="33" spans="1:11" x14ac:dyDescent="0.3">
      <c r="A33" s="42">
        <v>43647</v>
      </c>
      <c r="B33" s="21" t="s">
        <v>46</v>
      </c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>
        <v>1</v>
      </c>
      <c r="I33" s="10"/>
      <c r="J33" s="12"/>
      <c r="K33" s="62">
        <v>43669</v>
      </c>
    </row>
    <row r="34" spans="1:11" x14ac:dyDescent="0.3">
      <c r="A34" s="42">
        <v>43678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43709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42">
        <v>43739</v>
      </c>
      <c r="B36" s="21" t="s">
        <v>47</v>
      </c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>
        <v>2</v>
      </c>
      <c r="I36" s="10"/>
      <c r="J36" s="12"/>
      <c r="K36" s="21" t="s">
        <v>58</v>
      </c>
    </row>
    <row r="37" spans="1:11" x14ac:dyDescent="0.3">
      <c r="A37" s="42"/>
      <c r="B37" s="21" t="s">
        <v>47</v>
      </c>
      <c r="C37" s="14"/>
      <c r="D37" s="41"/>
      <c r="E37" s="10"/>
      <c r="F37" s="21"/>
      <c r="G37" s="14" t="str">
        <f>IF(ISBLANK(Table1[[#This Row],[EARNED]]),"",Table1[[#This Row],[EARNED]])</f>
        <v/>
      </c>
      <c r="H37" s="41">
        <v>2</v>
      </c>
      <c r="I37" s="10"/>
      <c r="J37" s="12"/>
      <c r="K37" s="21" t="s">
        <v>59</v>
      </c>
    </row>
    <row r="38" spans="1:11" x14ac:dyDescent="0.3">
      <c r="A38" s="42">
        <v>43770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43800</v>
      </c>
      <c r="B39" s="21" t="s">
        <v>55</v>
      </c>
      <c r="C39" s="14">
        <v>1.25</v>
      </c>
      <c r="D39" s="41">
        <v>5</v>
      </c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61" t="s">
        <v>60</v>
      </c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3">
      <c r="A41" s="42">
        <v>43831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43862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43891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43922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43952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43983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44013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44044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42">
        <v>44075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3">
      <c r="A50" s="42">
        <v>44105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44136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44166</v>
      </c>
      <c r="B52" s="21" t="s">
        <v>55</v>
      </c>
      <c r="C52" s="14">
        <v>1.25</v>
      </c>
      <c r="D52" s="41">
        <v>5</v>
      </c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61" t="s">
        <v>61</v>
      </c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3">
      <c r="A54" s="42">
        <v>44197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44228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44256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44287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44317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44348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44378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44409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42">
        <v>44440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3">
      <c r="A63" s="42">
        <v>44470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44501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44531</v>
      </c>
      <c r="B65" s="21" t="s">
        <v>55</v>
      </c>
      <c r="C65" s="14">
        <v>1.25</v>
      </c>
      <c r="D65" s="41">
        <v>5</v>
      </c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61" t="s">
        <v>62</v>
      </c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3">
      <c r="A67" s="42">
        <v>44562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44593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44621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44652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v>44682</v>
      </c>
      <c r="B71" s="21" t="s">
        <v>63</v>
      </c>
      <c r="C71" s="14">
        <v>1.25</v>
      </c>
      <c r="D71" s="41">
        <v>2</v>
      </c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 t="s">
        <v>64</v>
      </c>
    </row>
    <row r="72" spans="1:11" x14ac:dyDescent="0.3">
      <c r="A72" s="42">
        <v>44713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>
        <v>44743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3">
      <c r="A74" s="42">
        <v>44774</v>
      </c>
      <c r="B74" s="21"/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3">
      <c r="A75" s="42">
        <v>44805</v>
      </c>
      <c r="B75" s="21"/>
      <c r="C75" s="14">
        <v>1.25</v>
      </c>
      <c r="D75" s="41"/>
      <c r="E75" s="10"/>
      <c r="F75" s="21"/>
      <c r="G75" s="14">
        <f>IF(ISBLANK(Table1[[#This Row],[EARNED]]),"",Table1[[#This Row],[EARNED]])</f>
        <v>1.25</v>
      </c>
      <c r="H75" s="41"/>
      <c r="I75" s="10"/>
      <c r="J75" s="12"/>
      <c r="K75" s="21"/>
    </row>
    <row r="76" spans="1:11" x14ac:dyDescent="0.3">
      <c r="A76" s="42">
        <v>44835</v>
      </c>
      <c r="B76" s="21" t="s">
        <v>47</v>
      </c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>
        <v>2</v>
      </c>
      <c r="I76" s="10"/>
      <c r="J76" s="12"/>
      <c r="K76" s="21" t="s">
        <v>65</v>
      </c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3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3">
      <c r="A132" s="42"/>
      <c r="B132" s="21"/>
      <c r="C132" s="14"/>
      <c r="D132" s="41"/>
      <c r="E132" s="10"/>
      <c r="F132" s="21"/>
      <c r="G132" s="14" t="str">
        <f>IF(ISBLANK(Table1[[#This Row],[EARNED]]),"",Table1[[#This Row],[EARNED]])</f>
        <v/>
      </c>
      <c r="H132" s="41"/>
      <c r="I132" s="10"/>
      <c r="J132" s="12"/>
      <c r="K132" s="21"/>
    </row>
    <row r="133" spans="1:11" x14ac:dyDescent="0.3">
      <c r="A133" s="43"/>
      <c r="B133" s="16"/>
      <c r="C133" s="44"/>
      <c r="D133" s="45"/>
      <c r="E133" s="10"/>
      <c r="F133" s="16"/>
      <c r="G133" s="44" t="str">
        <f>IF(ISBLANK(Table1[[#This Row],[EARNED]]),"",Table1[[#This Row],[EARNED]])</f>
        <v/>
      </c>
      <c r="H133" s="45"/>
      <c r="I133" s="10"/>
      <c r="J133" s="13"/>
      <c r="K133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3" sqref="B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59.255000000000003</v>
      </c>
      <c r="B3" s="12">
        <v>49.042000000000002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2022-11-16T07:38:07Z</dcterms:modified>
</cp:coreProperties>
</file>