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"/>
    </mc:Choice>
  </mc:AlternateContent>
  <xr:revisionPtr revIDLastSave="0" documentId="13_ncr:1_{61F1A47C-7DD1-4383-A360-4B42D33BE840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<sst xmlns="http://schemas.openxmlformats.org/spreadsheetml/2006/main" count="57" uniqueCount="53">
  <si>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</si>
  <si>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</si>
  <si>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</si>
  <si>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</si>
  <si>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</si>
  <si>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</si>
  <si>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</si>
  <si>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</si>
  <si>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</si>
  <si>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</si>
  <si>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</si>
  <si>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</si>
  <si>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</si>
  <si>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</si>
  <si>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</si>
  <si>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</si>
  <si>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</si>
  <si>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</si>
  <si>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</si>
  <si>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</si>
  <si>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</si>
  <si>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</si>
  <si>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</si>
  <si>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</si>
  <si>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</si>
  <si>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</si>
  <si>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</si>
  <si>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</si>
  <si>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</si>
  <si>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</si>
  <si>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</si>
  <si>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</si>
  <si>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</si>
  <si>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</si>
  <si>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</si>
  <si>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</si>
  <si>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</si>
  <si>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</si>
  <si>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</si>
  <si>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</si>
  <si>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</si>
  <si>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</si>
  <si>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CHRISTIAN</t>
  </si>
  <si>
    <t>CASUAL</t>
  </si>
  <si>
    <t>MAYOR'S OFFICE</t>
  </si>
  <si>
    <t>2021</t>
  </si>
  <si>
    <t>2022</t>
  </si>
  <si>
    <t>VL(1-0-0)</t>
  </si>
  <si>
    <t>516/22</t>
  </si>
  <si>
    <t>SP(1-0-0)</t>
  </si>
  <si>
    <t>DOMESTIC 2/10/2022</t>
  </si>
  <si>
    <t>SL(2-0-0)</t>
  </si>
  <si>
    <t>7/28,26/2022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</si>
</sst>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16" activePane="bottomLeft"/>
      <selection activeCell="F4" sqref="F4:G4"/>
      <selection pane="bottomLeft" activeCell="G29" sqref="G2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3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3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30" t="s">
        <v>9</v>
      </c>
      <c r="B2" s="51" t="s">
        <v>42</v>
      </c>
      <c r="C2" s="51"/>
      <c r="D2" s="22" t="s">
        <v>14</v>
      </c>
      <c r="E2" s="11"/>
      <c r="F2" s="56"/>
      <c r="G2" s="56"/>
      <c r="H2" s="29" t="s">
        <v>10</v>
      </c>
      <c r="I2" s="26"/>
      <c r="J2" s="52"/>
      <c r="K2" s="53"/>
    </row>
    <row r="3" spans="1:11" x14ac:dyDescent="0.3">
      <c r="A3" s="19" t="s">
        <v>15</v>
      </c>
      <c r="B3" s="51"/>
      <c r="C3" s="51"/>
      <c r="D3" s="23" t="s">
        <v>13</v>
      </c>
      <c r="E3" s="4"/>
      <c r="F3" s="57"/>
      <c r="G3" s="52"/>
      <c r="H3" s="27" t="s">
        <v>11</v>
      </c>
      <c r="I3" s="27"/>
      <c r="J3" s="54"/>
      <c r="K3" s="55"/>
    </row>
    <row r="4" spans="1:11" ht="14.4" customHeight="1" x14ac:dyDescent="0.3">
      <c r="A4" s="19" t="s">
        <v>16</v>
      </c>
      <c r="B4" s="51" t="s">
        <v>43</v>
      </c>
      <c r="C4" s="51"/>
      <c r="D4" s="23" t="s">
        <v>12</v>
      </c>
      <c r="E4" s="4"/>
      <c r="F4" s="52" t="s">
        <v>44</v>
      </c>
      <c r="G4" s="52"/>
      <c r="H4" s="27" t="s">
        <v>17</v>
      </c>
      <c r="I4" s="27"/>
      <c r="J4" s="52"/>
      <c r="K4" s="53"/>
    </row>
    <row r="5" spans="1:11" x14ac:dyDescent="0.3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3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3">
      <c r="A7" s="15"/>
      <c r="B7" s="15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5"/>
    </row>
    <row r="8" spans="1:11" ht="43.2" x14ac:dyDescent="0.3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3">
      <c r="A9" s="24"/>
      <c r="B9" s="25" t="s">
        <v>23</v>
      </c>
      <c r="C9" s="14"/>
      <c r="D9" s="12"/>
      <c r="E9" s="14">
        <f>SUM(Table1[EARNED])-SUM(Table1[Absence Undertime W/ Pay])+CONVERTION!$A$3</f>
        <v>19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18</v>
      </c>
      <c r="J9" s="12"/>
      <c r="K9" s="21"/>
    </row>
    <row r="10" spans="1:11" x14ac:dyDescent="0.3">
      <c r="A10" s="61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3">
      <c r="A11" s="42">
        <v>44378</v>
      </c>
      <c r="B11" s="21"/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/>
      <c r="I11" s="10"/>
      <c r="J11" s="12"/>
      <c r="K11" s="21"/>
    </row>
    <row r="12" spans="1:11" x14ac:dyDescent="0.3">
      <c r="A12" s="42">
        <v>44439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3">
      <c r="A13" s="42">
        <v>44469</v>
      </c>
      <c r="B13" s="21"/>
      <c r="C13" s="14">
        <v>1.25</v>
      </c>
      <c r="D13" s="41"/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/>
    </row>
    <row r="14" spans="1:11" x14ac:dyDescent="0.3">
      <c r="A14" s="42">
        <v>44500</v>
      </c>
      <c r="B14" s="21"/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/>
      <c r="I14" s="10"/>
      <c r="J14" s="12"/>
      <c r="K14" s="21"/>
    </row>
    <row r="15" spans="1:11" x14ac:dyDescent="0.3">
      <c r="A15" s="42">
        <v>44530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3">
      <c r="A16" s="42">
        <v>44561</v>
      </c>
      <c r="B16" s="16"/>
      <c r="C16" s="4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3">
      <c r="A17" s="61" t="s">
        <v>46</v>
      </c>
      <c r="B17" s="21"/>
      <c r="C17" s="14"/>
      <c r="D17" s="41"/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/>
    </row>
    <row r="18" spans="1:11" x14ac:dyDescent="0.3">
      <c r="A18" s="42">
        <v>44592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3">
      <c r="A19" s="42">
        <v>44620</v>
      </c>
      <c r="B19" s="21" t="s">
        <v>49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/>
      <c r="I19" s="10"/>
      <c r="J19" s="12"/>
      <c r="K19" s="21" t="s">
        <v>50</v>
      </c>
    </row>
    <row r="20" spans="1:11" x14ac:dyDescent="0.3">
      <c r="A20" s="42">
        <v>44651</v>
      </c>
      <c r="B20" s="21"/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/>
      <c r="I20" s="10"/>
      <c r="J20" s="12"/>
      <c r="K20" s="21"/>
    </row>
    <row r="21" spans="1:11" x14ac:dyDescent="0.3">
      <c r="A21" s="42">
        <v>44681</v>
      </c>
      <c r="B21" s="21"/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/>
      <c r="I21" s="10"/>
      <c r="J21" s="12"/>
      <c r="K21" s="21"/>
    </row>
    <row r="22" spans="1:11" x14ac:dyDescent="0.3">
      <c r="A22" s="42">
        <v>44712</v>
      </c>
      <c r="B22" s="21" t="s">
        <v>47</v>
      </c>
      <c r="C22" s="14">
        <v>1.25</v>
      </c>
      <c r="D22" s="41">
        <v>1</v>
      </c>
      <c r="E22" s="10"/>
      <c r="F22" s="21"/>
      <c r="G22" s="14">
        <f>IF(ISBLANK(Table1[[#This Row],[EARNED]]),"",Table1[[#This Row],[EARNED]])</f>
        <v>1.25</v>
      </c>
      <c r="H22" s="41"/>
      <c r="I22" s="10"/>
      <c r="J22" s="12"/>
      <c r="K22" s="21" t="s">
        <v>48</v>
      </c>
    </row>
    <row r="23" spans="1:11" x14ac:dyDescent="0.3">
      <c r="A23" s="42">
        <v>44742</v>
      </c>
      <c r="B23" s="21"/>
      <c r="C23" s="14">
        <v>1.25</v>
      </c>
      <c r="D23" s="41"/>
      <c r="E23" s="10"/>
      <c r="F23" s="21"/>
      <c r="G23" s="14">
        <f>IF(ISBLANK(Table1[[#This Row],[EARNED]]),"",Table1[[#This Row],[EARNED]])</f>
        <v>1.25</v>
      </c>
      <c r="H23" s="41"/>
      <c r="I23" s="10"/>
      <c r="J23" s="12"/>
      <c r="K23" s="21"/>
    </row>
    <row r="24" spans="1:11" x14ac:dyDescent="0.3">
      <c r="A24" s="42">
        <v>44773</v>
      </c>
      <c r="B24" s="21" t="s">
        <v>51</v>
      </c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>
        <v>2</v>
      </c>
      <c r="I24" s="10"/>
      <c r="J24" s="12"/>
      <c r="K24" s="21" t="s">
        <v>52</v>
      </c>
    </row>
    <row r="25" spans="1:11" x14ac:dyDescent="0.3">
      <c r="A25" s="42">
        <v>44804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3">
      <c r="A26" s="42">
        <v>44834</v>
      </c>
      <c r="B26" s="21"/>
      <c r="C26" s="14">
        <v>1.25</v>
      </c>
      <c r="D26" s="41"/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/>
    </row>
    <row r="27" spans="1:11" x14ac:dyDescent="0.3">
      <c r="A27" s="42">
        <v>44865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3">
      <c r="A28" s="42">
        <v>44895</v>
      </c>
      <c r="B28" s="21"/>
      <c r="C28" s="14"/>
      <c r="D28" s="41"/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3">
      <c r="A29" s="42"/>
      <c r="B29" s="21"/>
      <c r="C29" s="14"/>
      <c r="D29" s="41"/>
      <c r="E29" s="10"/>
      <c r="F29" s="21"/>
      <c r="G29" s="14" t="str">
        <f>IF(ISBLANK(Table1[[#This Row],[EARNED]]),"",Table1[[#This Row],[EARNED]])</f>
        <v/>
      </c>
      <c r="H29" s="41"/>
      <c r="I29" s="10"/>
      <c r="J29" s="12"/>
      <c r="K29" s="21"/>
    </row>
    <row r="30" spans="1:11" x14ac:dyDescent="0.3">
      <c r="A30" s="42"/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3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3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3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3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3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3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3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3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3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3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3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3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3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3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3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3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3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3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3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3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3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3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3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3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3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3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3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3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3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3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3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3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3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3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3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3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3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3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3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3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3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3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3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3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3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3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3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3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3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3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3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3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3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3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3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3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3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3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3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3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3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3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3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3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3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3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3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3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3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3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3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3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3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3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3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3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3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3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3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3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3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3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3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3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3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3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3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3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3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3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3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3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3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3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3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3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3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3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3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3">
      <c r="A130" s="43"/>
      <c r="B130" s="16"/>
      <c r="C130" s="44"/>
      <c r="D130" s="45"/>
      <c r="E130" s="10"/>
      <c r="F130" s="16"/>
      <c r="G130" s="44" t="str">
        <f>IF(ISBLANK(Table1[[#This Row],[EARNED]]),"",Table1[[#This Row],[EARNED]])</f>
        <v/>
      </c>
      <c r="H130" s="45"/>
      <c r="I130" s="10"/>
      <c r="J130" s="13"/>
      <c r="K130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I1" sqref="I1:L1048576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9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3">
      <c r="A3" s="12"/>
      <c r="B3" s="12"/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3">
      <c r="G4" s="35"/>
      <c r="J4" s="1" t="str">
        <f>IF(TEXT(J3,"D")=1,1,TEXT(J3,"D"))</f>
        <v>0</v>
      </c>
    </row>
    <row r="5" spans="1:12" x14ac:dyDescent="0.3">
      <c r="J5" s="1"/>
    </row>
    <row r="6" spans="1:12" x14ac:dyDescent="0.3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0" t="s">
        <v>38</v>
      </c>
      <c r="J6" s="60"/>
      <c r="K6" s="60"/>
      <c r="L6" s="60"/>
    </row>
    <row r="7" spans="1:12" x14ac:dyDescent="0.3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3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3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3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3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3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3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3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3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3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3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3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3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3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3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3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3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3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3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3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3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3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3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3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3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3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3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3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3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3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3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3">
      <c r="C38" s="39">
        <v>32</v>
      </c>
      <c r="D38" s="35">
        <v>6.7000000000000004E-2</v>
      </c>
      <c r="G38"/>
    </row>
    <row r="39" spans="3:12" s="1" customFormat="1" x14ac:dyDescent="0.3">
      <c r="C39" s="39">
        <v>33</v>
      </c>
      <c r="D39" s="35">
        <v>6.9000000000000006E-2</v>
      </c>
      <c r="G39"/>
    </row>
    <row r="40" spans="3:12" s="1" customFormat="1" x14ac:dyDescent="0.3">
      <c r="C40" s="39">
        <v>34</v>
      </c>
      <c r="D40" s="35">
        <v>7.1000000000000008E-2</v>
      </c>
      <c r="G40"/>
    </row>
    <row r="41" spans="3:12" s="1" customFormat="1" x14ac:dyDescent="0.3">
      <c r="C41" s="39">
        <v>35</v>
      </c>
      <c r="D41" s="35">
        <v>7.3000000000000009E-2</v>
      </c>
      <c r="G41"/>
    </row>
    <row r="42" spans="3:12" s="1" customFormat="1" x14ac:dyDescent="0.3">
      <c r="C42" s="39">
        <v>36</v>
      </c>
      <c r="D42" s="35">
        <v>7.5000000000000011E-2</v>
      </c>
      <c r="G42"/>
    </row>
    <row r="43" spans="3:12" s="1" customFormat="1" x14ac:dyDescent="0.3">
      <c r="C43" s="39">
        <v>37</v>
      </c>
      <c r="D43" s="35">
        <v>7.7000000000000013E-2</v>
      </c>
      <c r="G43"/>
    </row>
    <row r="44" spans="3:12" s="1" customFormat="1" x14ac:dyDescent="0.3">
      <c r="C44" s="39">
        <v>38</v>
      </c>
      <c r="D44" s="35">
        <v>7.9000000000000015E-2</v>
      </c>
      <c r="G44"/>
    </row>
    <row r="45" spans="3:12" s="1" customFormat="1" x14ac:dyDescent="0.3">
      <c r="C45" s="39">
        <v>39</v>
      </c>
      <c r="D45" s="35">
        <v>8.1000000000000016E-2</v>
      </c>
      <c r="G45"/>
    </row>
    <row r="46" spans="3:12" s="1" customFormat="1" x14ac:dyDescent="0.3">
      <c r="C46" s="39">
        <v>40</v>
      </c>
      <c r="D46" s="35">
        <v>8.3000000000000018E-2</v>
      </c>
      <c r="G46"/>
    </row>
    <row r="47" spans="3:12" s="1" customFormat="1" x14ac:dyDescent="0.3">
      <c r="C47" s="39">
        <v>41</v>
      </c>
      <c r="D47" s="35">
        <v>8.500000000000002E-2</v>
      </c>
      <c r="G47"/>
    </row>
    <row r="48" spans="3:12" s="1" customFormat="1" x14ac:dyDescent="0.3">
      <c r="C48" s="39">
        <v>42</v>
      </c>
      <c r="D48" s="35">
        <v>8.7000000000000022E-2</v>
      </c>
      <c r="G48"/>
    </row>
    <row r="49" spans="3:7" s="1" customFormat="1" x14ac:dyDescent="0.3">
      <c r="C49" s="39">
        <v>43</v>
      </c>
      <c r="D49" s="35">
        <v>0.09</v>
      </c>
      <c r="G49"/>
    </row>
    <row r="50" spans="3:7" s="1" customFormat="1" x14ac:dyDescent="0.3">
      <c r="C50" s="39">
        <v>44</v>
      </c>
      <c r="D50" s="35">
        <v>9.1999999999999998E-2</v>
      </c>
      <c r="G50"/>
    </row>
    <row r="51" spans="3:7" s="1" customFormat="1" x14ac:dyDescent="0.3">
      <c r="C51" s="39">
        <v>45</v>
      </c>
      <c r="D51" s="35">
        <v>9.4E-2</v>
      </c>
      <c r="G51"/>
    </row>
    <row r="52" spans="3:7" s="1" customFormat="1" x14ac:dyDescent="0.3">
      <c r="C52" s="39">
        <v>46</v>
      </c>
      <c r="D52" s="35">
        <v>9.6000000000000002E-2</v>
      </c>
      <c r="G52"/>
    </row>
    <row r="53" spans="3:7" s="1" customFormat="1" x14ac:dyDescent="0.3">
      <c r="C53" s="39">
        <v>47</v>
      </c>
      <c r="D53" s="35">
        <v>9.8000000000000004E-2</v>
      </c>
      <c r="G53"/>
    </row>
    <row r="54" spans="3:7" s="1" customFormat="1" x14ac:dyDescent="0.3">
      <c r="C54" s="39">
        <v>48</v>
      </c>
      <c r="D54" s="35">
        <v>0.1</v>
      </c>
      <c r="G54"/>
    </row>
    <row r="55" spans="3:7" s="1" customFormat="1" x14ac:dyDescent="0.3">
      <c r="C55" s="39">
        <v>49</v>
      </c>
      <c r="D55" s="35">
        <v>0.10200000000000001</v>
      </c>
      <c r="G55"/>
    </row>
    <row r="56" spans="3:7" s="1" customFormat="1" x14ac:dyDescent="0.3">
      <c r="C56" s="39">
        <v>50</v>
      </c>
      <c r="D56" s="35">
        <v>0.10400000000000001</v>
      </c>
      <c r="G56"/>
    </row>
    <row r="57" spans="3:7" s="1" customFormat="1" x14ac:dyDescent="0.3">
      <c r="C57" s="39">
        <v>51</v>
      </c>
      <c r="D57" s="35">
        <v>0.10600000000000001</v>
      </c>
      <c r="G57"/>
    </row>
    <row r="58" spans="3:7" s="1" customFormat="1" x14ac:dyDescent="0.3">
      <c r="C58" s="39">
        <v>52</v>
      </c>
      <c r="D58" s="35">
        <v>0.10800000000000001</v>
      </c>
      <c r="G58"/>
    </row>
    <row r="59" spans="3:7" s="1" customFormat="1" x14ac:dyDescent="0.3">
      <c r="C59" s="39">
        <v>53</v>
      </c>
      <c r="D59" s="35">
        <v>0.11000000000000001</v>
      </c>
      <c r="G59"/>
    </row>
    <row r="60" spans="3:7" s="1" customFormat="1" x14ac:dyDescent="0.3">
      <c r="C60" s="39">
        <v>54</v>
      </c>
      <c r="D60" s="35">
        <v>0.11200000000000002</v>
      </c>
      <c r="G60"/>
    </row>
    <row r="61" spans="3:7" s="1" customFormat="1" x14ac:dyDescent="0.3">
      <c r="C61" s="39">
        <v>55</v>
      </c>
      <c r="D61" s="35">
        <v>0.115</v>
      </c>
      <c r="G61"/>
    </row>
    <row r="62" spans="3:7" s="1" customFormat="1" x14ac:dyDescent="0.3">
      <c r="C62" s="39">
        <v>56</v>
      </c>
      <c r="D62" s="35">
        <v>0.11700000000000001</v>
      </c>
      <c r="G62"/>
    </row>
    <row r="63" spans="3:7" s="1" customFormat="1" x14ac:dyDescent="0.3">
      <c r="C63" s="39">
        <v>57</v>
      </c>
      <c r="D63" s="35">
        <v>0.11900000000000001</v>
      </c>
      <c r="G63"/>
    </row>
    <row r="64" spans="3:7" s="1" customFormat="1" x14ac:dyDescent="0.3">
      <c r="C64" s="39">
        <v>58</v>
      </c>
      <c r="D64" s="35">
        <v>0.12100000000000001</v>
      </c>
      <c r="G64"/>
    </row>
    <row r="65" spans="3:12" s="1" customFormat="1" x14ac:dyDescent="0.3">
      <c r="C65" s="39">
        <v>59</v>
      </c>
      <c r="D65" s="35">
        <v>0.12300000000000001</v>
      </c>
      <c r="G65"/>
    </row>
    <row r="66" spans="3:12" s="1" customFormat="1" x14ac:dyDescent="0.3">
      <c r="C66" s="39">
        <v>60</v>
      </c>
      <c r="D66" s="35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2022-11-21T00:34:21Z</dcterms:modified>
</cp:coreProperties>
</file>