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26325911-ABE4-4083-8C98-EE97BA422BB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<sst xmlns="http://schemas.openxmlformats.org/spreadsheetml/2006/main" count="90" uniqueCount="74">
  <si>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</si>
  <si>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</si>
  <si>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</si>
  <si>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</si>
  <si>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</si>
  <si>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</si>
  <si>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</si>
  <si>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</si>
  <si>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</si>
  <si>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</si>
  <si>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</si>
  <si>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</si>
  <si>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</si>
  <si>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</si>
  <si>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</si>
  <si>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</si>
  <si>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</si>
  <si>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</si>
  <si>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</si>
  <si>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</si>
  <si>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</si>
  <si>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</si>
  <si>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</si>
  <si>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</si>
  <si>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</si>
  <si>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</si>
  <si>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</si>
  <si>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</si>
  <si>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</si>
  <si>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</si>
  <si>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</si>
  <si>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</si>
  <si>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</si>
  <si>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</si>
  <si>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</si>
  <si>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</si>
  <si>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</si>
  <si>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</si>
  <si>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</si>
  <si>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</si>
  <si>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</si>
  <si>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</si>
  <si>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MARICEL</t>
  </si>
  <si>
    <t>CASUAL</t>
  </si>
  <si>
    <t>ONT</t>
  </si>
  <si>
    <t>2018</t>
  </si>
  <si>
    <t>SL(3-0-0)</t>
  </si>
  <si>
    <t>1/24,25,26/2018</t>
  </si>
  <si>
    <t>VL(2-0-0)</t>
  </si>
  <si>
    <t>2/22,23/2018</t>
  </si>
  <si>
    <t>SL(1-0-0)</t>
  </si>
  <si>
    <t>SP(1-0-0)</t>
  </si>
  <si>
    <t>10/8,9,10/2018</t>
  </si>
  <si>
    <t>SL(4-0-0)</t>
  </si>
  <si>
    <t>12/10-13/2018</t>
  </si>
  <si>
    <t>2019</t>
  </si>
  <si>
    <t>SL(2-0-0)</t>
  </si>
  <si>
    <t>11/14,15/2019</t>
  </si>
  <si>
    <t>VL(1-0-0)</t>
  </si>
  <si>
    <t>12/12,13/2019</t>
  </si>
  <si>
    <t>FL(4-0-0)</t>
  </si>
  <si>
    <t>2020</t>
  </si>
  <si>
    <t>CALAMITY LEAVE</t>
  </si>
  <si>
    <t>2/10,18,19/2020</t>
  </si>
  <si>
    <t>2021</t>
  </si>
  <si>
    <t>SL(8-0-0)</t>
  </si>
  <si>
    <t>9/21-30/2020</t>
  </si>
  <si>
    <t>11/12-14/2020</t>
  </si>
  <si>
    <t>FL(5-0-0)</t>
  </si>
  <si>
    <t>VL(5-0-0)</t>
  </si>
  <si>
    <t>12/16,17,20-22/2022</t>
  </si>
  <si>
    <t>2022</t>
  </si>
  <si>
    <t>SL(9-0-0)</t>
  </si>
  <si>
    <t>5/19,20,23-27,30-21/2022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</si>
</sst>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5"/>
  <sheetViews>
    <sheetView tabSelected="1" zoomScaleNormal="100" workbookViewId="0">
      <pane ySplit="3576" topLeftCell="A62" activePane="bottomLeft"/>
      <selection activeCell="B3" sqref="B3:C3"/>
      <selection pane="bottomLeft" activeCell="H78" sqref="H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87.88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26.5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3</v>
      </c>
      <c r="I11" s="10"/>
      <c r="J11" s="12"/>
      <c r="K11" s="21" t="s">
        <v>47</v>
      </c>
    </row>
    <row r="12" spans="1:11" x14ac:dyDescent="0.3">
      <c r="A12" s="42">
        <v>43132</v>
      </c>
      <c r="B12" s="21" t="s">
        <v>48</v>
      </c>
      <c r="C12" s="14">
        <v>1.25</v>
      </c>
      <c r="D12" s="41">
        <v>2</v>
      </c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 t="s">
        <v>49</v>
      </c>
    </row>
    <row r="13" spans="1:11" x14ac:dyDescent="0.3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1</v>
      </c>
      <c r="I13" s="10"/>
      <c r="J13" s="12"/>
      <c r="K13" s="51">
        <v>43167</v>
      </c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21" t="s">
        <v>50</v>
      </c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>
        <v>1</v>
      </c>
      <c r="I16" s="10"/>
      <c r="J16" s="13"/>
      <c r="K16" s="51">
        <v>43257</v>
      </c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 t="s">
        <v>51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1</v>
      </c>
      <c r="I20" s="10"/>
      <c r="J20" s="12"/>
      <c r="K20" s="51">
        <v>43390</v>
      </c>
    </row>
    <row r="21" spans="1:11" x14ac:dyDescent="0.3">
      <c r="A21" s="42"/>
      <c r="B21" s="21" t="s">
        <v>50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43371</v>
      </c>
    </row>
    <row r="22" spans="1:11" x14ac:dyDescent="0.3">
      <c r="A22" s="42"/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3</v>
      </c>
      <c r="I22" s="10"/>
      <c r="J22" s="12"/>
      <c r="K22" s="21" t="s">
        <v>52</v>
      </c>
    </row>
    <row r="23" spans="1:11" x14ac:dyDescent="0.3">
      <c r="A23" s="42"/>
      <c r="B23" s="21" t="s">
        <v>50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1</v>
      </c>
      <c r="I23" s="10"/>
      <c r="J23" s="12"/>
      <c r="K23" s="51">
        <v>43389</v>
      </c>
    </row>
    <row r="24" spans="1:11" x14ac:dyDescent="0.3">
      <c r="A24" s="42"/>
      <c r="B24" s="21" t="s">
        <v>50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43403</v>
      </c>
    </row>
    <row r="25" spans="1:11" x14ac:dyDescent="0.3">
      <c r="A25" s="42">
        <v>43405</v>
      </c>
      <c r="B25" s="21" t="s">
        <v>50</v>
      </c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>
        <v>1</v>
      </c>
      <c r="I25" s="10"/>
      <c r="J25" s="12"/>
      <c r="K25" s="51">
        <v>43420</v>
      </c>
    </row>
    <row r="26" spans="1:11" x14ac:dyDescent="0.3">
      <c r="A26" s="42">
        <v>43435</v>
      </c>
      <c r="B26" s="21" t="s">
        <v>53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4</v>
      </c>
      <c r="I26" s="10"/>
      <c r="J26" s="12"/>
      <c r="K26" s="21" t="s">
        <v>54</v>
      </c>
    </row>
    <row r="27" spans="1:11" x14ac:dyDescent="0.3">
      <c r="A27" s="50" t="s">
        <v>55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43466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43497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43525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43556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43586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43617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43647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43678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43709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43739</v>
      </c>
      <c r="B37" s="21" t="s">
        <v>51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51">
        <v>43755</v>
      </c>
    </row>
    <row r="38" spans="1:11" x14ac:dyDescent="0.3">
      <c r="A38" s="42">
        <v>43770</v>
      </c>
      <c r="B38" s="21" t="s">
        <v>56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>
        <v>2</v>
      </c>
      <c r="I38" s="10"/>
      <c r="J38" s="12"/>
      <c r="K38" s="21" t="s">
        <v>57</v>
      </c>
    </row>
    <row r="39" spans="1:11" x14ac:dyDescent="0.3">
      <c r="A39" s="42"/>
      <c r="B39" s="21" t="s">
        <v>58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43797</v>
      </c>
    </row>
    <row r="40" spans="1:11" x14ac:dyDescent="0.3">
      <c r="A40" s="42">
        <v>43800</v>
      </c>
      <c r="B40" s="21" t="s">
        <v>56</v>
      </c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>
        <v>2</v>
      </c>
      <c r="I40" s="10"/>
      <c r="J40" s="12"/>
      <c r="K40" s="21" t="s">
        <v>59</v>
      </c>
    </row>
    <row r="41" spans="1:11" x14ac:dyDescent="0.3">
      <c r="A41" s="42"/>
      <c r="B41" s="21" t="s">
        <v>60</v>
      </c>
      <c r="C41" s="14"/>
      <c r="D41" s="41">
        <v>4</v>
      </c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50" t="s">
        <v>61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>
        <v>43831</v>
      </c>
      <c r="B43" s="21" t="s">
        <v>62</v>
      </c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51">
        <v>43861</v>
      </c>
    </row>
    <row r="44" spans="1:11" x14ac:dyDescent="0.3">
      <c r="A44" s="42">
        <v>43862</v>
      </c>
      <c r="B44" s="21" t="s">
        <v>46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>
        <v>3</v>
      </c>
      <c r="I44" s="10"/>
      <c r="J44" s="12"/>
      <c r="K44" s="21" t="s">
        <v>63</v>
      </c>
    </row>
    <row r="45" spans="1:11" x14ac:dyDescent="0.3">
      <c r="A45" s="42">
        <v>43891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43922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43952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43983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44013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44044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44075</v>
      </c>
      <c r="B51" s="21" t="s">
        <v>65</v>
      </c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>
        <v>8</v>
      </c>
      <c r="I51" s="10"/>
      <c r="J51" s="12"/>
      <c r="K51" s="21" t="s">
        <v>66</v>
      </c>
    </row>
    <row r="52" spans="1:11" x14ac:dyDescent="0.3">
      <c r="A52" s="42">
        <v>44105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51"/>
    </row>
    <row r="53" spans="1:11" x14ac:dyDescent="0.3">
      <c r="A53" s="42">
        <v>44136</v>
      </c>
      <c r="B53" s="21" t="s">
        <v>46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3</v>
      </c>
      <c r="I53" s="10"/>
      <c r="J53" s="12"/>
      <c r="K53" s="51" t="s">
        <v>67</v>
      </c>
    </row>
    <row r="54" spans="1:11" x14ac:dyDescent="0.3">
      <c r="A54" s="42">
        <v>44166</v>
      </c>
      <c r="B54" s="21" t="s">
        <v>68</v>
      </c>
      <c r="C54" s="14">
        <v>1.25</v>
      </c>
      <c r="D54" s="41">
        <v>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50" t="s">
        <v>64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>
        <v>44197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44228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44256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44287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44317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44348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44378</v>
      </c>
      <c r="B62" s="21" t="s">
        <v>65</v>
      </c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44409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44440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44470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44501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44531</v>
      </c>
      <c r="B67" s="21" t="s">
        <v>69</v>
      </c>
      <c r="C67" s="14">
        <v>1.25</v>
      </c>
      <c r="D67" s="41">
        <v>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 t="s">
        <v>70</v>
      </c>
    </row>
    <row r="68" spans="1:11" x14ac:dyDescent="0.3">
      <c r="A68" s="50" t="s">
        <v>71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>
        <v>44562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44593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44621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44652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44682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44713</v>
      </c>
      <c r="B74" s="21" t="s">
        <v>72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9</v>
      </c>
      <c r="I74" s="10"/>
      <c r="J74" s="12"/>
      <c r="K74" s="21" t="s">
        <v>73</v>
      </c>
    </row>
    <row r="75" spans="1:11" x14ac:dyDescent="0.3">
      <c r="A75" s="42">
        <v>44743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44774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44805</v>
      </c>
      <c r="B77" s="21" t="s">
        <v>50</v>
      </c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>
        <v>4</v>
      </c>
      <c r="I77" s="10"/>
      <c r="J77" s="12"/>
      <c r="K77" s="51">
        <v>44814</v>
      </c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3"/>
      <c r="B125" s="16"/>
      <c r="C125" s="44"/>
      <c r="D125" s="45"/>
      <c r="E125" s="10"/>
      <c r="F125" s="16"/>
      <c r="G125" s="44" t="str">
        <f>IF(ISBLANK(Table1[[#This Row],[EARNED]]),"",Table1[[#This Row],[EARNED]])</f>
        <v/>
      </c>
      <c r="H125" s="45"/>
      <c r="I125" s="10"/>
      <c r="J125" s="13"/>
      <c r="K12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33.630000000000003</v>
      </c>
      <c r="B3" s="12">
        <v>3.25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2022-11-10T02:32:49Z</dcterms:modified>
</cp:coreProperties>
</file>