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23013134-8311-420D-B96C-AC6CF4C37C84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2018 LEAVE CREDITS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<sst xmlns="http://schemas.openxmlformats.org/spreadsheetml/2006/main" count="61" uniqueCount="56">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</sst>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64" activePane="bottomLeft"/>
      <selection activeCell="B4" sqref="B4:C4"/>
      <selection pane="bottomLeft" activeCell="A76" sqref="A7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/>
      <c r="C3" s="53"/>
      <c r="D3" s="23" t="s">
        <v>13</v>
      </c>
      <c r="E3" s="4"/>
      <c r="F3" s="59">
        <v>42552</v>
      </c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132.97899999999998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134</v>
      </c>
      <c r="J9" s="12"/>
      <c r="K9" s="21"/>
    </row>
    <row r="10" spans="1:11" x14ac:dyDescent="0.3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3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3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3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3">
      <c r="A21" s="42">
        <v>43405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43435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50" t="s">
        <v>45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>
        <v>43466</v>
      </c>
      <c r="B24" s="21"/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/>
      <c r="I24" s="10"/>
      <c r="J24" s="12"/>
      <c r="K24" s="21"/>
    </row>
    <row r="25" spans="1:11" x14ac:dyDescent="0.3">
      <c r="A25" s="42">
        <v>43497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21"/>
    </row>
    <row r="26" spans="1:11" x14ac:dyDescent="0.3">
      <c r="A26" s="42">
        <v>43525</v>
      </c>
      <c r="B26" s="21"/>
      <c r="C26" s="14">
        <v>1.25</v>
      </c>
      <c r="D26" s="41"/>
      <c r="E26" s="10"/>
      <c r="F26" s="21"/>
      <c r="G26" s="14">
        <f>IF(ISBLANK(Table1[[#This Row],[EARNED]]),"",Table1[[#This Row],[EARNED]])</f>
        <v>1.25</v>
      </c>
      <c r="H26" s="41"/>
      <c r="I26" s="10"/>
      <c r="J26" s="12"/>
      <c r="K26" s="21"/>
    </row>
    <row r="27" spans="1:11" x14ac:dyDescent="0.3">
      <c r="A27" s="42">
        <v>43556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43586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43617</v>
      </c>
      <c r="B29" s="21"/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21"/>
    </row>
    <row r="30" spans="1:11" x14ac:dyDescent="0.3">
      <c r="A30" s="42">
        <v>43647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3">
      <c r="A31" s="42">
        <v>43678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3">
      <c r="A32" s="42">
        <v>43709</v>
      </c>
      <c r="B32" s="21"/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/>
      <c r="I32" s="10"/>
      <c r="J32" s="12"/>
      <c r="K32" s="21"/>
    </row>
    <row r="33" spans="1:11" x14ac:dyDescent="0.3">
      <c r="A33" s="42">
        <v>43739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3">
      <c r="A34" s="42">
        <v>43770</v>
      </c>
      <c r="B34" s="21"/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/>
      <c r="I34" s="10"/>
      <c r="J34" s="12"/>
      <c r="K34" s="21"/>
    </row>
    <row r="35" spans="1:11" x14ac:dyDescent="0.3">
      <c r="A35" s="42">
        <v>43800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3">
      <c r="A36" s="50" t="s">
        <v>46</v>
      </c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>
        <v>43831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43862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43891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43922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43952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43983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44013</v>
      </c>
      <c r="B43" s="21"/>
      <c r="C43" s="14">
        <v>1.25</v>
      </c>
      <c r="D43" s="41"/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42">
        <v>44044</v>
      </c>
      <c r="B44" s="21"/>
      <c r="C44" s="14">
        <v>1.25</v>
      </c>
      <c r="D44" s="41"/>
      <c r="E44" s="10"/>
      <c r="F44" s="21"/>
      <c r="G44" s="14">
        <f>IF(ISBLANK(Table1[[#This Row],[EARNED]]),"",Table1[[#This Row],[EARNED]])</f>
        <v>1.25</v>
      </c>
      <c r="H44" s="41"/>
      <c r="I44" s="10"/>
      <c r="J44" s="12"/>
      <c r="K44" s="21"/>
    </row>
    <row r="45" spans="1:11" x14ac:dyDescent="0.3">
      <c r="A45" s="42">
        <v>44075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3">
      <c r="A46" s="42">
        <v>44105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3">
      <c r="A47" s="42">
        <v>44136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3">
      <c r="A48" s="42">
        <v>44166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3">
      <c r="A49" s="50" t="s">
        <v>47</v>
      </c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>
        <v>44197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44228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44256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44287</v>
      </c>
      <c r="B53" s="21"/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/>
      <c r="I53" s="10"/>
      <c r="J53" s="12"/>
      <c r="K53" s="21"/>
    </row>
    <row r="54" spans="1:11" x14ac:dyDescent="0.3">
      <c r="A54" s="42">
        <v>44317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44348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44378</v>
      </c>
      <c r="B56" s="21"/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3">
      <c r="A57" s="42">
        <v>44409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44440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44470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42">
        <v>44501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3">
      <c r="A61" s="42">
        <v>44531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3">
      <c r="A62" s="50" t="s">
        <v>48</v>
      </c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>
        <v>44562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44593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44621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44652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44682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44713</v>
      </c>
      <c r="B68" s="21" t="s">
        <v>49</v>
      </c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>
        <v>1</v>
      </c>
      <c r="I68" s="10"/>
      <c r="J68" s="12"/>
      <c r="K68" s="51">
        <v>44740</v>
      </c>
    </row>
    <row r="69" spans="1:11" x14ac:dyDescent="0.3">
      <c r="A69" s="42">
        <v>44743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44774</v>
      </c>
      <c r="B70" s="21" t="s">
        <v>49</v>
      </c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>
        <v>1</v>
      </c>
      <c r="I70" s="10"/>
      <c r="J70" s="12"/>
      <c r="K70" s="51">
        <v>44797</v>
      </c>
    </row>
    <row r="71" spans="1:11" x14ac:dyDescent="0.3">
      <c r="A71" s="42"/>
      <c r="B71" s="21" t="s">
        <v>50</v>
      </c>
      <c r="C71" s="14"/>
      <c r="D71" s="41">
        <v>1</v>
      </c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51">
        <v>44803</v>
      </c>
    </row>
    <row r="72" spans="1:11" x14ac:dyDescent="0.3">
      <c r="A72" s="42">
        <v>44805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42">
        <v>44835</v>
      </c>
      <c r="B73" s="21" t="s">
        <v>51</v>
      </c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51">
        <v>44860</v>
      </c>
    </row>
    <row r="74" spans="1:11" x14ac:dyDescent="0.3">
      <c r="A74" s="42"/>
      <c r="B74" s="21" t="s">
        <v>52</v>
      </c>
      <c r="C74" s="14"/>
      <c r="D74" s="41"/>
      <c r="E74" s="10"/>
      <c r="F74" s="21"/>
      <c r="G74" s="14" t="str">
        <f>IF(ISBLANK(Table1[[#This Row],[EARNED]]),"",Table1[[#This Row],[EARNED]])</f>
        <v/>
      </c>
      <c r="H74" s="41">
        <v>2</v>
      </c>
      <c r="I74" s="10"/>
      <c r="J74" s="12"/>
      <c r="K74" s="21" t="s">
        <v>53</v>
      </c>
    </row>
    <row r="75" spans="1:11" x14ac:dyDescent="0.3">
      <c r="A75" s="42">
        <v>44866</v>
      </c>
      <c r="B75" s="21" t="s">
        <v>54</v>
      </c>
      <c r="C75" s="14"/>
      <c r="D75" s="41">
        <v>2</v>
      </c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 t="s">
        <v>55</v>
      </c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12" sqref="G12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63.478999999999999</v>
      </c>
      <c r="B3" s="12">
        <v>65.5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2018 LEAVE CREDITS</vt:lpstr>
      <vt:lpstr>CONVERTION</vt:lpstr>
      <vt:lpstr>BALANCE_1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2022-11-22T02:05:56Z</dcterms:modified>
</cp:coreProperties>
</file>