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2E4D0D7F-D93A-4870-AB8A-972C9D152142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9" i="1" l="1"/>
  <c r="G51" i="1"/>
  <c r="G40" i="1"/>
  <c r="G36" i="1"/>
  <c r="G32" i="1"/>
  <c r="G33" i="1"/>
  <c r="G30" i="1"/>
  <c r="G21" i="1"/>
  <c r="G18" i="1"/>
  <c r="G15" i="1"/>
  <c r="G52" i="1"/>
  <c r="G37" i="1"/>
  <c r="G19" i="1"/>
  <c r="G3" i="3"/>
  <c r="G20" i="1"/>
  <c r="G22" i="1"/>
  <c r="G23" i="1"/>
  <c r="G24" i="1"/>
  <c r="G25" i="1"/>
  <c r="G26" i="1"/>
  <c r="G27" i="1"/>
  <c r="G28" i="1"/>
  <c r="G29" i="1"/>
  <c r="G31" i="1"/>
  <c r="G34" i="1"/>
  <c r="G35" i="1"/>
  <c r="G38" i="1"/>
  <c r="G39" i="1"/>
  <c r="G41" i="1"/>
  <c r="G42" i="1"/>
  <c r="G43" i="1"/>
  <c r="G44" i="1"/>
  <c r="G45" i="1"/>
  <c r="G46" i="1"/>
  <c r="G47" i="1"/>
  <c r="G48" i="1"/>
  <c r="G49" i="1"/>
  <c r="G50" i="1"/>
  <c r="G53" i="1"/>
  <c r="G54" i="1"/>
  <c r="G55" i="1"/>
  <c r="G56" i="1"/>
  <c r="G57" i="1"/>
  <c r="G58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0" i="1"/>
  <c r="G11" i="1"/>
  <c r="G12" i="1"/>
  <c r="G13" i="1"/>
  <c r="G14" i="1"/>
  <c r="G16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<sst xmlns="http://schemas.openxmlformats.org/spreadsheetml/2006/main" count="101" uniqueCount="72">
  <si>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</si>
  <si>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</si>
  <si>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</si>
  <si>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</si>
  <si>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</si>
  <si>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</si>
  <si>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</si>
  <si>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</si>
  <si>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</si>
  <si>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</si>
  <si>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</si>
  <si>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</si>
  <si>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</si>
  <si>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</si>
  <si>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</si>
  <si>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</si>
  <si>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</si>
  <si>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</si>
  <si>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</si>
  <si>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</si>
  <si>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</si>
  <si>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</si>
  <si>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</si>
  <si>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</si>
  <si>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</si>
  <si>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</si>
  <si>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</si>
  <si>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</si>
  <si>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</si>
  <si>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</si>
  <si>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</si>
  <si>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</si>
  <si>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</si>
  <si>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</si>
  <si>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</si>
  <si>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</si>
  <si>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</si>
  <si>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</si>
  <si>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</si>
  <si>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</si>
  <si>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</si>
  <si>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</si>
  <si>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PERENA, VERGILIO</t>
  </si>
  <si>
    <t>CASUAL</t>
  </si>
  <si>
    <t>TICC</t>
  </si>
  <si>
    <t>2019</t>
  </si>
  <si>
    <t>2020</t>
  </si>
  <si>
    <t>2021</t>
  </si>
  <si>
    <t>2022</t>
  </si>
  <si>
    <t>SL(1-0-0)</t>
  </si>
  <si>
    <t>SL(2-0-0)</t>
  </si>
  <si>
    <t>SL(3-0-0)</t>
  </si>
  <si>
    <t>10/3,5,6/2019</t>
  </si>
  <si>
    <t>11/4,5/2019</t>
  </si>
  <si>
    <t>12/19,20/2019</t>
  </si>
  <si>
    <t>CALAMITY LEAVE</t>
  </si>
  <si>
    <t>1/2,4, 3/7,14,10</t>
  </si>
  <si>
    <t>2/26,27,28</t>
  </si>
  <si>
    <t>VL(3-0-0)</t>
  </si>
  <si>
    <t>SP(1-0-0)</t>
  </si>
  <si>
    <t>8/27,28/2020</t>
  </si>
  <si>
    <t>9/16,-18/2020</t>
  </si>
  <si>
    <t>10/1,2/2020</t>
  </si>
  <si>
    <t>10/8,9/2020</t>
  </si>
  <si>
    <t>10/5,6/2020</t>
  </si>
  <si>
    <t>FL(2-0-0)</t>
  </si>
  <si>
    <t>12/10,1/2020</t>
  </si>
  <si>
    <t>7/8,9/2021</t>
  </si>
  <si>
    <t>12/20,21/2022</t>
  </si>
  <si>
    <t>FL(5-0-0)</t>
  </si>
  <si>
    <t>1/19-21/2022</t>
  </si>
  <si>
    <t>4/11,12,13/2022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</si>
</sst>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43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43"/>
  <sheetViews>
    <sheetView tabSelected="1" zoomScaleNormal="100" workbookViewId="0">
      <pane ySplit="3576" topLeftCell="A52" activePane="bottomLeft"/>
      <selection activeCell="F4" sqref="F4:G4"/>
      <selection pane="bottomLeft" activeCell="E63" sqref="E6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4" t="s">
        <v>42</v>
      </c>
      <c r="C2" s="54"/>
      <c r="D2" s="22" t="s">
        <v>14</v>
      </c>
      <c r="E2" s="11"/>
      <c r="F2" s="59"/>
      <c r="G2" s="59"/>
      <c r="H2" s="29" t="s">
        <v>10</v>
      </c>
      <c r="I2" s="26"/>
      <c r="J2" s="55"/>
      <c r="K2" s="56"/>
    </row>
    <row r="3" spans="1:11" x14ac:dyDescent="0.3">
      <c r="A3" s="19" t="s">
        <v>15</v>
      </c>
      <c r="B3" s="54"/>
      <c r="C3" s="54"/>
      <c r="D3" s="23" t="s">
        <v>13</v>
      </c>
      <c r="E3" s="4"/>
      <c r="F3" s="60">
        <v>43647</v>
      </c>
      <c r="G3" s="55"/>
      <c r="H3" s="27" t="s">
        <v>11</v>
      </c>
      <c r="I3" s="27"/>
      <c r="J3" s="57"/>
      <c r="K3" s="58"/>
    </row>
    <row r="4" spans="1:11" ht="14.4" customHeight="1" x14ac:dyDescent="0.3">
      <c r="A4" s="19" t="s">
        <v>16</v>
      </c>
      <c r="B4" s="54" t="s">
        <v>43</v>
      </c>
      <c r="C4" s="54"/>
      <c r="D4" s="23" t="s">
        <v>12</v>
      </c>
      <c r="E4" s="4"/>
      <c r="F4" s="55" t="s">
        <v>44</v>
      </c>
      <c r="G4" s="55"/>
      <c r="H4" s="27" t="s">
        <v>17</v>
      </c>
      <c r="I4" s="27"/>
      <c r="J4" s="55"/>
      <c r="K4" s="56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58.516999999999996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62.25</v>
      </c>
      <c r="J9" s="12"/>
      <c r="K9" s="21"/>
    </row>
    <row r="10" spans="1:11" x14ac:dyDescent="0.3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43647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3">
      <c r="A12" s="42">
        <v>43678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3">
      <c r="A13" s="42">
        <v>43709</v>
      </c>
      <c r="B13" s="21" t="s">
        <v>49</v>
      </c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>
        <v>1</v>
      </c>
      <c r="I13" s="10"/>
      <c r="J13" s="12"/>
      <c r="K13" s="51">
        <v>43711</v>
      </c>
    </row>
    <row r="14" spans="1:11" x14ac:dyDescent="0.3">
      <c r="A14" s="42">
        <v>43739</v>
      </c>
      <c r="B14" s="21" t="s">
        <v>51</v>
      </c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>
        <v>3</v>
      </c>
      <c r="I14" s="10"/>
      <c r="J14" s="12"/>
      <c r="K14" s="21" t="s">
        <v>52</v>
      </c>
    </row>
    <row r="15" spans="1:11" x14ac:dyDescent="0.3">
      <c r="A15" s="42"/>
      <c r="B15" s="21" t="s">
        <v>49</v>
      </c>
      <c r="C15" s="14"/>
      <c r="D15" s="41"/>
      <c r="E15" s="10"/>
      <c r="F15" s="21"/>
      <c r="G15" s="14" t="str">
        <f>IF(ISBLANK(Table1[[#This Row],[EARNED]]),"",Table1[[#This Row],[EARNED]])</f>
        <v/>
      </c>
      <c r="H15" s="41">
        <v>1</v>
      </c>
      <c r="I15" s="10"/>
      <c r="J15" s="12"/>
      <c r="K15" s="51">
        <v>43759</v>
      </c>
    </row>
    <row r="16" spans="1:11" x14ac:dyDescent="0.3">
      <c r="A16" s="42">
        <v>43770</v>
      </c>
      <c r="B16" s="21" t="s">
        <v>50</v>
      </c>
      <c r="C16" s="14">
        <v>1.25</v>
      </c>
      <c r="D16" s="41"/>
      <c r="E16" s="10"/>
      <c r="F16" s="21"/>
      <c r="G16" s="14">
        <f>IF(ISBLANK(Table1[[#This Row],[EARNED]]),"",Table1[[#This Row],[EARNED]])</f>
        <v>1.25</v>
      </c>
      <c r="H16" s="41">
        <v>2</v>
      </c>
      <c r="I16" s="10"/>
      <c r="J16" s="12"/>
      <c r="K16" s="21" t="s">
        <v>53</v>
      </c>
    </row>
    <row r="17" spans="1:11" x14ac:dyDescent="0.3">
      <c r="A17" s="42">
        <v>43800</v>
      </c>
      <c r="B17" s="16" t="s">
        <v>49</v>
      </c>
      <c r="C17" s="14">
        <v>1.25</v>
      </c>
      <c r="D17" s="45"/>
      <c r="E17" s="10"/>
      <c r="F17" s="16"/>
      <c r="G17" s="44">
        <f>IF(ISBLANK(Table1[[#This Row],[EARNED]]),"",Table1[[#This Row],[EARNED]])</f>
        <v>1.25</v>
      </c>
      <c r="H17" s="45">
        <v>1</v>
      </c>
      <c r="I17" s="10"/>
      <c r="J17" s="13"/>
      <c r="K17" s="52">
        <v>43803</v>
      </c>
    </row>
    <row r="18" spans="1:11" x14ac:dyDescent="0.3">
      <c r="A18" s="42"/>
      <c r="B18" s="21" t="s">
        <v>50</v>
      </c>
      <c r="C18" s="14"/>
      <c r="D18" s="41"/>
      <c r="E18" s="10"/>
      <c r="F18" s="21"/>
      <c r="G18" s="14" t="str">
        <f>IF(ISBLANK(Table1[[#This Row],[EARNED]]),"",Table1[[#This Row],[EARNED]])</f>
        <v/>
      </c>
      <c r="H18" s="41">
        <v>2</v>
      </c>
      <c r="I18" s="10"/>
      <c r="J18" s="12"/>
      <c r="K18" s="51" t="s">
        <v>54</v>
      </c>
    </row>
    <row r="19" spans="1:11" x14ac:dyDescent="0.3">
      <c r="A19" s="50" t="s">
        <v>46</v>
      </c>
      <c r="B19" s="21"/>
      <c r="C19" s="14"/>
      <c r="D19" s="41"/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21"/>
    </row>
    <row r="20" spans="1:11" x14ac:dyDescent="0.3">
      <c r="A20" s="42">
        <v>43831</v>
      </c>
      <c r="B20" s="21" t="s">
        <v>49</v>
      </c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>
        <v>1</v>
      </c>
      <c r="I20" s="10"/>
      <c r="J20" s="12"/>
      <c r="K20" s="51">
        <v>43833</v>
      </c>
    </row>
    <row r="21" spans="1:11" x14ac:dyDescent="0.3">
      <c r="A21" s="42"/>
      <c r="B21" s="21" t="s">
        <v>55</v>
      </c>
      <c r="C21" s="14"/>
      <c r="D21" s="41"/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51" t="s">
        <v>56</v>
      </c>
    </row>
    <row r="22" spans="1:11" x14ac:dyDescent="0.3">
      <c r="A22" s="42">
        <v>43862</v>
      </c>
      <c r="B22" s="21" t="s">
        <v>58</v>
      </c>
      <c r="C22" s="14">
        <v>1.25</v>
      </c>
      <c r="D22" s="41">
        <v>3</v>
      </c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 t="s">
        <v>57</v>
      </c>
    </row>
    <row r="23" spans="1:11" x14ac:dyDescent="0.3">
      <c r="A23" s="42">
        <v>43891</v>
      </c>
      <c r="B23" s="21" t="s">
        <v>59</v>
      </c>
      <c r="C23" s="14">
        <v>1.25</v>
      </c>
      <c r="D23" s="41"/>
      <c r="E23" s="10"/>
      <c r="F23" s="21"/>
      <c r="G23" s="14">
        <f>IF(ISBLANK(Table1[[#This Row],[EARNED]]),"",Table1[[#This Row],[EARNED]])</f>
        <v>1.25</v>
      </c>
      <c r="H23" s="41"/>
      <c r="I23" s="10"/>
      <c r="J23" s="12"/>
      <c r="K23" s="51">
        <v>43913</v>
      </c>
    </row>
    <row r="24" spans="1:11" x14ac:dyDescent="0.3">
      <c r="A24" s="42">
        <v>43922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3">
      <c r="A25" s="42">
        <v>43952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3">
      <c r="A26" s="42">
        <v>43983</v>
      </c>
      <c r="B26" s="21" t="s">
        <v>59</v>
      </c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>
        <v>1</v>
      </c>
      <c r="I26" s="10"/>
      <c r="J26" s="12"/>
      <c r="K26" s="51">
        <v>43990</v>
      </c>
    </row>
    <row r="27" spans="1:11" x14ac:dyDescent="0.3">
      <c r="A27" s="42">
        <v>44013</v>
      </c>
      <c r="B27" s="21" t="s">
        <v>49</v>
      </c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>
        <v>1</v>
      </c>
      <c r="I27" s="10"/>
      <c r="J27" s="12"/>
      <c r="K27" s="51">
        <v>44022</v>
      </c>
    </row>
    <row r="28" spans="1:11" x14ac:dyDescent="0.3">
      <c r="A28" s="42">
        <v>44044</v>
      </c>
      <c r="B28" s="21" t="s">
        <v>50</v>
      </c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>
        <v>2</v>
      </c>
      <c r="I28" s="10"/>
      <c r="J28" s="12"/>
      <c r="K28" s="21" t="s">
        <v>60</v>
      </c>
    </row>
    <row r="29" spans="1:11" x14ac:dyDescent="0.3">
      <c r="A29" s="42">
        <v>44075</v>
      </c>
      <c r="B29" s="21" t="s">
        <v>49</v>
      </c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>
        <v>1</v>
      </c>
      <c r="I29" s="10"/>
      <c r="J29" s="12"/>
      <c r="K29" s="51">
        <v>44081</v>
      </c>
    </row>
    <row r="30" spans="1:11" x14ac:dyDescent="0.3">
      <c r="A30" s="42"/>
      <c r="B30" s="21" t="s">
        <v>58</v>
      </c>
      <c r="C30" s="14"/>
      <c r="D30" s="41">
        <v>3</v>
      </c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51" t="s">
        <v>61</v>
      </c>
    </row>
    <row r="31" spans="1:11" x14ac:dyDescent="0.3">
      <c r="A31" s="42">
        <v>44105</v>
      </c>
      <c r="B31" s="21" t="s">
        <v>50</v>
      </c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>
        <v>2</v>
      </c>
      <c r="I31" s="10"/>
      <c r="J31" s="12"/>
      <c r="K31" s="21" t="s">
        <v>62</v>
      </c>
    </row>
    <row r="32" spans="1:11" x14ac:dyDescent="0.3">
      <c r="A32" s="42"/>
      <c r="B32" s="21" t="s">
        <v>50</v>
      </c>
      <c r="C32" s="14"/>
      <c r="D32" s="41"/>
      <c r="E32" s="10"/>
      <c r="F32" s="21"/>
      <c r="G32" s="14" t="str">
        <f>IF(ISBLANK(Table1[[#This Row],[EARNED]]),"",Table1[[#This Row],[EARNED]])</f>
        <v/>
      </c>
      <c r="H32" s="41">
        <v>2</v>
      </c>
      <c r="I32" s="10"/>
      <c r="J32" s="12"/>
      <c r="K32" s="21" t="s">
        <v>63</v>
      </c>
    </row>
    <row r="33" spans="1:11" x14ac:dyDescent="0.3">
      <c r="A33" s="42"/>
      <c r="B33" s="21" t="s">
        <v>50</v>
      </c>
      <c r="C33" s="14"/>
      <c r="D33" s="41"/>
      <c r="E33" s="10"/>
      <c r="F33" s="21"/>
      <c r="G33" s="14" t="str">
        <f>IF(ISBLANK(Table1[[#This Row],[EARNED]]),"",Table1[[#This Row],[EARNED]])</f>
        <v/>
      </c>
      <c r="H33" s="41">
        <v>2</v>
      </c>
      <c r="I33" s="10"/>
      <c r="J33" s="12"/>
      <c r="K33" s="21" t="s">
        <v>64</v>
      </c>
    </row>
    <row r="34" spans="1:11" x14ac:dyDescent="0.3">
      <c r="A34" s="42">
        <v>44136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3">
      <c r="A35" s="42">
        <v>44166</v>
      </c>
      <c r="B35" s="21" t="s">
        <v>65</v>
      </c>
      <c r="C35" s="14">
        <v>1.25</v>
      </c>
      <c r="D35" s="41">
        <v>2</v>
      </c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3">
      <c r="A36" s="42"/>
      <c r="B36" s="21" t="s">
        <v>50</v>
      </c>
      <c r="C36" s="14"/>
      <c r="D36" s="41"/>
      <c r="E36" s="10"/>
      <c r="F36" s="21"/>
      <c r="G36" s="14" t="str">
        <f>IF(ISBLANK(Table1[[#This Row],[EARNED]]),"",Table1[[#This Row],[EARNED]])</f>
        <v/>
      </c>
      <c r="H36" s="41">
        <v>2</v>
      </c>
      <c r="I36" s="10"/>
      <c r="J36" s="12"/>
      <c r="K36" s="21" t="s">
        <v>66</v>
      </c>
    </row>
    <row r="37" spans="1:11" x14ac:dyDescent="0.3">
      <c r="A37" s="50" t="s">
        <v>47</v>
      </c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3">
      <c r="A38" s="42">
        <v>44197</v>
      </c>
      <c r="B38" s="21" t="s">
        <v>49</v>
      </c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>
        <v>1</v>
      </c>
      <c r="I38" s="10"/>
      <c r="J38" s="12"/>
      <c r="K38" s="51">
        <v>44225</v>
      </c>
    </row>
    <row r="39" spans="1:11" x14ac:dyDescent="0.3">
      <c r="A39" s="42">
        <v>44228</v>
      </c>
      <c r="B39" s="21" t="s">
        <v>49</v>
      </c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>
        <v>1</v>
      </c>
      <c r="I39" s="10"/>
      <c r="J39" s="12"/>
      <c r="K39" s="51">
        <v>44246</v>
      </c>
    </row>
    <row r="40" spans="1:11" x14ac:dyDescent="0.3">
      <c r="A40" s="42"/>
      <c r="B40" s="21" t="s">
        <v>49</v>
      </c>
      <c r="C40" s="14"/>
      <c r="D40" s="41"/>
      <c r="E40" s="10"/>
      <c r="F40" s="21"/>
      <c r="G40" s="14" t="str">
        <f>IF(ISBLANK(Table1[[#This Row],[EARNED]]),"",Table1[[#This Row],[EARNED]])</f>
        <v/>
      </c>
      <c r="H40" s="41">
        <v>1</v>
      </c>
      <c r="I40" s="10"/>
      <c r="J40" s="12"/>
      <c r="K40" s="51">
        <v>44253</v>
      </c>
    </row>
    <row r="41" spans="1:11" x14ac:dyDescent="0.3">
      <c r="A41" s="42">
        <v>44256</v>
      </c>
      <c r="B41" s="21"/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3">
      <c r="A42" s="42">
        <v>44287</v>
      </c>
      <c r="B42" s="21"/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3">
      <c r="A43" s="42">
        <v>44317</v>
      </c>
      <c r="B43" s="21"/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/>
    </row>
    <row r="44" spans="1:11" x14ac:dyDescent="0.3">
      <c r="A44" s="42">
        <v>44348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3">
      <c r="A45" s="42">
        <v>44378</v>
      </c>
      <c r="B45" s="21" t="s">
        <v>50</v>
      </c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>
        <v>2</v>
      </c>
      <c r="I45" s="10"/>
      <c r="J45" s="12"/>
      <c r="K45" s="21" t="s">
        <v>67</v>
      </c>
    </row>
    <row r="46" spans="1:11" x14ac:dyDescent="0.3">
      <c r="A46" s="42">
        <v>44409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3">
      <c r="A47" s="42">
        <v>44440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3">
      <c r="A48" s="42">
        <v>44470</v>
      </c>
      <c r="B48" s="21"/>
      <c r="C48" s="14">
        <v>1.25</v>
      </c>
      <c r="D48" s="41"/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3">
      <c r="A49" s="42">
        <v>44501</v>
      </c>
      <c r="B49" s="21"/>
      <c r="C49" s="14">
        <v>1.25</v>
      </c>
      <c r="D49" s="41"/>
      <c r="E49" s="10"/>
      <c r="F49" s="21"/>
      <c r="G49" s="14">
        <f>IF(ISBLANK(Table1[[#This Row],[EARNED]]),"",Table1[[#This Row],[EARNED]])</f>
        <v>1.25</v>
      </c>
      <c r="H49" s="41"/>
      <c r="I49" s="10"/>
      <c r="J49" s="12"/>
      <c r="K49" s="21"/>
    </row>
    <row r="50" spans="1:11" x14ac:dyDescent="0.3">
      <c r="A50" s="42">
        <v>44531</v>
      </c>
      <c r="B50" s="21" t="s">
        <v>50</v>
      </c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>
        <v>2</v>
      </c>
      <c r="I50" s="10"/>
      <c r="J50" s="12"/>
      <c r="K50" s="21" t="s">
        <v>68</v>
      </c>
    </row>
    <row r="51" spans="1:11" x14ac:dyDescent="0.3">
      <c r="A51" s="42"/>
      <c r="B51" s="21" t="s">
        <v>69</v>
      </c>
      <c r="C51" s="14"/>
      <c r="D51" s="41">
        <v>5</v>
      </c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3">
      <c r="A52" s="50" t="s">
        <v>48</v>
      </c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3">
      <c r="A53" s="42">
        <v>44562</v>
      </c>
      <c r="B53" s="21" t="s">
        <v>51</v>
      </c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>
        <v>3</v>
      </c>
      <c r="I53" s="10"/>
      <c r="J53" s="12"/>
      <c r="K53" s="21" t="s">
        <v>70</v>
      </c>
    </row>
    <row r="54" spans="1:11" x14ac:dyDescent="0.3">
      <c r="A54" s="42">
        <v>44593</v>
      </c>
      <c r="B54" s="21" t="s">
        <v>49</v>
      </c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>
        <v>1</v>
      </c>
      <c r="I54" s="10"/>
      <c r="J54" s="12"/>
      <c r="K54" s="51">
        <v>44606</v>
      </c>
    </row>
    <row r="55" spans="1:11" x14ac:dyDescent="0.3">
      <c r="A55" s="42">
        <v>44621</v>
      </c>
      <c r="B55" s="21" t="s">
        <v>49</v>
      </c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>
        <v>1</v>
      </c>
      <c r="I55" s="10"/>
      <c r="J55" s="12"/>
      <c r="K55" s="51">
        <v>44627</v>
      </c>
    </row>
    <row r="56" spans="1:11" x14ac:dyDescent="0.3">
      <c r="A56" s="42">
        <v>44652</v>
      </c>
      <c r="B56" s="21" t="s">
        <v>58</v>
      </c>
      <c r="C56" s="14">
        <v>1.25</v>
      </c>
      <c r="D56" s="41">
        <v>3</v>
      </c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 t="s">
        <v>71</v>
      </c>
    </row>
    <row r="57" spans="1:11" x14ac:dyDescent="0.3">
      <c r="A57" s="42">
        <v>44682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3">
      <c r="A58" s="42">
        <v>44713</v>
      </c>
      <c r="B58" s="21" t="s">
        <v>59</v>
      </c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51">
        <v>44720</v>
      </c>
    </row>
    <row r="59" spans="1:11" x14ac:dyDescent="0.3">
      <c r="A59" s="42"/>
      <c r="B59" s="21" t="s">
        <v>49</v>
      </c>
      <c r="C59" s="14"/>
      <c r="D59" s="41"/>
      <c r="E59" s="10"/>
      <c r="F59" s="21"/>
      <c r="G59" s="14" t="str">
        <f>IF(ISBLANK(Table1[[#This Row],[EARNED]]),"",Table1[[#This Row],[EARNED]])</f>
        <v/>
      </c>
      <c r="H59" s="41">
        <v>1</v>
      </c>
      <c r="I59" s="10"/>
      <c r="J59" s="12"/>
      <c r="K59" s="51">
        <v>44719</v>
      </c>
    </row>
    <row r="60" spans="1:11" x14ac:dyDescent="0.3">
      <c r="A60" s="42">
        <v>44743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3">
      <c r="A61" s="42">
        <v>44774</v>
      </c>
      <c r="B61" s="21"/>
      <c r="C61" s="14">
        <v>1.25</v>
      </c>
      <c r="D61" s="41"/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3">
      <c r="A62" s="42">
        <v>44805</v>
      </c>
      <c r="B62" s="21"/>
      <c r="C62" s="14">
        <v>1.25</v>
      </c>
      <c r="D62" s="41"/>
      <c r="E62" s="10"/>
      <c r="F62" s="21"/>
      <c r="G62" s="14">
        <f>IF(ISBLANK(Table1[[#This Row],[EARNED]]),"",Table1[[#This Row],[EARNED]])</f>
        <v>1.25</v>
      </c>
      <c r="H62" s="41"/>
      <c r="I62" s="10"/>
      <c r="J62" s="12"/>
      <c r="K62" s="21"/>
    </row>
    <row r="63" spans="1:11" x14ac:dyDescent="0.3">
      <c r="A63" s="42">
        <v>44835</v>
      </c>
      <c r="B63" s="21" t="s">
        <v>49</v>
      </c>
      <c r="C63" s="14">
        <v>1.25</v>
      </c>
      <c r="D63" s="41"/>
      <c r="E63" s="10"/>
      <c r="F63" s="21"/>
      <c r="G63" s="14">
        <f>IF(ISBLANK(Table1[[#This Row],[EARNED]]),"",Table1[[#This Row],[EARNED]])</f>
        <v>1.25</v>
      </c>
      <c r="H63" s="41">
        <v>1</v>
      </c>
      <c r="I63" s="10"/>
      <c r="J63" s="12"/>
      <c r="K63" s="51">
        <v>44845</v>
      </c>
    </row>
    <row r="64" spans="1:11" x14ac:dyDescent="0.3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3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3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3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3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3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3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3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3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3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3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3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3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2"/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3">
      <c r="A131" s="42"/>
      <c r="B131" s="21"/>
      <c r="C131" s="14"/>
      <c r="D131" s="41"/>
      <c r="E131" s="10"/>
      <c r="F131" s="21"/>
      <c r="G131" s="14" t="str">
        <f>IF(ISBLANK(Table1[[#This Row],[EARNED]]),"",Table1[[#This Row],[EARNED]])</f>
        <v/>
      </c>
      <c r="H131" s="41"/>
      <c r="I131" s="10"/>
      <c r="J131" s="12"/>
      <c r="K131" s="21"/>
    </row>
    <row r="132" spans="1:11" x14ac:dyDescent="0.3">
      <c r="A132" s="42"/>
      <c r="B132" s="21"/>
      <c r="C132" s="14"/>
      <c r="D132" s="41"/>
      <c r="E132" s="10"/>
      <c r="F132" s="21"/>
      <c r="G132" s="14" t="str">
        <f>IF(ISBLANK(Table1[[#This Row],[EARNED]]),"",Table1[[#This Row],[EARNED]])</f>
        <v/>
      </c>
      <c r="H132" s="41"/>
      <c r="I132" s="10"/>
      <c r="J132" s="12"/>
      <c r="K132" s="21"/>
    </row>
    <row r="133" spans="1:11" x14ac:dyDescent="0.3">
      <c r="A133" s="42"/>
      <c r="B133" s="21"/>
      <c r="C133" s="14"/>
      <c r="D133" s="41"/>
      <c r="E133" s="10"/>
      <c r="F133" s="21"/>
      <c r="G133" s="14" t="str">
        <f>IF(ISBLANK(Table1[[#This Row],[EARNED]]),"",Table1[[#This Row],[EARNED]])</f>
        <v/>
      </c>
      <c r="H133" s="41"/>
      <c r="I133" s="10"/>
      <c r="J133" s="12"/>
      <c r="K133" s="21"/>
    </row>
    <row r="134" spans="1:11" x14ac:dyDescent="0.3">
      <c r="A134" s="42"/>
      <c r="B134" s="21"/>
      <c r="C134" s="14"/>
      <c r="D134" s="41"/>
      <c r="E134" s="10"/>
      <c r="F134" s="21"/>
      <c r="G134" s="14" t="str">
        <f>IF(ISBLANK(Table1[[#This Row],[EARNED]]),"",Table1[[#This Row],[EARNED]])</f>
        <v/>
      </c>
      <c r="H134" s="41"/>
      <c r="I134" s="10"/>
      <c r="J134" s="12"/>
      <c r="K134" s="21"/>
    </row>
    <row r="135" spans="1:11" x14ac:dyDescent="0.3">
      <c r="A135" s="42"/>
      <c r="B135" s="21"/>
      <c r="C135" s="14"/>
      <c r="D135" s="41"/>
      <c r="E135" s="10"/>
      <c r="F135" s="21"/>
      <c r="G135" s="14" t="str">
        <f>IF(ISBLANK(Table1[[#This Row],[EARNED]]),"",Table1[[#This Row],[EARNED]])</f>
        <v/>
      </c>
      <c r="H135" s="41"/>
      <c r="I135" s="10"/>
      <c r="J135" s="12"/>
      <c r="K135" s="21"/>
    </row>
    <row r="136" spans="1:11" x14ac:dyDescent="0.3">
      <c r="A136" s="42"/>
      <c r="B136" s="21"/>
      <c r="C136" s="14"/>
      <c r="D136" s="41"/>
      <c r="E136" s="10"/>
      <c r="F136" s="21"/>
      <c r="G136" s="14" t="str">
        <f>IF(ISBLANK(Table1[[#This Row],[EARNED]]),"",Table1[[#This Row],[EARNED]])</f>
        <v/>
      </c>
      <c r="H136" s="41"/>
      <c r="I136" s="10"/>
      <c r="J136" s="12"/>
      <c r="K136" s="21"/>
    </row>
    <row r="137" spans="1:11" x14ac:dyDescent="0.3">
      <c r="A137" s="42"/>
      <c r="B137" s="21"/>
      <c r="C137" s="14"/>
      <c r="D137" s="41"/>
      <c r="E137" s="10"/>
      <c r="F137" s="21"/>
      <c r="G137" s="14" t="str">
        <f>IF(ISBLANK(Table1[[#This Row],[EARNED]]),"",Table1[[#This Row],[EARNED]])</f>
        <v/>
      </c>
      <c r="H137" s="41"/>
      <c r="I137" s="10"/>
      <c r="J137" s="12"/>
      <c r="K137" s="21"/>
    </row>
    <row r="138" spans="1:11" x14ac:dyDescent="0.3">
      <c r="A138" s="42"/>
      <c r="B138" s="21"/>
      <c r="C138" s="14"/>
      <c r="D138" s="41"/>
      <c r="E138" s="10"/>
      <c r="F138" s="21"/>
      <c r="G138" s="14" t="str">
        <f>IF(ISBLANK(Table1[[#This Row],[EARNED]]),"",Table1[[#This Row],[EARNED]])</f>
        <v/>
      </c>
      <c r="H138" s="41"/>
      <c r="I138" s="10"/>
      <c r="J138" s="12"/>
      <c r="K138" s="21"/>
    </row>
    <row r="139" spans="1:11" x14ac:dyDescent="0.3">
      <c r="A139" s="42"/>
      <c r="B139" s="21"/>
      <c r="C139" s="14"/>
      <c r="D139" s="41"/>
      <c r="E139" s="10"/>
      <c r="F139" s="21"/>
      <c r="G139" s="14" t="str">
        <f>IF(ISBLANK(Table1[[#This Row],[EARNED]]),"",Table1[[#This Row],[EARNED]])</f>
        <v/>
      </c>
      <c r="H139" s="41"/>
      <c r="I139" s="10"/>
      <c r="J139" s="12"/>
      <c r="K139" s="21"/>
    </row>
    <row r="140" spans="1:11" x14ac:dyDescent="0.3">
      <c r="A140" s="42"/>
      <c r="B140" s="21"/>
      <c r="C140" s="14"/>
      <c r="D140" s="41"/>
      <c r="E140" s="10"/>
      <c r="F140" s="21"/>
      <c r="G140" s="14" t="str">
        <f>IF(ISBLANK(Table1[[#This Row],[EARNED]]),"",Table1[[#This Row],[EARNED]])</f>
        <v/>
      </c>
      <c r="H140" s="41"/>
      <c r="I140" s="10"/>
      <c r="J140" s="12"/>
      <c r="K140" s="21"/>
    </row>
    <row r="141" spans="1:11" x14ac:dyDescent="0.3">
      <c r="A141" s="42"/>
      <c r="B141" s="21"/>
      <c r="C141" s="14"/>
      <c r="D141" s="41"/>
      <c r="E141" s="10"/>
      <c r="F141" s="21"/>
      <c r="G141" s="14" t="str">
        <f>IF(ISBLANK(Table1[[#This Row],[EARNED]]),"",Table1[[#This Row],[EARNED]])</f>
        <v/>
      </c>
      <c r="H141" s="41"/>
      <c r="I141" s="10"/>
      <c r="J141" s="12"/>
      <c r="K141" s="21"/>
    </row>
    <row r="142" spans="1:11" x14ac:dyDescent="0.3">
      <c r="A142" s="42"/>
      <c r="B142" s="21"/>
      <c r="C142" s="14"/>
      <c r="D142" s="41"/>
      <c r="E142" s="10"/>
      <c r="F142" s="21"/>
      <c r="G142" s="14" t="str">
        <f>IF(ISBLANK(Table1[[#This Row],[EARNED]]),"",Table1[[#This Row],[EARNED]])</f>
        <v/>
      </c>
      <c r="H142" s="41"/>
      <c r="I142" s="10"/>
      <c r="J142" s="12"/>
      <c r="K142" s="21"/>
    </row>
    <row r="143" spans="1:11" x14ac:dyDescent="0.3">
      <c r="A143" s="43"/>
      <c r="B143" s="16"/>
      <c r="C143" s="44"/>
      <c r="D143" s="45"/>
      <c r="E143" s="10"/>
      <c r="F143" s="16"/>
      <c r="G143" s="44" t="str">
        <f>IF(ISBLANK(Table1[[#This Row],[EARNED]]),"",Table1[[#This Row],[EARNED]])</f>
        <v/>
      </c>
      <c r="H143" s="45"/>
      <c r="I143" s="10"/>
      <c r="J143" s="13"/>
      <c r="K143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>
        <v>24.516999999999999</v>
      </c>
      <c r="B3" s="12">
        <v>50.25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3" t="s">
        <v>38</v>
      </c>
      <c r="J6" s="63"/>
      <c r="K6" s="63"/>
      <c r="L6" s="63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2022-11-28T02:32:18Z</dcterms:modified>
</cp:coreProperties>
</file>