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BUDGET\"/>
    </mc:Choice>
  </mc:AlternateContent>
  <xr:revisionPtr revIDLastSave="0" documentId="13_ncr:1_{07CE7036-0672-4F6F-B03A-F1096BED8038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" i="1" l="1"/>
  <c r="G39" i="1"/>
  <c r="G25" i="1" l="1"/>
  <c r="G26" i="1"/>
  <c r="G14" i="1"/>
  <c r="G41" i="1"/>
  <c r="G27" i="1"/>
  <c r="G3" i="3"/>
  <c r="G18" i="1"/>
  <c r="G19" i="1"/>
  <c r="G20" i="1"/>
  <c r="G21" i="1"/>
  <c r="G22" i="1"/>
  <c r="G23" i="1"/>
  <c r="G24" i="1"/>
  <c r="G28" i="1"/>
  <c r="G29" i="1"/>
  <c r="G30" i="1"/>
  <c r="G31" i="1"/>
  <c r="G32" i="1"/>
  <c r="G33" i="1"/>
  <c r="G34" i="1"/>
  <c r="G35" i="1"/>
  <c r="G36" i="1"/>
  <c r="G37" i="1"/>
  <c r="G38" i="1"/>
  <c r="G40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<sst xmlns="http://schemas.openxmlformats.org/spreadsheetml/2006/main" count="86" uniqueCount="69">
  <si>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</si>
  <si>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</si>
  <si>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</si>
  <si>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</si>
  <si>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</si>
  <si>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</si>
  <si>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</si>
  <si>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</si>
  <si>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</si>
  <si>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</si>
  <si>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</si>
  <si>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</si>
  <si>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</si>
  <si>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</si>
  <si>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</si>
  <si>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</si>
  <si>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</si>
  <si>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</si>
  <si>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</si>
  <si>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</si>
  <si>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</si>
  <si>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</si>
  <si>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</si>
  <si>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</si>
  <si>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</si>
  <si>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</si>
  <si>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</si>
  <si>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</si>
  <si>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</si>
  <si>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</si>
  <si>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</si>
  <si>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</si>
  <si>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</si>
  <si>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</si>
  <si>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</si>
  <si>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</si>
  <si>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</si>
  <si>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</si>
  <si>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</si>
  <si>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</si>
  <si>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</si>
  <si>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</si>
  <si>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MARTINEZ, BELEN</t>
  </si>
  <si>
    <t>PERMANENT</t>
  </si>
  <si>
    <t>BUDGET</t>
  </si>
  <si>
    <t>1 - Married (and not separated)</t>
  </si>
  <si>
    <t>2020</t>
  </si>
  <si>
    <t>2021</t>
  </si>
  <si>
    <t>2022</t>
  </si>
  <si>
    <t>CL(4-0-0)</t>
  </si>
  <si>
    <t>1/24, 2/6,7, 13</t>
  </si>
  <si>
    <t>CL(1-0-0)</t>
  </si>
  <si>
    <t>SP(1-0-0)</t>
  </si>
  <si>
    <t>SL(1-0-0)</t>
  </si>
  <si>
    <t>QL(15-0-0)</t>
  </si>
  <si>
    <t>10/5-29/2020</t>
  </si>
  <si>
    <t>VL(2-0-0)</t>
  </si>
  <si>
    <t>FL(3-0-0)</t>
  </si>
  <si>
    <t>12/16,17/2020</t>
  </si>
  <si>
    <t>7/1,2/2021</t>
  </si>
  <si>
    <t>SL(2-0-0)</t>
  </si>
  <si>
    <t>VL(1-0-0)</t>
  </si>
  <si>
    <t>VL(3-0-0)</t>
  </si>
  <si>
    <t>12/17,24,27/2021</t>
  </si>
  <si>
    <t>5/13,16/2022</t>
  </si>
  <si>
    <t>FL(1-0-0)</t>
  </si>
  <si>
    <t>11/3,4/2022</t>
  </si>
  <si>
    <t>FL(2-0-0)</t>
  </si>
  <si>
    <t>12/23,29/2022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</si>
</sst>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7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7"/>
  <sheetViews>
    <sheetView tabSelected="1" zoomScaleNormal="100" workbookViewId="0">
      <pane ySplit="3576" topLeftCell="A53" activePane="bottomLeft"/>
      <selection activeCell="B3" sqref="B3:C3"/>
      <selection pane="bottomLeft" activeCell="K57" sqref="K5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45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66.459000000000003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148.17500000000001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43831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43862</v>
      </c>
      <c r="B13" s="20" t="s">
        <v>49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43857</v>
      </c>
    </row>
    <row r="15" spans="1:11" x14ac:dyDescent="0.3">
      <c r="A15" s="40">
        <v>43891</v>
      </c>
      <c r="B15" s="20" t="s">
        <v>52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43901</v>
      </c>
    </row>
    <row r="16" spans="1:11" x14ac:dyDescent="0.3">
      <c r="A16" s="40">
        <v>43922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43952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3">
      <c r="A18" s="40">
        <v>43983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44013</v>
      </c>
      <c r="B19" s="20" t="s">
        <v>53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44029</v>
      </c>
    </row>
    <row r="20" spans="1:11" x14ac:dyDescent="0.3">
      <c r="A20" s="40">
        <v>44044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44075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44105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55</v>
      </c>
    </row>
    <row r="23" spans="1:11" x14ac:dyDescent="0.3">
      <c r="A23" s="40">
        <v>44136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44166</v>
      </c>
      <c r="B24" s="20" t="s">
        <v>52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44186</v>
      </c>
    </row>
    <row r="25" spans="1:11" x14ac:dyDescent="0.3">
      <c r="A25" s="40"/>
      <c r="B25" s="20" t="s">
        <v>56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 t="s">
        <v>58</v>
      </c>
    </row>
    <row r="26" spans="1:11" x14ac:dyDescent="0.3">
      <c r="A26" s="40"/>
      <c r="B26" s="20" t="s">
        <v>57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/>
    </row>
    <row r="27" spans="1:11" x14ac:dyDescent="0.3">
      <c r="A27" s="48" t="s">
        <v>47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44197</v>
      </c>
      <c r="B28" s="20" t="s">
        <v>52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49">
        <v>44205</v>
      </c>
    </row>
    <row r="29" spans="1:11" x14ac:dyDescent="0.3">
      <c r="A29" s="40">
        <v>44228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44256</v>
      </c>
      <c r="B30" s="20" t="s">
        <v>52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49">
        <v>44266</v>
      </c>
    </row>
    <row r="31" spans="1:11" x14ac:dyDescent="0.3">
      <c r="A31" s="40">
        <v>44287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44317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44348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44378</v>
      </c>
      <c r="B34" s="20" t="s">
        <v>60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59</v>
      </c>
    </row>
    <row r="35" spans="1:11" x14ac:dyDescent="0.3">
      <c r="A35" s="40">
        <v>44409</v>
      </c>
      <c r="B35" s="20" t="s">
        <v>53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44428</v>
      </c>
    </row>
    <row r="36" spans="1:11" x14ac:dyDescent="0.3">
      <c r="A36" s="40">
        <v>44440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44470</v>
      </c>
      <c r="B37" s="20" t="s">
        <v>61</v>
      </c>
      <c r="C37" s="13">
        <v>1.25</v>
      </c>
      <c r="D37" s="39">
        <v>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44498</v>
      </c>
    </row>
    <row r="38" spans="1:11" x14ac:dyDescent="0.3">
      <c r="A38" s="40">
        <v>44501</v>
      </c>
      <c r="B38" s="20" t="s">
        <v>52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9">
        <v>44515</v>
      </c>
    </row>
    <row r="39" spans="1:11" x14ac:dyDescent="0.3">
      <c r="A39" s="40"/>
      <c r="B39" s="20" t="s">
        <v>61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44529</v>
      </c>
    </row>
    <row r="40" spans="1:11" x14ac:dyDescent="0.3">
      <c r="A40" s="40">
        <v>44531</v>
      </c>
      <c r="B40" s="20" t="s">
        <v>62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63</v>
      </c>
    </row>
    <row r="41" spans="1:11" x14ac:dyDescent="0.3">
      <c r="A41" s="48" t="s">
        <v>48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44562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44593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44621</v>
      </c>
      <c r="B44" s="20" t="s">
        <v>52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44630</v>
      </c>
    </row>
    <row r="45" spans="1:11" x14ac:dyDescent="0.3">
      <c r="A45" s="40"/>
      <c r="B45" s="20" t="s">
        <v>52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44635</v>
      </c>
    </row>
    <row r="46" spans="1:11" x14ac:dyDescent="0.3">
      <c r="A46" s="40">
        <v>44652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44682</v>
      </c>
      <c r="B47" s="20" t="s">
        <v>60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 t="s">
        <v>64</v>
      </c>
    </row>
    <row r="48" spans="1:11" x14ac:dyDescent="0.3">
      <c r="A48" s="40">
        <v>44713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44743</v>
      </c>
      <c r="B49" s="20" t="s">
        <v>53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44760</v>
      </c>
    </row>
    <row r="50" spans="1:11" x14ac:dyDescent="0.3">
      <c r="A50" s="40">
        <v>44774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44805</v>
      </c>
      <c r="B51" s="20" t="s">
        <v>61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44826</v>
      </c>
    </row>
    <row r="52" spans="1:11" x14ac:dyDescent="0.3">
      <c r="A52" s="40">
        <v>44835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44866</v>
      </c>
      <c r="B53" s="20" t="s">
        <v>65</v>
      </c>
      <c r="C53" s="13">
        <v>1.25</v>
      </c>
      <c r="D53" s="39">
        <v>1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44890</v>
      </c>
    </row>
    <row r="54" spans="1:11" x14ac:dyDescent="0.3">
      <c r="A54" s="40"/>
      <c r="B54" s="20" t="s">
        <v>60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2</v>
      </c>
      <c r="I54" s="9"/>
      <c r="J54" s="11"/>
      <c r="K54" s="20" t="s">
        <v>66</v>
      </c>
    </row>
    <row r="55" spans="1:11" x14ac:dyDescent="0.3">
      <c r="A55" s="40">
        <v>44896</v>
      </c>
      <c r="B55" s="20" t="s">
        <v>52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9">
        <v>44909</v>
      </c>
    </row>
    <row r="56" spans="1:11" x14ac:dyDescent="0.3">
      <c r="A56" s="40"/>
      <c r="B56" s="20" t="s">
        <v>67</v>
      </c>
      <c r="C56" s="13"/>
      <c r="D56" s="39">
        <v>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68</v>
      </c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1"/>
      <c r="B137" s="15"/>
      <c r="C137" s="42"/>
      <c r="D137" s="43"/>
      <c r="E137" s="9"/>
      <c r="F137" s="15"/>
      <c r="G137" s="42" t="str">
        <f>IF(ISBLANK(Table1[[#This Row],[EARNED]]),"",Table1[[#This Row],[EARNED]])</f>
        <v/>
      </c>
      <c r="H137" s="43"/>
      <c r="I137" s="9"/>
      <c r="J137" s="12"/>
      <c r="K1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3" sqref="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35.459000000000003</v>
      </c>
      <c r="B3" s="11">
        <v>112.175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2022-12-19T06:09:09Z</dcterms:modified>
</cp:coreProperties>
</file>