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BUDGET\"/>
    </mc:Choice>
  </mc:AlternateContent>
  <xr:revisionPtr revIDLastSave="0" documentId="13_ncr:1_{FCA5244F-2184-4E87-A149-02CFF44EC37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0" i="1" l="1"/>
  <c r="G111" i="1"/>
  <c r="G104" i="1"/>
  <c r="G96" i="1"/>
  <c r="G97" i="1"/>
  <c r="G98" i="1"/>
  <c r="G83" i="1"/>
  <c r="G70" i="1"/>
  <c r="G71" i="1"/>
  <c r="G67" i="1"/>
  <c r="G62" i="1"/>
  <c r="G59" i="1"/>
  <c r="G55" i="1"/>
  <c r="G56" i="1"/>
  <c r="G53" i="1"/>
  <c r="G50" i="1"/>
  <c r="G51" i="1"/>
  <c r="G46" i="1"/>
  <c r="G47" i="1"/>
  <c r="G48" i="1"/>
  <c r="G40" i="1"/>
  <c r="G37" i="1"/>
  <c r="G38" i="1"/>
  <c r="G27" i="1"/>
  <c r="G25" i="1"/>
  <c r="G16" i="1"/>
  <c r="G13" i="1"/>
  <c r="A14" i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G11" i="1"/>
  <c r="G12" i="1"/>
  <c r="G14" i="1"/>
  <c r="G15" i="1"/>
  <c r="G17" i="1"/>
  <c r="G18" i="1"/>
  <c r="G19" i="1"/>
  <c r="G20" i="1"/>
  <c r="G21" i="1"/>
  <c r="G22" i="1"/>
  <c r="G23" i="1"/>
  <c r="G24" i="1"/>
  <c r="G26" i="1"/>
  <c r="G100" i="1"/>
  <c r="G84" i="1"/>
  <c r="G68" i="1"/>
  <c r="G44" i="1"/>
  <c r="G3" i="3"/>
  <c r="G34" i="1"/>
  <c r="G35" i="1"/>
  <c r="G36" i="1"/>
  <c r="G39" i="1"/>
  <c r="G41" i="1"/>
  <c r="G42" i="1"/>
  <c r="G43" i="1"/>
  <c r="G45" i="1"/>
  <c r="G49" i="1"/>
  <c r="G52" i="1"/>
  <c r="G54" i="1"/>
  <c r="G57" i="1"/>
  <c r="G58" i="1"/>
  <c r="G60" i="1"/>
  <c r="G61" i="1"/>
  <c r="G63" i="1"/>
  <c r="G64" i="1"/>
  <c r="G65" i="1"/>
  <c r="G66" i="1"/>
  <c r="G69" i="1"/>
  <c r="G72" i="1"/>
  <c r="G73" i="1"/>
  <c r="G74" i="1"/>
  <c r="G75" i="1"/>
  <c r="G76" i="1"/>
  <c r="G77" i="1"/>
  <c r="G78" i="1"/>
  <c r="G79" i="1"/>
  <c r="G80" i="1"/>
  <c r="G81" i="1"/>
  <c r="G82" i="1"/>
  <c r="G85" i="1"/>
  <c r="G86" i="1"/>
  <c r="G87" i="1"/>
  <c r="G88" i="1"/>
  <c r="G89" i="1"/>
  <c r="G90" i="1"/>
  <c r="G91" i="1"/>
  <c r="G92" i="1"/>
  <c r="G93" i="1"/>
  <c r="G94" i="1"/>
  <c r="G95" i="1"/>
  <c r="G99" i="1"/>
  <c r="G101" i="1"/>
  <c r="G102" i="1"/>
  <c r="G103" i="1"/>
  <c r="G105" i="1"/>
  <c r="G106" i="1"/>
  <c r="G107" i="1"/>
  <c r="G108" i="1"/>
  <c r="G10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0" i="1"/>
  <c r="G28" i="1"/>
  <c r="G29" i="1"/>
  <c r="G30" i="1"/>
  <c r="G31" i="1"/>
  <c r="G32" i="1"/>
  <c r="G3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<sst xmlns="http://schemas.openxmlformats.org/spreadsheetml/2006/main" count="126" uniqueCount="74">
  <si>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</si>
  <si>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</si>
  <si>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</si>
  <si>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</si>
  <si>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</si>
  <si>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</si>
  <si>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</si>
  <si>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</si>
  <si>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</si>
  <si>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</si>
  <si>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</si>
  <si>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</si>
  <si>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</si>
  <si>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</si>
  <si>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</si>
  <si>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</si>
  <si>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</si>
  <si>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</si>
  <si>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</si>
  <si>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</si>
  <si>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</si>
  <si>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</si>
  <si>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</si>
  <si>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</si>
  <si>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</si>
  <si>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</si>
  <si>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</si>
  <si>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</si>
  <si>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</si>
  <si>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</si>
  <si>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</si>
  <si>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</si>
  <si>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</si>
  <si>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</si>
  <si>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</si>
  <si>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</si>
  <si>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</si>
  <si>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</si>
  <si>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</si>
  <si>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</si>
  <si>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</si>
  <si>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</si>
  <si>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PENAFIEL, MELISSA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</si>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</sst>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74"/>
  <sheetViews>
    <sheetView tabSelected="1" zoomScaleNormal="100" workbookViewId="0">
      <pane ySplit="3576" topLeftCell="A104" activePane="bottomLeft"/>
      <selection activeCell="F5" sqref="F5"/>
      <selection pane="bottomLeft" activeCell="B116" sqref="B1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8" t="s">
        <v>44</v>
      </c>
      <c r="G4" s="58"/>
      <c r="H4" s="27" t="s">
        <v>17</v>
      </c>
      <c r="I4" s="27"/>
      <c r="J4" s="58"/>
      <c r="K4" s="59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93.111999999999995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179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50" t="s">
        <v>50</v>
      </c>
      <c r="B11" s="21"/>
      <c r="C11" s="14"/>
      <c r="D11" s="41"/>
      <c r="E11" s="36"/>
      <c r="F11" s="21"/>
      <c r="G11" s="14" t="str">
        <f>IF(ISBLANK(Table1[[#This Row],[EARNED]]),"",Table1[[#This Row],[EARNED]])</f>
        <v/>
      </c>
      <c r="H11" s="41"/>
      <c r="I11" s="36"/>
      <c r="J11" s="12"/>
      <c r="K11" s="21"/>
    </row>
    <row r="12" spans="1:11" x14ac:dyDescent="0.3">
      <c r="A12" s="42">
        <v>42736</v>
      </c>
      <c r="B12" s="21" t="s">
        <v>51</v>
      </c>
      <c r="C12" s="14">
        <v>1.25</v>
      </c>
      <c r="D12" s="41"/>
      <c r="E12" s="36"/>
      <c r="F12" s="21"/>
      <c r="G12" s="14">
        <f>IF(ISBLANK(Table1[[#This Row],[EARNED]]),"",Table1[[#This Row],[EARNED]])</f>
        <v>1.25</v>
      </c>
      <c r="H12" s="41"/>
      <c r="I12" s="36"/>
      <c r="J12" s="12"/>
      <c r="K12" s="51">
        <v>42744</v>
      </c>
    </row>
    <row r="13" spans="1:11" x14ac:dyDescent="0.3">
      <c r="A13" s="42"/>
      <c r="B13" s="21" t="s">
        <v>52</v>
      </c>
      <c r="C13" s="14"/>
      <c r="D13" s="41"/>
      <c r="E13" s="36"/>
      <c r="F13" s="21"/>
      <c r="G13" s="14" t="str">
        <f>IF(ISBLANK(Table1[[#This Row],[EARNED]]),"",Table1[[#This Row],[EARNED]])</f>
        <v/>
      </c>
      <c r="H13" s="41">
        <v>1</v>
      </c>
      <c r="I13" s="36"/>
      <c r="J13" s="12"/>
      <c r="K13" s="51">
        <v>42760</v>
      </c>
    </row>
    <row r="14" spans="1:11" x14ac:dyDescent="0.3">
      <c r="A14" s="42">
        <f>EDATE(A12,1)</f>
        <v>42767</v>
      </c>
      <c r="B14" s="21" t="s">
        <v>53</v>
      </c>
      <c r="C14" s="14">
        <v>1.25</v>
      </c>
      <c r="D14" s="41">
        <v>1</v>
      </c>
      <c r="E14" s="36"/>
      <c r="F14" s="21"/>
      <c r="G14" s="14">
        <f>IF(ISBLANK(Table1[[#This Row],[EARNED]]),"",Table1[[#This Row],[EARNED]])</f>
        <v>1.25</v>
      </c>
      <c r="H14" s="41"/>
      <c r="I14" s="36"/>
      <c r="J14" s="12"/>
      <c r="K14" s="51">
        <v>42797</v>
      </c>
    </row>
    <row r="15" spans="1:11" x14ac:dyDescent="0.3">
      <c r="A15" s="42">
        <f t="shared" ref="A15:A24" si="0">EDATE(A14,1)</f>
        <v>42795</v>
      </c>
      <c r="B15" s="21" t="s">
        <v>52</v>
      </c>
      <c r="C15" s="14">
        <v>1.25</v>
      </c>
      <c r="D15" s="41"/>
      <c r="E15" s="36"/>
      <c r="F15" s="21"/>
      <c r="G15" s="14">
        <f>IF(ISBLANK(Table1[[#This Row],[EARNED]]),"",Table1[[#This Row],[EARNED]])</f>
        <v>1.25</v>
      </c>
      <c r="H15" s="41">
        <v>1</v>
      </c>
      <c r="I15" s="36"/>
      <c r="J15" s="12"/>
      <c r="K15" s="51">
        <v>42800</v>
      </c>
    </row>
    <row r="16" spans="1:11" x14ac:dyDescent="0.3">
      <c r="A16" s="42"/>
      <c r="B16" s="21" t="s">
        <v>51</v>
      </c>
      <c r="C16" s="14"/>
      <c r="D16" s="41"/>
      <c r="E16" s="36"/>
      <c r="F16" s="21"/>
      <c r="G16" s="14" t="str">
        <f>IF(ISBLANK(Table1[[#This Row],[EARNED]]),"",Table1[[#This Row],[EARNED]])</f>
        <v/>
      </c>
      <c r="H16" s="41"/>
      <c r="I16" s="36"/>
      <c r="J16" s="12"/>
      <c r="K16" s="51">
        <v>42814</v>
      </c>
    </row>
    <row r="17" spans="1:11" x14ac:dyDescent="0.3">
      <c r="A17" s="42">
        <f>EDATE(A15,1)</f>
        <v>42826</v>
      </c>
      <c r="B17" s="21"/>
      <c r="C17" s="14">
        <v>1.25</v>
      </c>
      <c r="D17" s="41"/>
      <c r="E17" s="36"/>
      <c r="F17" s="21"/>
      <c r="G17" s="14">
        <f>IF(ISBLANK(Table1[[#This Row],[EARNED]]),"",Table1[[#This Row],[EARNED]])</f>
        <v>1.25</v>
      </c>
      <c r="H17" s="41"/>
      <c r="I17" s="36"/>
      <c r="J17" s="12"/>
      <c r="K17" s="21"/>
    </row>
    <row r="18" spans="1:11" x14ac:dyDescent="0.3">
      <c r="A18" s="42">
        <f t="shared" si="0"/>
        <v>42856</v>
      </c>
      <c r="B18" s="21" t="s">
        <v>54</v>
      </c>
      <c r="C18" s="14">
        <v>1.25</v>
      </c>
      <c r="D18" s="41">
        <v>2</v>
      </c>
      <c r="E18" s="36"/>
      <c r="F18" s="21"/>
      <c r="G18" s="14">
        <f>IF(ISBLANK(Table1[[#This Row],[EARNED]]),"",Table1[[#This Row],[EARNED]])</f>
        <v>1.25</v>
      </c>
      <c r="H18" s="41"/>
      <c r="I18" s="36"/>
      <c r="J18" s="12"/>
      <c r="K18" s="21" t="s">
        <v>55</v>
      </c>
    </row>
    <row r="19" spans="1:11" x14ac:dyDescent="0.3">
      <c r="A19" s="42">
        <f t="shared" si="0"/>
        <v>42887</v>
      </c>
      <c r="B19" s="21"/>
      <c r="C19" s="14">
        <v>1.25</v>
      </c>
      <c r="D19" s="41"/>
      <c r="E19" s="36"/>
      <c r="F19" s="21"/>
      <c r="G19" s="14">
        <f>IF(ISBLANK(Table1[[#This Row],[EARNED]]),"",Table1[[#This Row],[EARNED]])</f>
        <v>1.25</v>
      </c>
      <c r="H19" s="41"/>
      <c r="I19" s="36"/>
      <c r="J19" s="12"/>
      <c r="K19" s="21"/>
    </row>
    <row r="20" spans="1:11" x14ac:dyDescent="0.3">
      <c r="A20" s="42">
        <f t="shared" si="0"/>
        <v>42917</v>
      </c>
      <c r="B20" s="21" t="s">
        <v>52</v>
      </c>
      <c r="C20" s="14">
        <v>1.25</v>
      </c>
      <c r="D20" s="41"/>
      <c r="E20" s="36"/>
      <c r="F20" s="21"/>
      <c r="G20" s="14">
        <f>IF(ISBLANK(Table1[[#This Row],[EARNED]]),"",Table1[[#This Row],[EARNED]])</f>
        <v>1.25</v>
      </c>
      <c r="H20" s="41">
        <v>1</v>
      </c>
      <c r="I20" s="36"/>
      <c r="J20" s="12"/>
      <c r="K20" s="51">
        <v>42941</v>
      </c>
    </row>
    <row r="21" spans="1:11" x14ac:dyDescent="0.3">
      <c r="A21" s="42">
        <f t="shared" si="0"/>
        <v>42948</v>
      </c>
      <c r="B21" s="21"/>
      <c r="C21" s="14">
        <v>1.25</v>
      </c>
      <c r="D21" s="41"/>
      <c r="E21" s="36"/>
      <c r="F21" s="21"/>
      <c r="G21" s="14">
        <f>IF(ISBLANK(Table1[[#This Row],[EARNED]]),"",Table1[[#This Row],[EARNED]])</f>
        <v>1.25</v>
      </c>
      <c r="H21" s="41"/>
      <c r="I21" s="36"/>
      <c r="J21" s="12"/>
      <c r="K21" s="21"/>
    </row>
    <row r="22" spans="1:11" x14ac:dyDescent="0.3">
      <c r="A22" s="42">
        <f t="shared" si="0"/>
        <v>42979</v>
      </c>
      <c r="B22" s="21" t="s">
        <v>52</v>
      </c>
      <c r="C22" s="14">
        <v>1.25</v>
      </c>
      <c r="D22" s="41"/>
      <c r="E22" s="36"/>
      <c r="F22" s="21"/>
      <c r="G22" s="14">
        <f>IF(ISBLANK(Table1[[#This Row],[EARNED]]),"",Table1[[#This Row],[EARNED]])</f>
        <v>1.25</v>
      </c>
      <c r="H22" s="41">
        <v>1</v>
      </c>
      <c r="I22" s="36"/>
      <c r="J22" s="12"/>
      <c r="K22" s="51">
        <v>42992</v>
      </c>
    </row>
    <row r="23" spans="1:11" x14ac:dyDescent="0.3">
      <c r="A23" s="42">
        <f t="shared" si="0"/>
        <v>43009</v>
      </c>
      <c r="B23" s="21"/>
      <c r="C23" s="14">
        <v>1.25</v>
      </c>
      <c r="D23" s="41"/>
      <c r="E23" s="36"/>
      <c r="F23" s="21"/>
      <c r="G23" s="14">
        <f>IF(ISBLANK(Table1[[#This Row],[EARNED]]),"",Table1[[#This Row],[EARNED]])</f>
        <v>1.25</v>
      </c>
      <c r="H23" s="41"/>
      <c r="I23" s="36"/>
      <c r="J23" s="12"/>
      <c r="K23" s="21"/>
    </row>
    <row r="24" spans="1:11" x14ac:dyDescent="0.3">
      <c r="A24" s="42">
        <f t="shared" si="0"/>
        <v>43040</v>
      </c>
      <c r="B24" s="21" t="s">
        <v>52</v>
      </c>
      <c r="C24" s="14">
        <v>1.25</v>
      </c>
      <c r="D24" s="41"/>
      <c r="E24" s="36"/>
      <c r="F24" s="21"/>
      <c r="G24" s="14">
        <f>IF(ISBLANK(Table1[[#This Row],[EARNED]]),"",Table1[[#This Row],[EARNED]])</f>
        <v>1.25</v>
      </c>
      <c r="H24" s="41">
        <v>1</v>
      </c>
      <c r="I24" s="36"/>
      <c r="J24" s="12"/>
      <c r="K24" s="51">
        <v>43041</v>
      </c>
    </row>
    <row r="25" spans="1:11" x14ac:dyDescent="0.3">
      <c r="A25" s="42"/>
      <c r="B25" s="21" t="s">
        <v>52</v>
      </c>
      <c r="C25" s="14"/>
      <c r="D25" s="41"/>
      <c r="E25" s="36"/>
      <c r="F25" s="21"/>
      <c r="G25" s="14" t="str">
        <f>IF(ISBLANK(Table1[[#This Row],[EARNED]]),"",Table1[[#This Row],[EARNED]])</f>
        <v/>
      </c>
      <c r="H25" s="41">
        <v>1</v>
      </c>
      <c r="I25" s="36"/>
      <c r="J25" s="12"/>
      <c r="K25" s="51">
        <v>43055</v>
      </c>
    </row>
    <row r="26" spans="1:11" x14ac:dyDescent="0.3">
      <c r="A26" s="42">
        <f>EDATE(A24,1)</f>
        <v>43070</v>
      </c>
      <c r="B26" s="21" t="s">
        <v>56</v>
      </c>
      <c r="C26" s="14">
        <v>1.25</v>
      </c>
      <c r="D26" s="41">
        <v>3</v>
      </c>
      <c r="E26" s="36"/>
      <c r="F26" s="21"/>
      <c r="G26" s="14">
        <f>IF(ISBLANK(Table1[[#This Row],[EARNED]]),"",Table1[[#This Row],[EARNED]])</f>
        <v>1.25</v>
      </c>
      <c r="H26" s="41"/>
      <c r="I26" s="36"/>
      <c r="J26" s="12"/>
      <c r="K26" s="21" t="s">
        <v>57</v>
      </c>
    </row>
    <row r="27" spans="1:11" x14ac:dyDescent="0.3">
      <c r="A27" s="42"/>
      <c r="B27" s="21" t="s">
        <v>51</v>
      </c>
      <c r="C27" s="14"/>
      <c r="D27" s="41"/>
      <c r="E27" s="36"/>
      <c r="F27" s="21"/>
      <c r="G27" s="14" t="str">
        <f>IF(ISBLANK(Table1[[#This Row],[EARNED]]),"",Table1[[#This Row],[EARNED]])</f>
        <v/>
      </c>
      <c r="H27" s="41"/>
      <c r="I27" s="36"/>
      <c r="J27" s="12"/>
      <c r="K27" s="51">
        <v>43097</v>
      </c>
    </row>
    <row r="28" spans="1:11" x14ac:dyDescent="0.3">
      <c r="A28" s="50" t="s">
        <v>45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43101</v>
      </c>
      <c r="B29" s="21" t="s">
        <v>51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51">
        <v>43109</v>
      </c>
    </row>
    <row r="30" spans="1:11" x14ac:dyDescent="0.3">
      <c r="A30" s="42">
        <v>43132</v>
      </c>
      <c r="B30" s="21" t="s">
        <v>52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43152</v>
      </c>
    </row>
    <row r="31" spans="1:11" x14ac:dyDescent="0.3">
      <c r="A31" s="42">
        <v>43160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43191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43221</v>
      </c>
      <c r="B33" s="16"/>
      <c r="C33" s="14">
        <v>1.25</v>
      </c>
      <c r="D33" s="45"/>
      <c r="E33" s="10"/>
      <c r="F33" s="16"/>
      <c r="G33" s="44">
        <f>IF(ISBLANK(Table1[[#This Row],[EARNED]]),"",Table1[[#This Row],[EARNED]])</f>
        <v>1.25</v>
      </c>
      <c r="H33" s="45"/>
      <c r="I33" s="10"/>
      <c r="J33" s="13"/>
      <c r="K33" s="16"/>
    </row>
    <row r="34" spans="1:11" x14ac:dyDescent="0.3">
      <c r="A34" s="42">
        <v>43252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43282</v>
      </c>
      <c r="B35" s="21" t="s">
        <v>58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 t="s">
        <v>59</v>
      </c>
    </row>
    <row r="36" spans="1:11" x14ac:dyDescent="0.3">
      <c r="A36" s="42">
        <v>43313</v>
      </c>
      <c r="B36" s="21" t="s">
        <v>52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1</v>
      </c>
      <c r="I36" s="10"/>
      <c r="J36" s="12"/>
      <c r="K36" s="51">
        <v>43321</v>
      </c>
    </row>
    <row r="37" spans="1:11" x14ac:dyDescent="0.3">
      <c r="A37" s="42"/>
      <c r="B37" s="21" t="s">
        <v>52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43327</v>
      </c>
    </row>
    <row r="38" spans="1:11" x14ac:dyDescent="0.3">
      <c r="A38" s="42"/>
      <c r="B38" s="21" t="s">
        <v>52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43340</v>
      </c>
    </row>
    <row r="39" spans="1:11" x14ac:dyDescent="0.3">
      <c r="A39" s="42">
        <v>43344</v>
      </c>
      <c r="B39" s="21" t="s">
        <v>52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1</v>
      </c>
      <c r="I39" s="10"/>
      <c r="J39" s="12"/>
      <c r="K39" s="51">
        <v>43356</v>
      </c>
    </row>
    <row r="40" spans="1:11" x14ac:dyDescent="0.3">
      <c r="A40" s="42"/>
      <c r="B40" s="21" t="s">
        <v>60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2</v>
      </c>
      <c r="I40" s="10"/>
      <c r="J40" s="12"/>
      <c r="K40" s="51" t="s">
        <v>61</v>
      </c>
    </row>
    <row r="41" spans="1:11" x14ac:dyDescent="0.3">
      <c r="A41" s="42">
        <v>43374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43405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43435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50" t="s">
        <v>46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>
        <v>43466</v>
      </c>
      <c r="B45" s="21" t="s">
        <v>51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51">
        <v>43474</v>
      </c>
    </row>
    <row r="46" spans="1:11" x14ac:dyDescent="0.3">
      <c r="A46" s="42"/>
      <c r="B46" s="21" t="s">
        <v>52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1</v>
      </c>
      <c r="I46" s="10"/>
      <c r="J46" s="12"/>
      <c r="K46" s="51">
        <v>43479</v>
      </c>
    </row>
    <row r="47" spans="1:11" x14ac:dyDescent="0.3">
      <c r="A47" s="42"/>
      <c r="B47" s="21" t="s">
        <v>53</v>
      </c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51">
        <v>43494</v>
      </c>
    </row>
    <row r="48" spans="1:11" x14ac:dyDescent="0.3">
      <c r="A48" s="42"/>
      <c r="B48" s="21" t="s">
        <v>52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43493</v>
      </c>
    </row>
    <row r="49" spans="1:11" x14ac:dyDescent="0.3">
      <c r="A49" s="42">
        <v>43497</v>
      </c>
      <c r="B49" s="21" t="s">
        <v>52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>
        <v>1</v>
      </c>
      <c r="I49" s="10"/>
      <c r="J49" s="12"/>
      <c r="K49" s="51">
        <v>43508</v>
      </c>
    </row>
    <row r="50" spans="1:11" x14ac:dyDescent="0.3">
      <c r="A50" s="42"/>
      <c r="B50" s="21" t="s">
        <v>52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43523</v>
      </c>
    </row>
    <row r="51" spans="1:11" x14ac:dyDescent="0.3">
      <c r="A51" s="42"/>
      <c r="B51" s="21" t="s">
        <v>60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2</v>
      </c>
      <c r="I51" s="10"/>
      <c r="J51" s="12"/>
      <c r="K51" s="21" t="s">
        <v>62</v>
      </c>
    </row>
    <row r="52" spans="1:11" x14ac:dyDescent="0.3">
      <c r="A52" s="42">
        <v>43525</v>
      </c>
      <c r="B52" s="21" t="s">
        <v>52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1</v>
      </c>
      <c r="I52" s="10"/>
      <c r="J52" s="12"/>
      <c r="K52" s="51">
        <v>43549</v>
      </c>
    </row>
    <row r="53" spans="1:11" x14ac:dyDescent="0.3">
      <c r="A53" s="42"/>
      <c r="B53" s="21" t="s">
        <v>51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51">
        <v>43558</v>
      </c>
    </row>
    <row r="54" spans="1:11" x14ac:dyDescent="0.3">
      <c r="A54" s="42">
        <v>43556</v>
      </c>
      <c r="B54" s="21" t="s">
        <v>52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>
        <v>1</v>
      </c>
      <c r="I54" s="10"/>
      <c r="J54" s="12"/>
      <c r="K54" s="51">
        <v>43563</v>
      </c>
    </row>
    <row r="55" spans="1:11" x14ac:dyDescent="0.3">
      <c r="A55" s="42"/>
      <c r="B55" s="21" t="s">
        <v>52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43578</v>
      </c>
    </row>
    <row r="56" spans="1:11" x14ac:dyDescent="0.3">
      <c r="A56" s="42"/>
      <c r="B56" s="21" t="s">
        <v>52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1</v>
      </c>
      <c r="I56" s="10"/>
      <c r="J56" s="12"/>
      <c r="K56" s="51">
        <v>43581</v>
      </c>
    </row>
    <row r="57" spans="1:11" x14ac:dyDescent="0.3">
      <c r="A57" s="42">
        <v>43586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43617</v>
      </c>
      <c r="B58" s="21" t="s">
        <v>52</v>
      </c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>
        <v>1</v>
      </c>
      <c r="I58" s="10"/>
      <c r="J58" s="12"/>
      <c r="K58" s="51">
        <v>43640</v>
      </c>
    </row>
    <row r="59" spans="1:11" x14ac:dyDescent="0.3">
      <c r="A59" s="42"/>
      <c r="B59" s="21" t="s">
        <v>51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51">
        <v>43642</v>
      </c>
    </row>
    <row r="60" spans="1:11" x14ac:dyDescent="0.3">
      <c r="A60" s="42">
        <v>43647</v>
      </c>
      <c r="B60" s="21" t="s">
        <v>52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>
        <v>1</v>
      </c>
      <c r="I60" s="10"/>
      <c r="J60" s="12"/>
      <c r="K60" s="51">
        <v>43671</v>
      </c>
    </row>
    <row r="61" spans="1:11" x14ac:dyDescent="0.3">
      <c r="A61" s="42">
        <v>43678</v>
      </c>
      <c r="B61" s="21" t="s">
        <v>53</v>
      </c>
      <c r="C61" s="14">
        <v>1.25</v>
      </c>
      <c r="D61" s="41">
        <v>1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51">
        <v>43693</v>
      </c>
    </row>
    <row r="62" spans="1:11" x14ac:dyDescent="0.3">
      <c r="A62" s="42"/>
      <c r="B62" s="21" t="s">
        <v>52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1">
        <v>43718</v>
      </c>
    </row>
    <row r="63" spans="1:11" x14ac:dyDescent="0.3">
      <c r="A63" s="42">
        <v>43709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43739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43770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43800</v>
      </c>
      <c r="B66" s="21" t="s">
        <v>56</v>
      </c>
      <c r="C66" s="14">
        <v>1.25</v>
      </c>
      <c r="D66" s="41">
        <v>3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 t="s">
        <v>63</v>
      </c>
    </row>
    <row r="67" spans="1:11" x14ac:dyDescent="0.3">
      <c r="A67" s="42"/>
      <c r="B67" s="21" t="s">
        <v>56</v>
      </c>
      <c r="C67" s="14"/>
      <c r="D67" s="41">
        <v>3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 t="s">
        <v>64</v>
      </c>
    </row>
    <row r="68" spans="1:11" x14ac:dyDescent="0.3">
      <c r="A68" s="50" t="s">
        <v>47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>
        <v>43831</v>
      </c>
      <c r="B69" s="21" t="s">
        <v>51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51">
        <v>43841</v>
      </c>
    </row>
    <row r="70" spans="1:11" x14ac:dyDescent="0.3">
      <c r="A70" s="42"/>
      <c r="B70" s="21" t="s">
        <v>65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 t="s">
        <v>66</v>
      </c>
    </row>
    <row r="71" spans="1:11" x14ac:dyDescent="0.3">
      <c r="A71" s="42"/>
      <c r="B71" s="21" t="s">
        <v>53</v>
      </c>
      <c r="C71" s="14"/>
      <c r="D71" s="41">
        <v>1</v>
      </c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51">
        <v>43857</v>
      </c>
    </row>
    <row r="72" spans="1:11" x14ac:dyDescent="0.3">
      <c r="A72" s="42">
        <v>43862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43891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43922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43952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43983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44013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44044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44075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44105</v>
      </c>
      <c r="B80" s="21" t="s">
        <v>67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>
        <v>45204</v>
      </c>
    </row>
    <row r="81" spans="1:11" x14ac:dyDescent="0.3">
      <c r="A81" s="42">
        <v>44136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44166</v>
      </c>
      <c r="B82" s="21" t="s">
        <v>51</v>
      </c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51">
        <v>44172</v>
      </c>
    </row>
    <row r="83" spans="1:11" x14ac:dyDescent="0.3">
      <c r="A83" s="42"/>
      <c r="B83" s="21" t="s">
        <v>68</v>
      </c>
      <c r="C83" s="14"/>
      <c r="D83" s="41">
        <v>4</v>
      </c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51" t="s">
        <v>69</v>
      </c>
    </row>
    <row r="84" spans="1:11" x14ac:dyDescent="0.3">
      <c r="A84" s="50" t="s">
        <v>48</v>
      </c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>
        <v>44197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44228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44256</v>
      </c>
      <c r="B87" s="21" t="s">
        <v>53</v>
      </c>
      <c r="C87" s="14">
        <v>1.25</v>
      </c>
      <c r="D87" s="41">
        <v>1</v>
      </c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51">
        <v>44274</v>
      </c>
    </row>
    <row r="88" spans="1:11" x14ac:dyDescent="0.3">
      <c r="A88" s="42">
        <v>44287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44317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44348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44378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44409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44440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44470</v>
      </c>
      <c r="B94" s="21" t="s">
        <v>51</v>
      </c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51">
        <v>44491</v>
      </c>
    </row>
    <row r="95" spans="1:11" x14ac:dyDescent="0.3">
      <c r="A95" s="42">
        <v>44501</v>
      </c>
      <c r="B95" s="21" t="s">
        <v>53</v>
      </c>
      <c r="C95" s="14">
        <v>1.25</v>
      </c>
      <c r="D95" s="41">
        <v>1</v>
      </c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51">
        <v>44512</v>
      </c>
    </row>
    <row r="96" spans="1:11" x14ac:dyDescent="0.3">
      <c r="A96" s="42"/>
      <c r="B96" s="21" t="s">
        <v>52</v>
      </c>
      <c r="C96" s="14"/>
      <c r="D96" s="41"/>
      <c r="E96" s="10"/>
      <c r="F96" s="21"/>
      <c r="G96" s="14" t="str">
        <f>IF(ISBLANK(Table1[[#This Row],[EARNED]]),"",Table1[[#This Row],[EARNED]])</f>
        <v/>
      </c>
      <c r="H96" s="41">
        <v>1</v>
      </c>
      <c r="I96" s="10"/>
      <c r="J96" s="12"/>
      <c r="K96" s="51"/>
    </row>
    <row r="97" spans="1:11" x14ac:dyDescent="0.3">
      <c r="A97" s="42" t="s">
        <v>70</v>
      </c>
      <c r="B97" s="21" t="s">
        <v>51</v>
      </c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51">
        <v>44529</v>
      </c>
    </row>
    <row r="98" spans="1:11" x14ac:dyDescent="0.3">
      <c r="A98" s="42"/>
      <c r="B98" s="21" t="s">
        <v>56</v>
      </c>
      <c r="C98" s="14"/>
      <c r="D98" s="41">
        <v>3</v>
      </c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51" t="s">
        <v>71</v>
      </c>
    </row>
    <row r="99" spans="1:11" x14ac:dyDescent="0.3">
      <c r="A99" s="42">
        <v>44531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50" t="s">
        <v>49</v>
      </c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>
        <v>44562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44593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44621</v>
      </c>
      <c r="B103" s="21" t="s">
        <v>52</v>
      </c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>
        <v>1</v>
      </c>
      <c r="I103" s="10"/>
      <c r="J103" s="12"/>
      <c r="K103" s="51">
        <v>44638</v>
      </c>
    </row>
    <row r="104" spans="1:11" x14ac:dyDescent="0.3">
      <c r="A104" s="42"/>
      <c r="B104" s="21" t="s">
        <v>51</v>
      </c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51"/>
    </row>
    <row r="105" spans="1:11" x14ac:dyDescent="0.3">
      <c r="A105" s="42">
        <v>44652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44682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v>44713</v>
      </c>
      <c r="B107" s="21"/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3">
      <c r="A108" s="42">
        <v>44743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44774</v>
      </c>
      <c r="B109" s="21" t="s">
        <v>51</v>
      </c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51">
        <v>44782</v>
      </c>
    </row>
    <row r="110" spans="1:11" x14ac:dyDescent="0.3">
      <c r="A110" s="42"/>
      <c r="B110" s="21" t="s">
        <v>52</v>
      </c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>
        <v>1</v>
      </c>
      <c r="I110" s="10"/>
      <c r="J110" s="12"/>
      <c r="K110" s="51">
        <v>44795</v>
      </c>
    </row>
    <row r="111" spans="1:11" x14ac:dyDescent="0.3">
      <c r="A111" s="42"/>
      <c r="B111" s="21" t="s">
        <v>52</v>
      </c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>
        <v>1</v>
      </c>
      <c r="I111" s="10"/>
      <c r="J111" s="12"/>
      <c r="K111" s="51">
        <v>44804</v>
      </c>
    </row>
    <row r="112" spans="1:11" x14ac:dyDescent="0.3">
      <c r="A112" s="42">
        <v>44805</v>
      </c>
      <c r="B112" s="21" t="s">
        <v>52</v>
      </c>
      <c r="C112" s="14">
        <v>1.25</v>
      </c>
      <c r="D112" s="41"/>
      <c r="E112" s="10"/>
      <c r="F112" s="21"/>
      <c r="G112" s="14">
        <f>IF(ISBLANK(Table1[[#This Row],[EARNED]]),"",Table1[[#This Row],[EARNED]])</f>
        <v>1.25</v>
      </c>
      <c r="H112" s="41">
        <v>1</v>
      </c>
      <c r="I112" s="10"/>
      <c r="J112" s="12"/>
      <c r="K112" s="51">
        <v>44833</v>
      </c>
    </row>
    <row r="113" spans="1:11" x14ac:dyDescent="0.3">
      <c r="A113" s="42">
        <v>44835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44866</v>
      </c>
      <c r="B114" s="21" t="s">
        <v>51</v>
      </c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51">
        <v>44876</v>
      </c>
    </row>
    <row r="115" spans="1:11" x14ac:dyDescent="0.3">
      <c r="A115" s="42"/>
      <c r="B115" s="21" t="s">
        <v>72</v>
      </c>
      <c r="C115" s="14"/>
      <c r="D115" s="41">
        <v>3</v>
      </c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 t="s">
        <v>73</v>
      </c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21"/>
    </row>
    <row r="145" spans="1:11" x14ac:dyDescent="0.3">
      <c r="A145" s="42"/>
      <c r="B145" s="21"/>
      <c r="C145" s="14"/>
      <c r="D145" s="41"/>
      <c r="E145" s="10"/>
      <c r="F145" s="21"/>
      <c r="G145" s="14" t="str">
        <f>IF(ISBLANK(Table1[[#This Row],[EARNED]]),"",Table1[[#This Row],[EARNED]])</f>
        <v/>
      </c>
      <c r="H145" s="41"/>
      <c r="I145" s="10"/>
      <c r="J145" s="12"/>
      <c r="K145" s="21"/>
    </row>
    <row r="146" spans="1:11" x14ac:dyDescent="0.3">
      <c r="A146" s="42"/>
      <c r="B146" s="21"/>
      <c r="C146" s="14"/>
      <c r="D146" s="41"/>
      <c r="E146" s="10"/>
      <c r="F146" s="21"/>
      <c r="G146" s="14" t="str">
        <f>IF(ISBLANK(Table1[[#This Row],[EARNED]]),"",Table1[[#This Row],[EARNED]])</f>
        <v/>
      </c>
      <c r="H146" s="41"/>
      <c r="I146" s="10"/>
      <c r="J146" s="12"/>
      <c r="K146" s="21"/>
    </row>
    <row r="147" spans="1:11" x14ac:dyDescent="0.3">
      <c r="A147" s="42"/>
      <c r="B147" s="21"/>
      <c r="C147" s="14"/>
      <c r="D147" s="41"/>
      <c r="E147" s="10"/>
      <c r="F147" s="21"/>
      <c r="G147" s="14" t="str">
        <f>IF(ISBLANK(Table1[[#This Row],[EARNED]]),"",Table1[[#This Row],[EARNED]])</f>
        <v/>
      </c>
      <c r="H147" s="41"/>
      <c r="I147" s="10"/>
      <c r="J147" s="12"/>
      <c r="K147" s="21"/>
    </row>
    <row r="148" spans="1:11" x14ac:dyDescent="0.3">
      <c r="A148" s="42"/>
      <c r="B148" s="21"/>
      <c r="C148" s="14"/>
      <c r="D148" s="41"/>
      <c r="E148" s="10"/>
      <c r="F148" s="21"/>
      <c r="G148" s="14" t="str">
        <f>IF(ISBLANK(Table1[[#This Row],[EARNED]]),"",Table1[[#This Row],[EARNED]])</f>
        <v/>
      </c>
      <c r="H148" s="41"/>
      <c r="I148" s="10"/>
      <c r="J148" s="12"/>
      <c r="K148" s="21"/>
    </row>
    <row r="149" spans="1:11" x14ac:dyDescent="0.3">
      <c r="A149" s="42"/>
      <c r="B149" s="21"/>
      <c r="C149" s="14"/>
      <c r="D149" s="41"/>
      <c r="E149" s="10"/>
      <c r="F149" s="21"/>
      <c r="G149" s="14" t="str">
        <f>IF(ISBLANK(Table1[[#This Row],[EARNED]]),"",Table1[[#This Row],[EARNED]])</f>
        <v/>
      </c>
      <c r="H149" s="41"/>
      <c r="I149" s="10"/>
      <c r="J149" s="12"/>
      <c r="K149" s="21"/>
    </row>
    <row r="150" spans="1:11" x14ac:dyDescent="0.3">
      <c r="A150" s="42"/>
      <c r="B150" s="21"/>
      <c r="C150" s="14"/>
      <c r="D150" s="41"/>
      <c r="E150" s="10"/>
      <c r="F150" s="21"/>
      <c r="G150" s="14" t="str">
        <f>IF(ISBLANK(Table1[[#This Row],[EARNED]]),"",Table1[[#This Row],[EARNED]])</f>
        <v/>
      </c>
      <c r="H150" s="41"/>
      <c r="I150" s="10"/>
      <c r="J150" s="12"/>
      <c r="K150" s="21"/>
    </row>
    <row r="151" spans="1:11" x14ac:dyDescent="0.3">
      <c r="A151" s="42"/>
      <c r="B151" s="21"/>
      <c r="C151" s="14"/>
      <c r="D151" s="41"/>
      <c r="E151" s="10"/>
      <c r="F151" s="21"/>
      <c r="G151" s="14" t="str">
        <f>IF(ISBLANK(Table1[[#This Row],[EARNED]]),"",Table1[[#This Row],[EARNED]])</f>
        <v/>
      </c>
      <c r="H151" s="41"/>
      <c r="I151" s="10"/>
      <c r="J151" s="12"/>
      <c r="K151" s="21"/>
    </row>
    <row r="152" spans="1:11" x14ac:dyDescent="0.3">
      <c r="A152" s="42"/>
      <c r="B152" s="21"/>
      <c r="C152" s="14"/>
      <c r="D152" s="41"/>
      <c r="E152" s="10"/>
      <c r="F152" s="21"/>
      <c r="G152" s="14" t="str">
        <f>IF(ISBLANK(Table1[[#This Row],[EARNED]]),"",Table1[[#This Row],[EARNED]])</f>
        <v/>
      </c>
      <c r="H152" s="41"/>
      <c r="I152" s="10"/>
      <c r="J152" s="12"/>
      <c r="K152" s="21"/>
    </row>
    <row r="153" spans="1:11" x14ac:dyDescent="0.3">
      <c r="A153" s="42"/>
      <c r="B153" s="21"/>
      <c r="C153" s="14"/>
      <c r="D153" s="41"/>
      <c r="E153" s="10"/>
      <c r="F153" s="21"/>
      <c r="G153" s="14" t="str">
        <f>IF(ISBLANK(Table1[[#This Row],[EARNED]]),"",Table1[[#This Row],[EARNED]])</f>
        <v/>
      </c>
      <c r="H153" s="41"/>
      <c r="I153" s="10"/>
      <c r="J153" s="12"/>
      <c r="K153" s="21"/>
    </row>
    <row r="154" spans="1:11" x14ac:dyDescent="0.3">
      <c r="A154" s="42"/>
      <c r="B154" s="21"/>
      <c r="C154" s="14"/>
      <c r="D154" s="41"/>
      <c r="E154" s="10"/>
      <c r="F154" s="21"/>
      <c r="G154" s="14" t="str">
        <f>IF(ISBLANK(Table1[[#This Row],[EARNED]]),"",Table1[[#This Row],[EARNED]])</f>
        <v/>
      </c>
      <c r="H154" s="41"/>
      <c r="I154" s="10"/>
      <c r="J154" s="12"/>
      <c r="K154" s="21"/>
    </row>
    <row r="155" spans="1:11" x14ac:dyDescent="0.3">
      <c r="A155" s="42"/>
      <c r="B155" s="21"/>
      <c r="C155" s="14"/>
      <c r="D155" s="41"/>
      <c r="E155" s="10"/>
      <c r="F155" s="21"/>
      <c r="G155" s="14" t="str">
        <f>IF(ISBLANK(Table1[[#This Row],[EARNED]]),"",Table1[[#This Row],[EARNED]])</f>
        <v/>
      </c>
      <c r="H155" s="41"/>
      <c r="I155" s="10"/>
      <c r="J155" s="12"/>
      <c r="K155" s="21"/>
    </row>
    <row r="156" spans="1:11" x14ac:dyDescent="0.3">
      <c r="A156" s="42"/>
      <c r="B156" s="21"/>
      <c r="C156" s="14"/>
      <c r="D156" s="41"/>
      <c r="E156" s="10"/>
      <c r="F156" s="21"/>
      <c r="G156" s="14" t="str">
        <f>IF(ISBLANK(Table1[[#This Row],[EARNED]]),"",Table1[[#This Row],[EARNED]])</f>
        <v/>
      </c>
      <c r="H156" s="41"/>
      <c r="I156" s="10"/>
      <c r="J156" s="12"/>
      <c r="K156" s="21"/>
    </row>
    <row r="157" spans="1:11" x14ac:dyDescent="0.3">
      <c r="A157" s="42"/>
      <c r="B157" s="21"/>
      <c r="C157" s="14"/>
      <c r="D157" s="41"/>
      <c r="E157" s="10"/>
      <c r="F157" s="21"/>
      <c r="G157" s="14" t="str">
        <f>IF(ISBLANK(Table1[[#This Row],[EARNED]]),"",Table1[[#This Row],[EARNED]])</f>
        <v/>
      </c>
      <c r="H157" s="41"/>
      <c r="I157" s="10"/>
      <c r="J157" s="12"/>
      <c r="K157" s="21"/>
    </row>
    <row r="158" spans="1:11" x14ac:dyDescent="0.3">
      <c r="A158" s="42"/>
      <c r="B158" s="21"/>
      <c r="C158" s="14"/>
      <c r="D158" s="41"/>
      <c r="E158" s="10"/>
      <c r="F158" s="21"/>
      <c r="G158" s="14" t="str">
        <f>IF(ISBLANK(Table1[[#This Row],[EARNED]]),"",Table1[[#This Row],[EARNED]])</f>
        <v/>
      </c>
      <c r="H158" s="41"/>
      <c r="I158" s="10"/>
      <c r="J158" s="12"/>
      <c r="K158" s="21"/>
    </row>
    <row r="159" spans="1:11" x14ac:dyDescent="0.3">
      <c r="A159" s="42"/>
      <c r="B159" s="21"/>
      <c r="C159" s="14"/>
      <c r="D159" s="41"/>
      <c r="E159" s="10"/>
      <c r="F159" s="21"/>
      <c r="G159" s="14" t="str">
        <f>IF(ISBLANK(Table1[[#This Row],[EARNED]]),"",Table1[[#This Row],[EARNED]])</f>
        <v/>
      </c>
      <c r="H159" s="41"/>
      <c r="I159" s="10"/>
      <c r="J159" s="12"/>
      <c r="K159" s="21"/>
    </row>
    <row r="160" spans="1:11" x14ac:dyDescent="0.3">
      <c r="A160" s="42"/>
      <c r="B160" s="21"/>
      <c r="C160" s="14"/>
      <c r="D160" s="41"/>
      <c r="E160" s="10"/>
      <c r="F160" s="21"/>
      <c r="G160" s="14" t="str">
        <f>IF(ISBLANK(Table1[[#This Row],[EARNED]]),"",Table1[[#This Row],[EARNED]])</f>
        <v/>
      </c>
      <c r="H160" s="41"/>
      <c r="I160" s="10"/>
      <c r="J160" s="12"/>
      <c r="K160" s="21"/>
    </row>
    <row r="161" spans="1:11" x14ac:dyDescent="0.3">
      <c r="A161" s="42"/>
      <c r="B161" s="21"/>
      <c r="C161" s="14"/>
      <c r="D161" s="41"/>
      <c r="E161" s="10"/>
      <c r="F161" s="21"/>
      <c r="G161" s="14" t="str">
        <f>IF(ISBLANK(Table1[[#This Row],[EARNED]]),"",Table1[[#This Row],[EARNED]])</f>
        <v/>
      </c>
      <c r="H161" s="41"/>
      <c r="I161" s="10"/>
      <c r="J161" s="12"/>
      <c r="K161" s="21"/>
    </row>
    <row r="162" spans="1:11" x14ac:dyDescent="0.3">
      <c r="A162" s="42"/>
      <c r="B162" s="21"/>
      <c r="C162" s="14"/>
      <c r="D162" s="41"/>
      <c r="E162" s="10"/>
      <c r="F162" s="21"/>
      <c r="G162" s="14" t="str">
        <f>IF(ISBLANK(Table1[[#This Row],[EARNED]]),"",Table1[[#This Row],[EARNED]])</f>
        <v/>
      </c>
      <c r="H162" s="41"/>
      <c r="I162" s="10"/>
      <c r="J162" s="12"/>
      <c r="K162" s="21"/>
    </row>
    <row r="163" spans="1:11" x14ac:dyDescent="0.3">
      <c r="A163" s="42"/>
      <c r="B163" s="21"/>
      <c r="C163" s="14"/>
      <c r="D163" s="41"/>
      <c r="E163" s="10"/>
      <c r="F163" s="21"/>
      <c r="G163" s="14" t="str">
        <f>IF(ISBLANK(Table1[[#This Row],[EARNED]]),"",Table1[[#This Row],[EARNED]])</f>
        <v/>
      </c>
      <c r="H163" s="41"/>
      <c r="I163" s="10"/>
      <c r="J163" s="12"/>
      <c r="K163" s="21"/>
    </row>
    <row r="164" spans="1:11" x14ac:dyDescent="0.3">
      <c r="A164" s="42"/>
      <c r="B164" s="21"/>
      <c r="C164" s="14"/>
      <c r="D164" s="41"/>
      <c r="E164" s="10"/>
      <c r="F164" s="21"/>
      <c r="G164" s="14" t="str">
        <f>IF(ISBLANK(Table1[[#This Row],[EARNED]]),"",Table1[[#This Row],[EARNED]])</f>
        <v/>
      </c>
      <c r="H164" s="41"/>
      <c r="I164" s="10"/>
      <c r="J164" s="12"/>
      <c r="K164" s="21"/>
    </row>
    <row r="165" spans="1:11" x14ac:dyDescent="0.3">
      <c r="A165" s="42"/>
      <c r="B165" s="21"/>
      <c r="C165" s="14"/>
      <c r="D165" s="41"/>
      <c r="E165" s="10"/>
      <c r="F165" s="21"/>
      <c r="G165" s="14" t="str">
        <f>IF(ISBLANK(Table1[[#This Row],[EARNED]]),"",Table1[[#This Row],[EARNED]])</f>
        <v/>
      </c>
      <c r="H165" s="41"/>
      <c r="I165" s="10"/>
      <c r="J165" s="12"/>
      <c r="K165" s="21"/>
    </row>
    <row r="166" spans="1:11" x14ac:dyDescent="0.3">
      <c r="A166" s="42"/>
      <c r="B166" s="21"/>
      <c r="C166" s="14"/>
      <c r="D166" s="41"/>
      <c r="E166" s="10"/>
      <c r="F166" s="21"/>
      <c r="G166" s="14" t="str">
        <f>IF(ISBLANK(Table1[[#This Row],[EARNED]]),"",Table1[[#This Row],[EARNED]])</f>
        <v/>
      </c>
      <c r="H166" s="41"/>
      <c r="I166" s="10"/>
      <c r="J166" s="12"/>
      <c r="K166" s="21"/>
    </row>
    <row r="167" spans="1:11" x14ac:dyDescent="0.3">
      <c r="A167" s="42"/>
      <c r="B167" s="21"/>
      <c r="C167" s="14"/>
      <c r="D167" s="41"/>
      <c r="E167" s="10"/>
      <c r="F167" s="21"/>
      <c r="G167" s="14" t="str">
        <f>IF(ISBLANK(Table1[[#This Row],[EARNED]]),"",Table1[[#This Row],[EARNED]])</f>
        <v/>
      </c>
      <c r="H167" s="41"/>
      <c r="I167" s="10"/>
      <c r="J167" s="12"/>
      <c r="K167" s="21"/>
    </row>
    <row r="168" spans="1:11" x14ac:dyDescent="0.3">
      <c r="A168" s="42"/>
      <c r="B168" s="21"/>
      <c r="C168" s="14"/>
      <c r="D168" s="41"/>
      <c r="E168" s="10"/>
      <c r="F168" s="21"/>
      <c r="G168" s="14" t="str">
        <f>IF(ISBLANK(Table1[[#This Row],[EARNED]]),"",Table1[[#This Row],[EARNED]])</f>
        <v/>
      </c>
      <c r="H168" s="41"/>
      <c r="I168" s="10"/>
      <c r="J168" s="12"/>
      <c r="K168" s="21"/>
    </row>
    <row r="169" spans="1:11" x14ac:dyDescent="0.3">
      <c r="A169" s="42"/>
      <c r="B169" s="21"/>
      <c r="C169" s="14"/>
      <c r="D169" s="41"/>
      <c r="E169" s="10"/>
      <c r="F169" s="21"/>
      <c r="G169" s="14" t="str">
        <f>IF(ISBLANK(Table1[[#This Row],[EARNED]]),"",Table1[[#This Row],[EARNED]])</f>
        <v/>
      </c>
      <c r="H169" s="41"/>
      <c r="I169" s="10"/>
      <c r="J169" s="12"/>
      <c r="K169" s="21"/>
    </row>
    <row r="170" spans="1:11" x14ac:dyDescent="0.3">
      <c r="A170" s="42"/>
      <c r="B170" s="21"/>
      <c r="C170" s="14"/>
      <c r="D170" s="41"/>
      <c r="E170" s="10"/>
      <c r="F170" s="21"/>
      <c r="G170" s="14" t="str">
        <f>IF(ISBLANK(Table1[[#This Row],[EARNED]]),"",Table1[[#This Row],[EARNED]])</f>
        <v/>
      </c>
      <c r="H170" s="41"/>
      <c r="I170" s="10"/>
      <c r="J170" s="12"/>
      <c r="K170" s="21"/>
    </row>
    <row r="171" spans="1:11" x14ac:dyDescent="0.3">
      <c r="A171" s="42"/>
      <c r="B171" s="21"/>
      <c r="C171" s="14"/>
      <c r="D171" s="41"/>
      <c r="E171" s="10"/>
      <c r="F171" s="21"/>
      <c r="G171" s="14" t="str">
        <f>IF(ISBLANK(Table1[[#This Row],[EARNED]]),"",Table1[[#This Row],[EARNED]])</f>
        <v/>
      </c>
      <c r="H171" s="41"/>
      <c r="I171" s="10"/>
      <c r="J171" s="12"/>
      <c r="K171" s="21"/>
    </row>
    <row r="172" spans="1:11" x14ac:dyDescent="0.3">
      <c r="A172" s="42"/>
      <c r="B172" s="21"/>
      <c r="C172" s="14"/>
      <c r="D172" s="41"/>
      <c r="E172" s="10"/>
      <c r="F172" s="21"/>
      <c r="G172" s="14" t="str">
        <f>IF(ISBLANK(Table1[[#This Row],[EARNED]]),"",Table1[[#This Row],[EARNED]])</f>
        <v/>
      </c>
      <c r="H172" s="41"/>
      <c r="I172" s="10"/>
      <c r="J172" s="12"/>
      <c r="K172" s="21"/>
    </row>
    <row r="173" spans="1:11" x14ac:dyDescent="0.3">
      <c r="A173" s="42"/>
      <c r="B173" s="21"/>
      <c r="C173" s="14"/>
      <c r="D173" s="41"/>
      <c r="E173" s="10"/>
      <c r="F173" s="21"/>
      <c r="G173" s="14" t="str">
        <f>IF(ISBLANK(Table1[[#This Row],[EARNED]]),"",Table1[[#This Row],[EARNED]])</f>
        <v/>
      </c>
      <c r="H173" s="41"/>
      <c r="I173" s="10"/>
      <c r="J173" s="12"/>
      <c r="K173" s="21"/>
    </row>
    <row r="174" spans="1:11" x14ac:dyDescent="0.3">
      <c r="A174" s="43"/>
      <c r="B174" s="16"/>
      <c r="C174" s="44"/>
      <c r="D174" s="45"/>
      <c r="E174" s="10"/>
      <c r="F174" s="16"/>
      <c r="G174" s="44" t="str">
        <f>IF(ISBLANK(Table1[[#This Row],[EARNED]]),"",Table1[[#This Row],[EARNED]])</f>
        <v/>
      </c>
      <c r="H174" s="45"/>
      <c r="I174" s="10"/>
      <c r="J174" s="13"/>
      <c r="K17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34.112000000000002</v>
      </c>
      <c r="B3" s="12">
        <v>119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4" t="s">
        <v>38</v>
      </c>
      <c r="J6" s="64"/>
      <c r="K6" s="64"/>
      <c r="L6" s="64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2022-11-24T02:58:50Z</dcterms:modified>
</cp:coreProperties>
</file>