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LEAVE CARD 22\"/>
    </mc:Choice>
  </mc:AlternateContent>
  <bookViews>
    <workbookView xWindow="-108" yWindow="-108" windowWidth="23256" windowHeight="12576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4" i="1"/>
  <c r="G25" i="1"/>
  <c r="G26" i="1"/>
  <c r="G27" i="1"/>
  <c r="G28" i="1"/>
  <c r="G29" i="1"/>
  <c r="G30" i="1"/>
  <c r="G31" i="1"/>
  <c r="G32" i="1"/>
  <c r="G33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<sst xmlns="http://schemas.openxmlformats.org/spreadsheetml/2006/main" count="75" uniqueCount="64">
  <si>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</si>
  <si>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</si>
  <si>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</si>
  <si>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</si>
  <si>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</si>
  <si>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</si>
  <si>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</si>
  <si>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</si>
  <si>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</si>
  <si>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</si>
  <si>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</si>
  <si>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</si>
  <si>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</si>
  <si>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</si>
  <si>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</si>
  <si>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</si>
  <si>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</si>
  <si>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</si>
  <si>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</si>
  <si>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</si>
  <si>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</si>
  <si>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</si>
  <si>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</si>
  <si>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</si>
  <si>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</si>
  <si>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</si>
  <si>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</si>
  <si>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</si>
  <si>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</si>
  <si>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</si>
  <si>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</si>
  <si>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</si>
  <si>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</si>
  <si>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</si>
  <si>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</si>
  <si>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</si>
  <si>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</si>
  <si>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</si>
  <si>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</si>
  <si>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</si>
  <si>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</si>
  <si>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</si>
  <si>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CARAAN, ANNABELLE</t>
  </si>
  <si>
    <t>PERMANENT</t>
  </si>
  <si>
    <t>2018</t>
  </si>
  <si>
    <t>SL(1-0-0)</t>
  </si>
  <si>
    <t>SL(2-0-0)</t>
  </si>
  <si>
    <t>VL(4-0-0)</t>
  </si>
  <si>
    <t>SP(1-0-0)</t>
  </si>
  <si>
    <t>7/27,30/2018</t>
  </si>
  <si>
    <t>11/13-16/2018</t>
  </si>
  <si>
    <t>FL(1-0-0)</t>
  </si>
  <si>
    <t>2019</t>
  </si>
  <si>
    <t>VL(3-0-0)</t>
  </si>
  <si>
    <t>2/19-22/2019</t>
  </si>
  <si>
    <t>8/14-16/2019</t>
  </si>
  <si>
    <t>2020</t>
  </si>
  <si>
    <t>CL(5-0-0)</t>
  </si>
  <si>
    <t>SL(3-0-0)</t>
  </si>
  <si>
    <t>6/22,23,30/2020</t>
  </si>
  <si>
    <t>1/15,24,2/3,11,12/2020</t>
  </si>
  <si>
    <t>2021</t>
  </si>
  <si>
    <t>FL(5-0-0)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</si>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</sst>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Normal="100" workbookViewId="0">
      <pane ySplit="3576" topLeftCell="A64" activePane="bottomLeft"/>
      <selection activeCell="B4" sqref="B4:C4"/>
      <selection pane="bottomLeft" activeCell="H70" sqref="H7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1" t="s">
        <v>42</v>
      </c>
      <c r="C2" s="51"/>
      <c r="D2" s="22" t="s">
        <v>14</v>
      </c>
      <c r="E2" s="11"/>
      <c r="F2" s="56"/>
      <c r="G2" s="56"/>
      <c r="H2" s="29" t="s">
        <v>10</v>
      </c>
      <c r="I2" s="26"/>
      <c r="J2" s="52"/>
      <c r="K2" s="53"/>
    </row>
    <row r="3" spans="1:11" x14ac:dyDescent="0.3">
      <c r="A3" s="19" t="s">
        <v>15</v>
      </c>
      <c r="B3" s="51"/>
      <c r="C3" s="51"/>
      <c r="D3" s="23" t="s">
        <v>13</v>
      </c>
      <c r="E3" s="4"/>
      <c r="F3" s="57"/>
      <c r="G3" s="52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51" t="s">
        <v>43</v>
      </c>
      <c r="C4" s="51"/>
      <c r="D4" s="23" t="s">
        <v>12</v>
      </c>
      <c r="E4" s="4"/>
      <c r="F4" s="52"/>
      <c r="G4" s="52"/>
      <c r="H4" s="27" t="s">
        <v>17</v>
      </c>
      <c r="I4" s="27"/>
      <c r="J4" s="52"/>
      <c r="K4" s="53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62.893000000000001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69.709000000000003</v>
      </c>
      <c r="J9" s="12"/>
      <c r="K9" s="21"/>
    </row>
    <row r="10" spans="1:11" x14ac:dyDescent="0.3">
      <c r="A10" s="61" t="s">
        <v>44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43101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3">
      <c r="A12" s="42">
        <v>43132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3">
      <c r="A13" s="42">
        <v>43160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3">
      <c r="A14" s="42">
        <v>43191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3">
      <c r="A15" s="42">
        <v>43221</v>
      </c>
      <c r="B15" s="21" t="s">
        <v>45</v>
      </c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>
        <v>1</v>
      </c>
      <c r="I15" s="10"/>
      <c r="J15" s="12"/>
      <c r="K15" s="62">
        <v>43223</v>
      </c>
    </row>
    <row r="16" spans="1:11" x14ac:dyDescent="0.3">
      <c r="A16" s="42">
        <v>43252</v>
      </c>
      <c r="B16" s="16"/>
      <c r="C16" s="1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3">
      <c r="A17" s="42">
        <v>43282</v>
      </c>
      <c r="B17" s="21" t="s">
        <v>46</v>
      </c>
      <c r="C17" s="1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>
        <v>2</v>
      </c>
      <c r="I17" s="10"/>
      <c r="J17" s="12"/>
      <c r="K17" s="21" t="s">
        <v>49</v>
      </c>
    </row>
    <row r="18" spans="1:11" x14ac:dyDescent="0.3">
      <c r="A18" s="42">
        <v>43313</v>
      </c>
      <c r="B18" s="21" t="s">
        <v>45</v>
      </c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>
        <v>1</v>
      </c>
      <c r="I18" s="10"/>
      <c r="J18" s="12"/>
      <c r="K18" s="62">
        <v>43335</v>
      </c>
    </row>
    <row r="19" spans="1:11" x14ac:dyDescent="0.3">
      <c r="A19" s="42">
        <v>43344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3">
      <c r="A20" s="42">
        <v>43374</v>
      </c>
      <c r="B20" s="21" t="s">
        <v>45</v>
      </c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>
        <v>1</v>
      </c>
      <c r="I20" s="10"/>
      <c r="J20" s="12"/>
      <c r="K20" s="62">
        <v>43389</v>
      </c>
    </row>
    <row r="21" spans="1:11" x14ac:dyDescent="0.3">
      <c r="A21" s="42"/>
      <c r="B21" s="21" t="s">
        <v>45</v>
      </c>
      <c r="C21" s="14"/>
      <c r="D21" s="41"/>
      <c r="E21" s="10"/>
      <c r="F21" s="21"/>
      <c r="G21" s="14"/>
      <c r="H21" s="41">
        <v>1</v>
      </c>
      <c r="I21" s="10"/>
      <c r="J21" s="12"/>
      <c r="K21" s="62">
        <v>43396</v>
      </c>
    </row>
    <row r="22" spans="1:11" x14ac:dyDescent="0.3">
      <c r="A22" s="42"/>
      <c r="B22" s="21" t="s">
        <v>47</v>
      </c>
      <c r="C22" s="14"/>
      <c r="D22" s="41">
        <v>4</v>
      </c>
      <c r="E22" s="10"/>
      <c r="F22" s="21"/>
      <c r="G22" s="14"/>
      <c r="H22" s="41"/>
      <c r="I22" s="10"/>
      <c r="J22" s="12"/>
      <c r="K22" s="21" t="s">
        <v>50</v>
      </c>
    </row>
    <row r="23" spans="1:11" x14ac:dyDescent="0.3">
      <c r="A23" s="42"/>
      <c r="B23" s="21" t="s">
        <v>48</v>
      </c>
      <c r="C23" s="14"/>
      <c r="D23" s="41"/>
      <c r="E23" s="10"/>
      <c r="F23" s="21"/>
      <c r="G23" s="14"/>
      <c r="H23" s="41"/>
      <c r="I23" s="10"/>
      <c r="J23" s="12"/>
      <c r="K23" s="62">
        <v>43423</v>
      </c>
    </row>
    <row r="24" spans="1:11" x14ac:dyDescent="0.3">
      <c r="A24" s="42">
        <v>43405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3">
      <c r="A25" s="42">
        <v>43435</v>
      </c>
      <c r="B25" s="21" t="s">
        <v>51</v>
      </c>
      <c r="C25" s="14">
        <v>1.25</v>
      </c>
      <c r="D25" s="41">
        <v>1</v>
      </c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3">
      <c r="A26" s="61" t="s">
        <v>52</v>
      </c>
      <c r="B26" s="21"/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3">
      <c r="A27" s="42">
        <v>43466</v>
      </c>
      <c r="B27" s="21"/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3">
      <c r="A28" s="42">
        <v>43497</v>
      </c>
      <c r="B28" s="21" t="s">
        <v>47</v>
      </c>
      <c r="C28" s="14">
        <v>1.25</v>
      </c>
      <c r="D28" s="41">
        <v>4</v>
      </c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 t="s">
        <v>54</v>
      </c>
    </row>
    <row r="29" spans="1:11" x14ac:dyDescent="0.3">
      <c r="A29" s="42">
        <v>43525</v>
      </c>
      <c r="B29" s="21"/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3">
      <c r="A30" s="42">
        <v>43556</v>
      </c>
      <c r="B30" s="21"/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3">
      <c r="A31" s="42">
        <v>43586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3">
      <c r="A32" s="42">
        <v>43617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3">
      <c r="A33" s="42">
        <v>43647</v>
      </c>
      <c r="B33" s="21" t="s">
        <v>48</v>
      </c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62">
        <v>43671</v>
      </c>
    </row>
    <row r="34" spans="1:11" x14ac:dyDescent="0.3">
      <c r="A34" s="42"/>
      <c r="B34" s="21" t="s">
        <v>53</v>
      </c>
      <c r="C34" s="14"/>
      <c r="D34" s="41">
        <v>3</v>
      </c>
      <c r="E34" s="10"/>
      <c r="F34" s="21"/>
      <c r="G34" s="14"/>
      <c r="H34" s="41"/>
      <c r="I34" s="10"/>
      <c r="J34" s="12"/>
      <c r="K34" s="21" t="s">
        <v>55</v>
      </c>
    </row>
    <row r="35" spans="1:11" x14ac:dyDescent="0.3">
      <c r="A35" s="42">
        <v>43678</v>
      </c>
      <c r="B35" s="21"/>
      <c r="C35" s="14">
        <v>1.25</v>
      </c>
      <c r="D35" s="41"/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3">
      <c r="A36" s="42">
        <v>43709</v>
      </c>
      <c r="B36" s="21"/>
      <c r="C36" s="14">
        <v>1.25</v>
      </c>
      <c r="D36" s="41"/>
      <c r="E36" s="10"/>
      <c r="F36" s="21"/>
      <c r="G36" s="14">
        <f>IF(ISBLANK(Table1[[#This Row],[EARNED]]),"",Table1[[#This Row],[EARNED]])</f>
        <v>1.25</v>
      </c>
      <c r="H36" s="41"/>
      <c r="I36" s="10"/>
      <c r="J36" s="12"/>
      <c r="K36" s="21"/>
    </row>
    <row r="37" spans="1:11" x14ac:dyDescent="0.3">
      <c r="A37" s="42">
        <v>43739</v>
      </c>
      <c r="B37" s="21"/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/>
    </row>
    <row r="38" spans="1:11" x14ac:dyDescent="0.3">
      <c r="A38" s="42">
        <v>43770</v>
      </c>
      <c r="B38" s="21" t="s">
        <v>48</v>
      </c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62">
        <v>43788</v>
      </c>
    </row>
    <row r="39" spans="1:11" x14ac:dyDescent="0.3">
      <c r="A39" s="42">
        <v>43800</v>
      </c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3">
      <c r="A40" s="61" t="s">
        <v>56</v>
      </c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3">
      <c r="A41" s="42">
        <v>43831</v>
      </c>
      <c r="B41" s="21"/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3">
      <c r="A42" s="42">
        <v>43862</v>
      </c>
      <c r="B42" s="21" t="s">
        <v>57</v>
      </c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 t="s">
        <v>60</v>
      </c>
    </row>
    <row r="43" spans="1:11" x14ac:dyDescent="0.3">
      <c r="A43" s="42">
        <v>43891</v>
      </c>
      <c r="B43" s="21"/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/>
    </row>
    <row r="44" spans="1:11" x14ac:dyDescent="0.3">
      <c r="A44" s="42">
        <v>43922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3">
      <c r="A45" s="42">
        <v>43952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3">
      <c r="A46" s="42">
        <v>43983</v>
      </c>
      <c r="B46" s="21" t="s">
        <v>58</v>
      </c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>
        <v>3</v>
      </c>
      <c r="I46" s="10"/>
      <c r="J46" s="12"/>
      <c r="K46" s="21" t="s">
        <v>59</v>
      </c>
    </row>
    <row r="47" spans="1:11" x14ac:dyDescent="0.3">
      <c r="A47" s="42">
        <v>44013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3">
      <c r="A48" s="42">
        <v>44044</v>
      </c>
      <c r="B48" s="21"/>
      <c r="C48" s="14">
        <v>1.25</v>
      </c>
      <c r="D48" s="41"/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3">
      <c r="A49" s="42">
        <v>44075</v>
      </c>
      <c r="B49" s="21"/>
      <c r="C49" s="14">
        <v>1.25</v>
      </c>
      <c r="D49" s="41"/>
      <c r="E49" s="10"/>
      <c r="F49" s="21"/>
      <c r="G49" s="14">
        <f>IF(ISBLANK(Table1[[#This Row],[EARNED]]),"",Table1[[#This Row],[EARNED]])</f>
        <v>1.25</v>
      </c>
      <c r="H49" s="41"/>
      <c r="I49" s="10"/>
      <c r="J49" s="12"/>
      <c r="K49" s="21"/>
    </row>
    <row r="50" spans="1:11" x14ac:dyDescent="0.3">
      <c r="A50" s="42">
        <v>44105</v>
      </c>
      <c r="B50" s="21"/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3">
      <c r="A51" s="42">
        <v>44136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3">
      <c r="A52" s="42">
        <v>44166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3">
      <c r="A53" s="61" t="s">
        <v>61</v>
      </c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3">
      <c r="A54" s="42">
        <v>44197</v>
      </c>
      <c r="B54" s="21"/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3">
      <c r="A55" s="42">
        <v>44228</v>
      </c>
      <c r="B55" s="21"/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/>
    </row>
    <row r="56" spans="1:11" x14ac:dyDescent="0.3">
      <c r="A56" s="42">
        <v>44256</v>
      </c>
      <c r="B56" s="21"/>
      <c r="C56" s="14">
        <v>1.25</v>
      </c>
      <c r="D56" s="41"/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3">
      <c r="A57" s="42">
        <v>44287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3">
      <c r="A58" s="42">
        <v>44317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3">
      <c r="A59" s="42">
        <v>44348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3">
      <c r="A60" s="42">
        <v>44378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3">
      <c r="A61" s="42">
        <v>44409</v>
      </c>
      <c r="B61" s="21"/>
      <c r="C61" s="14">
        <v>1.25</v>
      </c>
      <c r="D61" s="41"/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3">
      <c r="A62" s="42">
        <v>44440</v>
      </c>
      <c r="B62" s="21"/>
      <c r="C62" s="14">
        <v>1.25</v>
      </c>
      <c r="D62" s="41"/>
      <c r="E62" s="10"/>
      <c r="F62" s="21"/>
      <c r="G62" s="14">
        <f>IF(ISBLANK(Table1[[#This Row],[EARNED]]),"",Table1[[#This Row],[EARNED]])</f>
        <v>1.25</v>
      </c>
      <c r="H62" s="41"/>
      <c r="I62" s="10"/>
      <c r="J62" s="12"/>
      <c r="K62" s="21"/>
    </row>
    <row r="63" spans="1:11" x14ac:dyDescent="0.3">
      <c r="A63" s="42">
        <v>44470</v>
      </c>
      <c r="B63" s="21"/>
      <c r="C63" s="14">
        <v>1.25</v>
      </c>
      <c r="D63" s="41"/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3">
      <c r="A64" s="42">
        <v>44501</v>
      </c>
      <c r="B64" s="21"/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3">
      <c r="A65" s="42">
        <v>44531</v>
      </c>
      <c r="B65" s="21" t="s">
        <v>62</v>
      </c>
      <c r="C65" s="14">
        <v>1.25</v>
      </c>
      <c r="D65" s="41">
        <v>5</v>
      </c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3">
      <c r="A66" s="61" t="s">
        <v>63</v>
      </c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3">
      <c r="A67" s="42">
        <v>44562</v>
      </c>
      <c r="B67" s="21"/>
      <c r="C67" s="14">
        <v>1.25</v>
      </c>
      <c r="D67" s="41"/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/>
    </row>
    <row r="68" spans="1:11" x14ac:dyDescent="0.3">
      <c r="A68" s="42">
        <v>44593</v>
      </c>
      <c r="B68" s="21"/>
      <c r="C68" s="14">
        <v>1.25</v>
      </c>
      <c r="D68" s="41"/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21"/>
    </row>
    <row r="69" spans="1:11" x14ac:dyDescent="0.3">
      <c r="A69" s="42">
        <v>44621</v>
      </c>
      <c r="B69" s="21"/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/>
    </row>
    <row r="70" spans="1:11" x14ac:dyDescent="0.3">
      <c r="A70" s="42">
        <v>44652</v>
      </c>
      <c r="B70" s="21" t="s">
        <v>58</v>
      </c>
      <c r="C70" s="14">
        <v>1.25</v>
      </c>
      <c r="D70" s="41"/>
      <c r="E70" s="10"/>
      <c r="F70" s="21"/>
      <c r="G70" s="14">
        <f>IF(ISBLANK(Table1[[#This Row],[EARNED]]),"",Table1[[#This Row],[EARNED]])</f>
        <v>1.25</v>
      </c>
      <c r="H70" s="41">
        <v>3</v>
      </c>
      <c r="I70" s="10"/>
      <c r="J70" s="12"/>
      <c r="K70" s="21"/>
    </row>
    <row r="71" spans="1:11" x14ac:dyDescent="0.3">
      <c r="A71" s="42">
        <v>44682</v>
      </c>
      <c r="B71" s="21"/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/>
    </row>
    <row r="72" spans="1:11" x14ac:dyDescent="0.3">
      <c r="A72" s="42">
        <v>44713</v>
      </c>
      <c r="B72" s="21"/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/>
    </row>
    <row r="73" spans="1:11" x14ac:dyDescent="0.3">
      <c r="A73" s="42">
        <v>44743</v>
      </c>
      <c r="B73" s="21"/>
      <c r="C73" s="14">
        <v>1.25</v>
      </c>
      <c r="D73" s="41"/>
      <c r="E73" s="10"/>
      <c r="F73" s="21"/>
      <c r="G73" s="14">
        <f>IF(ISBLANK(Table1[[#This Row],[EARNED]]),"",Table1[[#This Row],[EARNED]])</f>
        <v>1.25</v>
      </c>
      <c r="H73" s="41"/>
      <c r="I73" s="10"/>
      <c r="J73" s="12"/>
      <c r="K73" s="21"/>
    </row>
    <row r="74" spans="1:11" x14ac:dyDescent="0.3">
      <c r="A74" s="42">
        <v>44774</v>
      </c>
      <c r="B74" s="21"/>
      <c r="C74" s="14">
        <v>1.25</v>
      </c>
      <c r="D74" s="41"/>
      <c r="E74" s="10"/>
      <c r="F74" s="21"/>
      <c r="G74" s="14">
        <f>IF(ISBLANK(Table1[[#This Row],[EARNED]]),"",Table1[[#This Row],[EARNED]])</f>
        <v>1.25</v>
      </c>
      <c r="H74" s="41"/>
      <c r="I74" s="10"/>
      <c r="J74" s="12"/>
      <c r="K74" s="21"/>
    </row>
    <row r="75" spans="1:11" x14ac:dyDescent="0.3">
      <c r="A75" s="42">
        <v>44805</v>
      </c>
      <c r="B75" s="21"/>
      <c r="C75" s="14">
        <v>1.25</v>
      </c>
      <c r="D75" s="41"/>
      <c r="E75" s="10"/>
      <c r="F75" s="21"/>
      <c r="G75" s="14">
        <f>IF(ISBLANK(Table1[[#This Row],[EARNED]]),"",Table1[[#This Row],[EARNED]])</f>
        <v>1.25</v>
      </c>
      <c r="H75" s="41"/>
      <c r="I75" s="10"/>
      <c r="J75" s="12"/>
      <c r="K75" s="21"/>
    </row>
    <row r="76" spans="1:11" x14ac:dyDescent="0.3">
      <c r="A76" s="42">
        <v>44835</v>
      </c>
      <c r="B76" s="21"/>
      <c r="C76" s="14">
        <v>1.25</v>
      </c>
      <c r="D76" s="41"/>
      <c r="E76" s="10"/>
      <c r="F76" s="21"/>
      <c r="G76" s="14">
        <f>IF(ISBLANK(Table1[[#This Row],[EARNED]]),"",Table1[[#This Row],[EARNED]])</f>
        <v>1.25</v>
      </c>
      <c r="H76" s="41"/>
      <c r="I76" s="10"/>
      <c r="J76" s="12"/>
      <c r="K76" s="21"/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2"/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3">
      <c r="A131" s="42"/>
      <c r="B131" s="21"/>
      <c r="C131" s="14"/>
      <c r="D131" s="41"/>
      <c r="E131" s="10"/>
      <c r="F131" s="21"/>
      <c r="G131" s="14" t="str">
        <f>IF(ISBLANK(Table1[[#This Row],[EARNED]]),"",Table1[[#This Row],[EARNED]])</f>
        <v/>
      </c>
      <c r="H131" s="41"/>
      <c r="I131" s="10"/>
      <c r="J131" s="12"/>
      <c r="K131" s="21"/>
    </row>
    <row r="132" spans="1:11" x14ac:dyDescent="0.3">
      <c r="A132" s="42"/>
      <c r="B132" s="21"/>
      <c r="C132" s="14"/>
      <c r="D132" s="41"/>
      <c r="E132" s="10"/>
      <c r="F132" s="21"/>
      <c r="G132" s="14" t="str">
        <f>IF(ISBLANK(Table1[[#This Row],[EARNED]]),"",Table1[[#This Row],[EARNED]])</f>
        <v/>
      </c>
      <c r="H132" s="41"/>
      <c r="I132" s="10"/>
      <c r="J132" s="12"/>
      <c r="K132" s="21"/>
    </row>
    <row r="133" spans="1:11" x14ac:dyDescent="0.3">
      <c r="A133" s="42"/>
      <c r="B133" s="21"/>
      <c r="C133" s="14"/>
      <c r="D133" s="41"/>
      <c r="E133" s="10"/>
      <c r="F133" s="21"/>
      <c r="G133" s="14" t="str">
        <f>IF(ISBLANK(Table1[[#This Row],[EARNED]]),"",Table1[[#This Row],[EARNED]])</f>
        <v/>
      </c>
      <c r="H133" s="41"/>
      <c r="I133" s="10"/>
      <c r="J133" s="12"/>
      <c r="K133" s="21"/>
    </row>
    <row r="134" spans="1:11" x14ac:dyDescent="0.3">
      <c r="A134" s="43"/>
      <c r="B134" s="16"/>
      <c r="C134" s="44"/>
      <c r="D134" s="45"/>
      <c r="E134" s="10"/>
      <c r="F134" s="16"/>
      <c r="G134" s="44" t="str">
        <f>IF(ISBLANK(Table1[[#This Row],[EARNED]]),"",Table1[[#This Row],[EARNED]])</f>
        <v/>
      </c>
      <c r="H134" s="45"/>
      <c r="I134" s="10"/>
      <c r="J134" s="13"/>
      <c r="K134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>
        <v>7.3929999999999998</v>
      </c>
      <c r="B3" s="12">
        <v>9.2089999999999996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0" t="s">
        <v>38</v>
      </c>
      <c r="J6" s="60"/>
      <c r="K6" s="60"/>
      <c r="L6" s="60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2022-11-25T01:48:05Z</dcterms:modified>
</cp:coreProperties>
</file>