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Z-PC\Desktop\LEAVE CARD\"/>
    </mc:Choice>
  </mc:AlternateContent>
  <xr:revisionPtr revIDLastSave="0" documentId="13_ncr:1_{F02EF535-D5A8-4890-B700-420867371401}" xr6:coauthVersionLast="47" xr6:coauthVersionMax="47" xr10:uidLastSave="{00000000-0000-0000-0000-000000000000}"/>
  <bookViews>
    <workbookView xWindow="-120" yWindow="-120" windowWidth="29040" windowHeight="15840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<sst xmlns="http://schemas.openxmlformats.org/spreadsheetml/2006/main" count="152" uniqueCount="111">
  <si>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</si>
  <si>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</si>
  <si>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</si>
  <si>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</si>
  <si>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</si>
  <si>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</si>
  <si>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</si>
  <si>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</si>
  <si>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</si>
  <si>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</si>
  <si>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</si>
  <si>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</si>
  <si>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</si>
  <si>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</si>
  <si>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</si>
  <si>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</si>
  <si>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</si>
  <si>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</si>
  <si>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</si>
  <si>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</si>
  <si>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</si>
  <si>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</si>
  <si>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</si>
  <si>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</si>
  <si>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</si>
  <si>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</si>
  <si>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</si>
  <si>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</si>
  <si>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</si>
  <si>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</si>
  <si>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</si>
  <si>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</si>
  <si>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</si>
  <si>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</si>
  <si>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</si>
  <si>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</si>
  <si>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</si>
  <si>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</si>
  <si>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</si>
  <si>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</si>
  <si>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</si>
  <si>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</si>
  <si>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DIMARAAN ARNOLD </t>
  </si>
  <si>
    <t>PERMANENT</t>
  </si>
  <si>
    <t>6/16/1997</t>
  </si>
  <si>
    <t>2018</t>
  </si>
  <si>
    <t>SL(1-0-00)</t>
  </si>
  <si>
    <t>SP(1-0-00)</t>
  </si>
  <si>
    <t>1/29/2018</t>
  </si>
  <si>
    <t>SP(2-0-00)</t>
  </si>
  <si>
    <t>SL(2-0-00)</t>
  </si>
  <si>
    <t>2/8/12/2018</t>
  </si>
  <si>
    <t>SL(5-0-00)</t>
  </si>
  <si>
    <t>3/12/16-2018</t>
  </si>
  <si>
    <t>3/21/23/2018</t>
  </si>
  <si>
    <t>UL(5-0-00)</t>
  </si>
  <si>
    <t>5/22/2018</t>
  </si>
  <si>
    <t>5/28/2018</t>
  </si>
  <si>
    <t>6/22/25/2018</t>
  </si>
  <si>
    <t>SVL(2-0-00)</t>
  </si>
  <si>
    <t>7/20,23/2018</t>
  </si>
  <si>
    <t>UL(1-0-00)</t>
  </si>
  <si>
    <t>9/24/2018</t>
  </si>
  <si>
    <t>U(1-0-00)</t>
  </si>
  <si>
    <t>10/25/2018</t>
  </si>
  <si>
    <t>11/14/2018</t>
  </si>
  <si>
    <t>11/16/2018</t>
  </si>
  <si>
    <t>2019</t>
  </si>
  <si>
    <t>1/2/4/2019</t>
  </si>
  <si>
    <t>1/17/2019</t>
  </si>
  <si>
    <t>1/29/2019</t>
  </si>
  <si>
    <t>UL(2-0-00)</t>
  </si>
  <si>
    <t>SVL(1-0-00)</t>
  </si>
  <si>
    <t>2/13/2019</t>
  </si>
  <si>
    <t>SP(3-0-00)</t>
  </si>
  <si>
    <t>VL(2-0-00)</t>
  </si>
  <si>
    <t>5/27/28/2018</t>
  </si>
  <si>
    <t>3/18/19/26/2019</t>
  </si>
  <si>
    <t>3/29/2019</t>
  </si>
  <si>
    <t>4/20/2019</t>
  </si>
  <si>
    <t>5/27/2019</t>
  </si>
  <si>
    <t>5/7/8/2019</t>
  </si>
  <si>
    <t>5/15/2019</t>
  </si>
  <si>
    <t>5/22/23/2019</t>
  </si>
  <si>
    <t>6/10/17/2019</t>
  </si>
  <si>
    <t>6/2021/2019</t>
  </si>
  <si>
    <t>7/19/22/2019</t>
  </si>
  <si>
    <t>8/13/14/15</t>
  </si>
  <si>
    <t>10/3/4/2019</t>
  </si>
  <si>
    <t>VL(1-0-00)</t>
  </si>
  <si>
    <t>11/21/2019</t>
  </si>
  <si>
    <t>11/14/2019</t>
  </si>
  <si>
    <t>12/16/2019</t>
  </si>
  <si>
    <t>12/19/2019</t>
  </si>
  <si>
    <r>
      <rPr>
        <b/>
        <sz val="11"/>
        <color theme="1"/>
        <rFont val="Calibri"/>
        <family val="2"/>
        <scheme val="minor"/>
      </rPr>
      <t>2020</t>
    </r>
  </si>
  <si>
    <t>CL(5-0-00)</t>
  </si>
  <si>
    <t>UL(4-0-00)</t>
  </si>
  <si>
    <t>UL(-0-00)</t>
  </si>
  <si>
    <t>1/15/17/23/2/3/24/2020</t>
  </si>
  <si>
    <t>2/10/11/5/11/2020</t>
  </si>
  <si>
    <t>2/17-20/2020</t>
  </si>
  <si>
    <t>6/17/18/2020</t>
  </si>
  <si>
    <t>7/2/3/2020</t>
  </si>
  <si>
    <t>7/16/17</t>
  </si>
  <si>
    <t>8/24/25/2020</t>
  </si>
  <si>
    <t>7/29/2020</t>
  </si>
  <si>
    <t>9/22/2020</t>
  </si>
  <si>
    <t>2021</t>
  </si>
  <si>
    <t>3/3/4/2021</t>
  </si>
  <si>
    <t>6/23/2020</t>
  </si>
  <si>
    <t>7/27/2020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</si>
</sst>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0" topLeftCell="A76" activePane="bottomLeft"/>
      <selection activeCell="F4" sqref="F4:G4"/>
      <selection pane="bottomLeft" activeCell="K95" sqref="K9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E3" s="4"/>
      <c r="F3" s="57" t="s">
        <v>44</v>
      </c>
      <c r="G3" s="52"/>
      <c r="H3" s="27" t="s">
        <v>11</v>
      </c>
      <c r="I3" s="27"/>
      <c r="J3" s="54"/>
      <c r="K3" s="55"/>
    </row>
    <row r="4" spans="1:11" ht="14.45" customHeight="1" x14ac:dyDescent="0.25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15.978999999999999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21.228999999999999</v>
      </c>
      <c r="J9" s="12"/>
      <c r="K9" s="21"/>
    </row>
    <row r="10" spans="1:11" x14ac:dyDescent="0.25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>
        <v>1</v>
      </c>
      <c r="I11" s="10"/>
      <c r="J11" s="12"/>
      <c r="K11" s="62">
        <v>43374</v>
      </c>
    </row>
    <row r="12" spans="1:11" x14ac:dyDescent="0.25">
      <c r="A12" s="42"/>
      <c r="B12" s="21" t="s">
        <v>47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 t="s">
        <v>48</v>
      </c>
    </row>
    <row r="13" spans="1:11" x14ac:dyDescent="0.25">
      <c r="A13" s="42">
        <v>43132</v>
      </c>
      <c r="B13" s="21" t="s">
        <v>50</v>
      </c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>
        <v>2</v>
      </c>
      <c r="J13" s="12"/>
      <c r="K13" s="21" t="s">
        <v>51</v>
      </c>
    </row>
    <row r="14" spans="1:11" x14ac:dyDescent="0.25">
      <c r="A14" s="42">
        <v>43160</v>
      </c>
      <c r="B14" s="21" t="s">
        <v>52</v>
      </c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>
        <v>5</v>
      </c>
      <c r="K14" s="21" t="s">
        <v>53</v>
      </c>
    </row>
    <row r="15" spans="1:11" x14ac:dyDescent="0.25">
      <c r="A15" s="42"/>
      <c r="B15" s="21" t="s">
        <v>50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>
        <v>2</v>
      </c>
      <c r="K15" s="21" t="s">
        <v>54</v>
      </c>
    </row>
    <row r="16" spans="1:11" x14ac:dyDescent="0.25">
      <c r="A16" s="43">
        <v>43191</v>
      </c>
      <c r="B16" s="16" t="s">
        <v>47</v>
      </c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63">
        <v>43224</v>
      </c>
    </row>
    <row r="17" spans="1:11" x14ac:dyDescent="0.25">
      <c r="A17" s="42"/>
      <c r="B17" s="21" t="s">
        <v>55</v>
      </c>
      <c r="C17" s="14">
        <v>1.25</v>
      </c>
      <c r="D17" s="41">
        <v>5</v>
      </c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43221</v>
      </c>
      <c r="B18" s="21" t="s">
        <v>46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21" t="s">
        <v>56</v>
      </c>
    </row>
    <row r="19" spans="1:11" x14ac:dyDescent="0.25">
      <c r="A19" s="42"/>
      <c r="B19" s="21" t="s">
        <v>47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 t="s">
        <v>57</v>
      </c>
    </row>
    <row r="20" spans="1:11" x14ac:dyDescent="0.25">
      <c r="A20" s="42"/>
      <c r="B20" s="21" t="s">
        <v>46</v>
      </c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>
        <v>1</v>
      </c>
      <c r="I20" s="10"/>
      <c r="J20" s="12"/>
      <c r="K20" s="62">
        <v>43106</v>
      </c>
    </row>
    <row r="21" spans="1:11" x14ac:dyDescent="0.25">
      <c r="A21" s="42">
        <v>43252</v>
      </c>
      <c r="B21" s="21" t="s">
        <v>50</v>
      </c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>
        <v>2</v>
      </c>
      <c r="I21" s="10"/>
      <c r="J21" s="12"/>
      <c r="K21" s="21" t="s">
        <v>58</v>
      </c>
    </row>
    <row r="22" spans="1:11" x14ac:dyDescent="0.25">
      <c r="A22" s="42">
        <v>43282</v>
      </c>
      <c r="B22" s="21" t="s">
        <v>46</v>
      </c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>
        <v>1</v>
      </c>
      <c r="I22" s="10"/>
      <c r="J22" s="12"/>
      <c r="K22" s="62">
        <v>43258</v>
      </c>
    </row>
    <row r="23" spans="1:11" x14ac:dyDescent="0.25">
      <c r="A23" s="42"/>
      <c r="B23" s="21" t="s">
        <v>59</v>
      </c>
      <c r="C23" s="14"/>
      <c r="D23" s="41">
        <v>2</v>
      </c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 t="s">
        <v>60</v>
      </c>
    </row>
    <row r="24" spans="1:11" x14ac:dyDescent="0.25">
      <c r="A24" s="42">
        <v>43313</v>
      </c>
      <c r="B24" s="21" t="s">
        <v>61</v>
      </c>
      <c r="C24" s="14">
        <v>1.25</v>
      </c>
      <c r="D24" s="41">
        <v>1</v>
      </c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62">
        <v>43381</v>
      </c>
    </row>
    <row r="25" spans="1:11" x14ac:dyDescent="0.25">
      <c r="A25" s="42">
        <v>43344</v>
      </c>
      <c r="B25" s="21" t="s">
        <v>46</v>
      </c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>
        <v>1</v>
      </c>
      <c r="I25" s="10"/>
      <c r="J25" s="12"/>
      <c r="K25" s="21" t="s">
        <v>62</v>
      </c>
    </row>
    <row r="26" spans="1:11" x14ac:dyDescent="0.25">
      <c r="A26" s="42">
        <v>43374</v>
      </c>
      <c r="B26" s="21" t="s">
        <v>46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1</v>
      </c>
      <c r="I26" s="10"/>
      <c r="J26" s="12"/>
      <c r="K26" s="21" t="s">
        <v>64</v>
      </c>
    </row>
    <row r="27" spans="1:11" x14ac:dyDescent="0.25">
      <c r="A27" s="42"/>
      <c r="B27" s="21" t="s">
        <v>63</v>
      </c>
      <c r="C27" s="14"/>
      <c r="D27" s="41">
        <v>1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62">
        <v>43231</v>
      </c>
    </row>
    <row r="28" spans="1:11" x14ac:dyDescent="0.25">
      <c r="A28" s="42">
        <v>43405</v>
      </c>
      <c r="B28" s="21" t="s">
        <v>46</v>
      </c>
      <c r="C28" s="14"/>
      <c r="D28" s="41">
        <v>1</v>
      </c>
      <c r="E28" s="10"/>
      <c r="F28" s="21"/>
      <c r="G28" s="14" t="str">
        <f>IF(ISBLANK(Table1[[#This Row],[EARNED]]),"",Table1[[#This Row],[EARNED]])</f>
        <v/>
      </c>
      <c r="H28" s="41">
        <v>1</v>
      </c>
      <c r="I28" s="10"/>
      <c r="J28" s="12"/>
      <c r="K28" s="62">
        <v>43354</v>
      </c>
    </row>
    <row r="29" spans="1:11" x14ac:dyDescent="0.25">
      <c r="A29" s="42"/>
      <c r="B29" s="21" t="s">
        <v>46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1</v>
      </c>
      <c r="I29" s="10"/>
      <c r="J29" s="12"/>
      <c r="K29" s="62" t="s">
        <v>65</v>
      </c>
    </row>
    <row r="30" spans="1:11" x14ac:dyDescent="0.25">
      <c r="A30" s="42"/>
      <c r="B30" s="21" t="s">
        <v>61</v>
      </c>
      <c r="C30" s="14">
        <v>1.25</v>
      </c>
      <c r="D30" s="41">
        <v>1</v>
      </c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62" t="s">
        <v>66</v>
      </c>
    </row>
    <row r="31" spans="1:11" x14ac:dyDescent="0.25">
      <c r="A31" s="42">
        <v>43435</v>
      </c>
      <c r="B31" s="21" t="s">
        <v>46</v>
      </c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>
        <v>1</v>
      </c>
      <c r="I31" s="10"/>
      <c r="J31" s="12"/>
      <c r="K31" s="62">
        <v>43293</v>
      </c>
    </row>
    <row r="32" spans="1:11" x14ac:dyDescent="0.25">
      <c r="A32" s="61" t="s">
        <v>67</v>
      </c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>
        <v>43466</v>
      </c>
      <c r="B33" s="21" t="s">
        <v>50</v>
      </c>
      <c r="C33" s="14">
        <v>1.25</v>
      </c>
      <c r="D33" s="41">
        <v>0.5</v>
      </c>
      <c r="E33" s="10"/>
      <c r="F33" s="21"/>
      <c r="G33" s="14">
        <f>IF(ISBLANK(Table1[[#This Row],[EARNED]]),"",Table1[[#This Row],[EARNED]])</f>
        <v>1.25</v>
      </c>
      <c r="H33" s="41">
        <v>1.5</v>
      </c>
      <c r="I33" s="10"/>
      <c r="J33" s="12"/>
      <c r="K33" s="21" t="s">
        <v>68</v>
      </c>
    </row>
    <row r="34" spans="1:11" x14ac:dyDescent="0.25">
      <c r="A34" s="42"/>
      <c r="B34" s="21" t="s">
        <v>61</v>
      </c>
      <c r="C34" s="14"/>
      <c r="D34" s="41">
        <v>1</v>
      </c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62">
        <v>43739</v>
      </c>
    </row>
    <row r="35" spans="1:11" x14ac:dyDescent="0.25">
      <c r="A35" s="42"/>
      <c r="B35" s="21" t="s">
        <v>61</v>
      </c>
      <c r="C35" s="14"/>
      <c r="D35" s="41">
        <v>1</v>
      </c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 t="s">
        <v>69</v>
      </c>
    </row>
    <row r="36" spans="1:11" x14ac:dyDescent="0.25">
      <c r="A36" s="42"/>
      <c r="B36" s="21" t="s">
        <v>61</v>
      </c>
      <c r="C36" s="14"/>
      <c r="D36" s="41">
        <v>1</v>
      </c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 t="s">
        <v>70</v>
      </c>
    </row>
    <row r="37" spans="1:11" x14ac:dyDescent="0.25">
      <c r="A37" s="42">
        <v>43497</v>
      </c>
      <c r="B37" s="21" t="s">
        <v>46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>
        <v>1</v>
      </c>
      <c r="I37" s="10"/>
      <c r="J37" s="12"/>
      <c r="K37" s="62">
        <v>43557</v>
      </c>
    </row>
    <row r="38" spans="1:11" x14ac:dyDescent="0.25">
      <c r="A38" s="42"/>
      <c r="B38" s="21" t="s">
        <v>71</v>
      </c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 t="s">
        <v>72</v>
      </c>
      <c r="C39" s="14"/>
      <c r="D39" s="41">
        <v>0.5</v>
      </c>
      <c r="E39" s="10"/>
      <c r="F39" s="21"/>
      <c r="G39" s="14" t="str">
        <f>IF(ISBLANK(Table1[[#This Row],[EARNED]]),"",Table1[[#This Row],[EARNED]])</f>
        <v/>
      </c>
      <c r="H39" s="41">
        <v>0.5</v>
      </c>
      <c r="I39" s="10"/>
      <c r="J39" s="12"/>
      <c r="K39" s="21" t="s">
        <v>73</v>
      </c>
    </row>
    <row r="40" spans="1:11" x14ac:dyDescent="0.25">
      <c r="A40" s="42"/>
      <c r="B40" s="21" t="s">
        <v>72</v>
      </c>
      <c r="C40" s="14"/>
      <c r="D40" s="41">
        <v>1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>
        <v>43525</v>
      </c>
      <c r="B41" s="21" t="s">
        <v>46</v>
      </c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>
        <v>1</v>
      </c>
      <c r="I41" s="10"/>
      <c r="J41" s="12"/>
      <c r="K41" s="62">
        <v>43558</v>
      </c>
    </row>
    <row r="42" spans="1:11" x14ac:dyDescent="0.25">
      <c r="A42" s="42"/>
      <c r="B42" s="21" t="s">
        <v>46</v>
      </c>
      <c r="C42" s="14"/>
      <c r="D42" s="41">
        <v>0.5</v>
      </c>
      <c r="E42" s="10"/>
      <c r="F42" s="21"/>
      <c r="G42" s="14" t="str">
        <f>IF(ISBLANK(Table1[[#This Row],[EARNED]]),"",Table1[[#This Row],[EARNED]])</f>
        <v/>
      </c>
      <c r="H42" s="41">
        <v>0.5</v>
      </c>
      <c r="I42" s="10"/>
      <c r="J42" s="12"/>
      <c r="K42" s="62">
        <v>43772</v>
      </c>
    </row>
    <row r="43" spans="1:11" x14ac:dyDescent="0.25">
      <c r="A43" s="42"/>
      <c r="B43" s="21" t="s">
        <v>74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 t="s">
        <v>76</v>
      </c>
    </row>
    <row r="44" spans="1:11" x14ac:dyDescent="0.25">
      <c r="A44" s="42"/>
      <c r="B44" s="21" t="s">
        <v>72</v>
      </c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 t="s">
        <v>77</v>
      </c>
    </row>
    <row r="45" spans="1:11" x14ac:dyDescent="0.25">
      <c r="A45" s="42"/>
      <c r="B45" s="21" t="s">
        <v>46</v>
      </c>
      <c r="C45" s="14"/>
      <c r="D45" s="41">
        <v>1</v>
      </c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 t="s">
        <v>78</v>
      </c>
    </row>
    <row r="46" spans="1:11" x14ac:dyDescent="0.25">
      <c r="A46" s="42"/>
      <c r="B46" s="21" t="s">
        <v>75</v>
      </c>
      <c r="C46" s="14"/>
      <c r="D46" s="41">
        <v>1</v>
      </c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 t="s">
        <v>79</v>
      </c>
    </row>
    <row r="47" spans="1:11" x14ac:dyDescent="0.25">
      <c r="A47" s="42"/>
      <c r="B47" s="21"/>
      <c r="C47" s="14"/>
      <c r="D47" s="41">
        <v>2</v>
      </c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 t="s">
        <v>80</v>
      </c>
    </row>
    <row r="48" spans="1:11" x14ac:dyDescent="0.25">
      <c r="A48" s="42">
        <v>43556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42">
        <v>43586</v>
      </c>
      <c r="B49" s="21" t="s">
        <v>59</v>
      </c>
      <c r="C49" s="14"/>
      <c r="D49" s="41">
        <v>1</v>
      </c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 t="s">
        <v>81</v>
      </c>
    </row>
    <row r="50" spans="1:11" x14ac:dyDescent="0.25">
      <c r="A50" s="42">
        <v>43617</v>
      </c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>
        <v>1</v>
      </c>
      <c r="K50" s="21" t="s">
        <v>82</v>
      </c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>
        <v>2</v>
      </c>
      <c r="K51" s="21" t="s">
        <v>83</v>
      </c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>
        <v>2</v>
      </c>
      <c r="K52" s="21" t="s">
        <v>84</v>
      </c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>
        <v>2</v>
      </c>
      <c r="K53" s="21" t="s">
        <v>85</v>
      </c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>
        <v>1</v>
      </c>
      <c r="K54" s="62">
        <v>43776</v>
      </c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>
        <v>2</v>
      </c>
      <c r="K55" s="21" t="s">
        <v>86</v>
      </c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>
        <v>1</v>
      </c>
      <c r="K56" s="62">
        <v>43593</v>
      </c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>
        <v>3</v>
      </c>
      <c r="K57" s="21" t="s">
        <v>87</v>
      </c>
    </row>
    <row r="58" spans="1:11" x14ac:dyDescent="0.25">
      <c r="A58" s="42">
        <v>43647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43678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43709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43739</v>
      </c>
      <c r="B61" s="21" t="s">
        <v>46</v>
      </c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>
        <v>1</v>
      </c>
      <c r="I61" s="10"/>
      <c r="J61" s="12"/>
      <c r="K61" s="62">
        <v>43475</v>
      </c>
    </row>
    <row r="62" spans="1:11" x14ac:dyDescent="0.25">
      <c r="A62" s="42"/>
      <c r="B62" s="21" t="s">
        <v>50</v>
      </c>
      <c r="C62" s="14"/>
      <c r="D62" s="41"/>
      <c r="E62" s="10"/>
      <c r="F62" s="21"/>
      <c r="G62" s="14" t="str">
        <f>IF(ISBLANK(Table1[[#This Row],[EARNED]]),"",Table1[[#This Row],[EARNED]])</f>
        <v/>
      </c>
      <c r="H62" s="41">
        <v>2</v>
      </c>
      <c r="I62" s="10"/>
      <c r="J62" s="12"/>
      <c r="K62" s="21" t="s">
        <v>88</v>
      </c>
    </row>
    <row r="63" spans="1:11" x14ac:dyDescent="0.25">
      <c r="A63" s="42">
        <v>43770</v>
      </c>
      <c r="B63" s="21" t="s">
        <v>46</v>
      </c>
      <c r="C63" s="14"/>
      <c r="D63" s="41"/>
      <c r="E63" s="10"/>
      <c r="F63" s="21"/>
      <c r="G63" s="14" t="str">
        <f>IF(ISBLANK(Table1[[#This Row],[EARNED]]),"",Table1[[#This Row],[EARNED]])</f>
        <v/>
      </c>
      <c r="H63" s="41">
        <v>1</v>
      </c>
      <c r="I63" s="10"/>
      <c r="J63" s="12"/>
      <c r="K63" s="21" t="s">
        <v>90</v>
      </c>
    </row>
    <row r="64" spans="1:11" x14ac:dyDescent="0.25">
      <c r="A64" s="42"/>
      <c r="B64" s="21" t="s">
        <v>89</v>
      </c>
      <c r="C64" s="14"/>
      <c r="D64" s="41">
        <v>1</v>
      </c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 t="s">
        <v>91</v>
      </c>
    </row>
    <row r="65" spans="1:11" x14ac:dyDescent="0.25">
      <c r="A65" s="42"/>
      <c r="B65" s="21" t="s">
        <v>46</v>
      </c>
      <c r="C65" s="14"/>
      <c r="D65" s="41"/>
      <c r="E65" s="10"/>
      <c r="F65" s="21"/>
      <c r="G65" s="14" t="str">
        <f>IF(ISBLANK(Table1[[#This Row],[EARNED]]),"",Table1[[#This Row],[EARNED]])</f>
        <v/>
      </c>
      <c r="H65" s="41">
        <v>1</v>
      </c>
      <c r="I65" s="10"/>
      <c r="J65" s="12"/>
      <c r="K65" s="21" t="s">
        <v>92</v>
      </c>
    </row>
    <row r="66" spans="1:11" x14ac:dyDescent="0.25">
      <c r="A66" s="42"/>
      <c r="B66" s="21" t="s">
        <v>61</v>
      </c>
      <c r="C66" s="14">
        <v>1.25</v>
      </c>
      <c r="D66" s="41">
        <v>1</v>
      </c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 t="s">
        <v>93</v>
      </c>
    </row>
    <row r="67" spans="1:11" x14ac:dyDescent="0.25">
      <c r="A67" s="42">
        <v>43800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24" t="s">
        <v>94</v>
      </c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>
        <v>43831</v>
      </c>
      <c r="B69" s="21" t="s">
        <v>97</v>
      </c>
      <c r="C69" s="14"/>
      <c r="D69" s="41">
        <v>1</v>
      </c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62">
        <v>43983</v>
      </c>
    </row>
    <row r="70" spans="1:11" x14ac:dyDescent="0.25">
      <c r="A70" s="42"/>
      <c r="B70" s="21" t="s">
        <v>95</v>
      </c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 t="s">
        <v>98</v>
      </c>
    </row>
    <row r="71" spans="1:11" x14ac:dyDescent="0.25">
      <c r="A71" s="42"/>
      <c r="B71" s="21" t="s">
        <v>96</v>
      </c>
      <c r="C71" s="14">
        <v>1.25</v>
      </c>
      <c r="D71" s="41">
        <v>4</v>
      </c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 t="s">
        <v>99</v>
      </c>
    </row>
    <row r="72" spans="1:11" x14ac:dyDescent="0.25">
      <c r="A72" s="42">
        <v>43862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 t="s">
        <v>100</v>
      </c>
    </row>
    <row r="73" spans="1:11" x14ac:dyDescent="0.25">
      <c r="A73" s="42">
        <v>43862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25">
      <c r="A74" s="42">
        <v>43891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25">
      <c r="A75" s="42">
        <v>43922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25">
      <c r="A76" s="42">
        <v>43952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25">
      <c r="A77" s="42">
        <v>43983</v>
      </c>
      <c r="B77" s="21" t="s">
        <v>50</v>
      </c>
      <c r="C77" s="14"/>
      <c r="D77" s="41"/>
      <c r="E77" s="10"/>
      <c r="F77" s="21"/>
      <c r="G77" s="14" t="str">
        <f>IF(ISBLANK(Table1[[#This Row],[EARNED]]),"",Table1[[#This Row],[EARNED]])</f>
        <v/>
      </c>
      <c r="H77" s="41">
        <v>2</v>
      </c>
      <c r="I77" s="10"/>
      <c r="J77" s="12"/>
      <c r="K77" s="21" t="s">
        <v>101</v>
      </c>
    </row>
    <row r="78" spans="1:11" x14ac:dyDescent="0.25">
      <c r="A78" s="42"/>
      <c r="B78" s="21" t="s">
        <v>75</v>
      </c>
      <c r="C78" s="14">
        <v>1.25</v>
      </c>
      <c r="D78" s="41">
        <v>2</v>
      </c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 t="s">
        <v>102</v>
      </c>
    </row>
    <row r="79" spans="1:11" x14ac:dyDescent="0.25">
      <c r="A79" s="42">
        <v>44013</v>
      </c>
      <c r="B79" s="21" t="s">
        <v>50</v>
      </c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>
        <v>2</v>
      </c>
      <c r="I79" s="10"/>
      <c r="J79" s="12"/>
      <c r="K79" s="21" t="s">
        <v>103</v>
      </c>
    </row>
    <row r="80" spans="1:11" x14ac:dyDescent="0.25">
      <c r="A80" s="42"/>
      <c r="B80" s="21" t="s">
        <v>49</v>
      </c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 t="s">
        <v>104</v>
      </c>
    </row>
    <row r="81" spans="1:11" x14ac:dyDescent="0.25">
      <c r="A81" s="42"/>
      <c r="B81" s="21" t="s">
        <v>61</v>
      </c>
      <c r="C81" s="14">
        <v>1.25</v>
      </c>
      <c r="D81" s="41">
        <v>1</v>
      </c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 t="s">
        <v>105</v>
      </c>
    </row>
    <row r="82" spans="1:11" x14ac:dyDescent="0.25">
      <c r="A82" s="42">
        <v>44044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25">
      <c r="A83" s="42">
        <v>44075</v>
      </c>
      <c r="B83" s="21" t="s">
        <v>46</v>
      </c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>
        <v>1</v>
      </c>
      <c r="I83" s="10"/>
      <c r="J83" s="12"/>
      <c r="K83" s="21" t="s">
        <v>106</v>
      </c>
    </row>
    <row r="84" spans="1:11" x14ac:dyDescent="0.25">
      <c r="A84" s="42">
        <v>44105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25">
      <c r="A85" s="42">
        <v>44136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25">
      <c r="A86" s="42">
        <v>44166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25">
      <c r="A87" s="61" t="s">
        <v>107</v>
      </c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>
        <v>44206</v>
      </c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>
        <v>44228</v>
      </c>
      <c r="B89" s="21" t="s">
        <v>49</v>
      </c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>
        <v>44256</v>
      </c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 t="s">
        <v>108</v>
      </c>
    </row>
    <row r="91" spans="1:11" x14ac:dyDescent="0.25">
      <c r="A91" s="42">
        <v>44287</v>
      </c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>
        <v>44317</v>
      </c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>
        <v>44348</v>
      </c>
      <c r="B93" s="21" t="s">
        <v>47</v>
      </c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 t="s">
        <v>109</v>
      </c>
    </row>
    <row r="94" spans="1:11" x14ac:dyDescent="0.25">
      <c r="A94" s="42"/>
      <c r="B94" s="21" t="s">
        <v>46</v>
      </c>
      <c r="C94" s="14"/>
      <c r="D94" s="41"/>
      <c r="E94" s="10"/>
      <c r="F94" s="21"/>
      <c r="G94" s="14" t="str">
        <f>IF(ISBLANK(Table1[[#This Row],[EARNED]]),"",Table1[[#This Row],[EARNED]])</f>
        <v/>
      </c>
      <c r="H94" s="41">
        <v>1</v>
      </c>
      <c r="I94" s="10"/>
      <c r="J94" s="12"/>
      <c r="K94" s="21" t="s">
        <v>110</v>
      </c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2.4790000000000001</v>
      </c>
      <c r="B3" s="12">
        <v>2.7290000000000001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MARIZ-PC</cp:lastModifiedBy>
  <cp:lastPrinted>2022-10-25T04:08:17Z</cp:lastPrinted>
  <dcterms:created xsi:type="dcterms:W3CDTF">2022-10-17T03:06:03Z</dcterms:created>
  <dcterms:modified xsi:type="dcterms:W3CDTF">2022-11-16T08:26:41Z</dcterms:modified>
</cp:coreProperties>
</file>