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C3D4EDBA-9716-4DF0-8B58-E6031FDB9D5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3" i="3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<sst xmlns="http://schemas.openxmlformats.org/spreadsheetml/2006/main" count="93" uniqueCount="70">
  <si>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</si>
  <si>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</si>
  <si>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</si>
  <si>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</si>
  <si>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</si>
  <si>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</si>
  <si>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</si>
  <si>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</si>
  <si>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</si>
  <si>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</si>
  <si>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</si>
  <si>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</si>
  <si>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</si>
  <si>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</si>
  <si>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</si>
  <si>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</si>
  <si>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</si>
  <si>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</si>
  <si>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</si>
  <si>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</si>
  <si>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</si>
  <si>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</si>
  <si>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</si>
  <si>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</si>
  <si>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</si>
  <si>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</si>
  <si>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</si>
  <si>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</si>
  <si>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</si>
  <si>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</si>
  <si>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</si>
  <si>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</si>
  <si>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</si>
  <si>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</si>
  <si>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</si>
  <si>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</si>
  <si>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</si>
  <si>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</si>
  <si>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</si>
  <si>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</si>
  <si>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</si>
  <si>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</si>
  <si>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RAYMUNDO</t>
  </si>
  <si>
    <t>CASUAL</t>
  </si>
  <si>
    <t>2018</t>
  </si>
  <si>
    <t>3/19,20/2018</t>
  </si>
  <si>
    <t>SP(1-0-0)</t>
  </si>
  <si>
    <t>FL(2-0-0)</t>
  </si>
  <si>
    <t>FL(3-0-0)</t>
  </si>
  <si>
    <t>4/11-13/2018</t>
  </si>
  <si>
    <t>VL(1-0-0)</t>
  </si>
  <si>
    <t>SL(1-0-0)</t>
  </si>
  <si>
    <t>2019</t>
  </si>
  <si>
    <t>VL(2-0-0)</t>
  </si>
  <si>
    <t>1/24-25/2019</t>
  </si>
  <si>
    <t>VL(3-0-0)</t>
  </si>
  <si>
    <t>2/20-22/2019</t>
  </si>
  <si>
    <t>12/26-28/2019</t>
  </si>
  <si>
    <t>2020</t>
  </si>
  <si>
    <t>3/18-20/2020</t>
  </si>
  <si>
    <t>10/12-14/2020</t>
  </si>
  <si>
    <t>2021</t>
  </si>
  <si>
    <t>2022</t>
  </si>
  <si>
    <t>3/15,19/2021</t>
  </si>
  <si>
    <t>1/29,30/2021</t>
  </si>
  <si>
    <t>SP(2-0-0)</t>
  </si>
  <si>
    <t>2/18,19.2022</t>
  </si>
  <si>
    <t>PL(7-0-0)</t>
  </si>
  <si>
    <t>8/4-6, 8-13/2022</t>
  </si>
  <si>
    <t>10/27,28/2022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</si>
</sst>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29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29"/>
  <sheetViews>
    <sheetView tabSelected="1" zoomScaleNormal="100" workbookViewId="0">
      <pane ySplit="3576" topLeftCell="A82" activePane="bottomLeft"/>
      <selection activeCell="F4" sqref="F4:G4"/>
      <selection pane="bottomLeft" activeCell="C97" sqref="C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>
        <v>37200</v>
      </c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200.703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287.58299999999997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47</v>
      </c>
      <c r="C13" s="14"/>
      <c r="D13" s="41">
        <v>2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45</v>
      </c>
    </row>
    <row r="14" spans="1:11" x14ac:dyDescent="0.3">
      <c r="A14" s="42"/>
      <c r="B14" s="21" t="s">
        <v>46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51">
        <v>43175</v>
      </c>
    </row>
    <row r="15" spans="1:11" x14ac:dyDescent="0.3">
      <c r="A15" s="42">
        <v>43191</v>
      </c>
      <c r="B15" s="21" t="s">
        <v>48</v>
      </c>
      <c r="C15" s="14"/>
      <c r="D15" s="41">
        <v>3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49</v>
      </c>
    </row>
    <row r="16" spans="1:11" x14ac:dyDescent="0.3">
      <c r="A16" s="42"/>
      <c r="B16" s="21"/>
      <c r="C16" s="14">
        <v>1.25</v>
      </c>
      <c r="D16" s="41"/>
      <c r="E16" s="10"/>
      <c r="F16" s="21"/>
      <c r="G16" s="14">
        <f>IF(ISBLANK(Table1[[#This Row],[EARNED]]),"",Table1[[#This Row],[EARNED]])</f>
        <v>1.25</v>
      </c>
      <c r="H16" s="41"/>
      <c r="I16" s="10"/>
      <c r="J16" s="12"/>
      <c r="K16" s="21"/>
    </row>
    <row r="17" spans="1:11" x14ac:dyDescent="0.3">
      <c r="A17" s="42">
        <v>43221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43252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43282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43313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43344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43374</v>
      </c>
      <c r="B22" s="21" t="s">
        <v>50</v>
      </c>
      <c r="C22" s="14"/>
      <c r="D22" s="41">
        <v>1</v>
      </c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51">
        <v>43412</v>
      </c>
    </row>
    <row r="23" spans="1:11" x14ac:dyDescent="0.3">
      <c r="A23" s="42"/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43405</v>
      </c>
      <c r="B24" s="21" t="s">
        <v>51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43425</v>
      </c>
    </row>
    <row r="25" spans="1:11" x14ac:dyDescent="0.3">
      <c r="A25" s="42"/>
      <c r="B25" s="21" t="s">
        <v>51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1">
        <v>43425</v>
      </c>
    </row>
    <row r="26" spans="1:11" x14ac:dyDescent="0.3">
      <c r="A26" s="42"/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43435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50" t="s">
        <v>52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>
        <v>43466</v>
      </c>
      <c r="B29" s="21" t="s">
        <v>46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51">
        <v>43485</v>
      </c>
    </row>
    <row r="30" spans="1:11" x14ac:dyDescent="0.3">
      <c r="A30" s="42"/>
      <c r="B30" s="21" t="s">
        <v>53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54</v>
      </c>
    </row>
    <row r="31" spans="1:11" x14ac:dyDescent="0.3">
      <c r="A31" s="42"/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3">
        <v>43497</v>
      </c>
      <c r="B32" s="16" t="s">
        <v>55</v>
      </c>
      <c r="C32" s="44"/>
      <c r="D32" s="45">
        <v>3</v>
      </c>
      <c r="E32" s="10"/>
      <c r="F32" s="16"/>
      <c r="G32" s="44" t="str">
        <f>IF(ISBLANK(Table1[[#This Row],[EARNED]]),"",Table1[[#This Row],[EARNED]])</f>
        <v/>
      </c>
      <c r="H32" s="45"/>
      <c r="I32" s="10"/>
      <c r="J32" s="13"/>
      <c r="K32" s="16" t="s">
        <v>56</v>
      </c>
    </row>
    <row r="33" spans="1:11" x14ac:dyDescent="0.3">
      <c r="A33" s="42"/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43525</v>
      </c>
      <c r="B34" s="21" t="s">
        <v>55</v>
      </c>
      <c r="C34" s="14"/>
      <c r="D34" s="41">
        <v>3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 t="s">
        <v>46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51">
        <v>43539</v>
      </c>
    </row>
    <row r="36" spans="1:11" x14ac:dyDescent="0.3">
      <c r="A36" s="42"/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43556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43586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43617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43647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43678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43709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43739</v>
      </c>
      <c r="B43" s="21" t="s">
        <v>46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51">
        <v>43750</v>
      </c>
    </row>
    <row r="44" spans="1:11" x14ac:dyDescent="0.3">
      <c r="A44" s="42"/>
      <c r="B44" s="21" t="s">
        <v>51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43762</v>
      </c>
    </row>
    <row r="45" spans="1:11" x14ac:dyDescent="0.3">
      <c r="A45" s="42"/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43770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43800</v>
      </c>
      <c r="B47" s="21" t="s">
        <v>55</v>
      </c>
      <c r="C47" s="14"/>
      <c r="D47" s="41">
        <v>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 t="s">
        <v>57</v>
      </c>
    </row>
    <row r="48" spans="1:11" x14ac:dyDescent="0.3">
      <c r="A48" s="42"/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50" t="s">
        <v>58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43831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43862</v>
      </c>
      <c r="B51" s="21" t="s">
        <v>46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43889</v>
      </c>
    </row>
    <row r="52" spans="1:11" x14ac:dyDescent="0.3">
      <c r="A52" s="42"/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43891</v>
      </c>
      <c r="B53" s="21" t="s">
        <v>48</v>
      </c>
      <c r="C53" s="14"/>
      <c r="D53" s="41">
        <v>3</v>
      </c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 t="s">
        <v>59</v>
      </c>
    </row>
    <row r="54" spans="1:11" x14ac:dyDescent="0.3">
      <c r="A54" s="42"/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43922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43952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43983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44013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44044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44075</v>
      </c>
      <c r="B60" s="21" t="s">
        <v>46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51">
        <v>44092</v>
      </c>
    </row>
    <row r="61" spans="1:11" x14ac:dyDescent="0.3">
      <c r="A61" s="42">
        <v>44105</v>
      </c>
      <c r="B61" s="21" t="s">
        <v>55</v>
      </c>
      <c r="C61" s="14"/>
      <c r="D61" s="41">
        <v>3</v>
      </c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51" t="s">
        <v>60</v>
      </c>
    </row>
    <row r="62" spans="1:11" x14ac:dyDescent="0.3">
      <c r="A62" s="42"/>
      <c r="B62" s="21" t="s">
        <v>51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44130</v>
      </c>
    </row>
    <row r="63" spans="1:11" x14ac:dyDescent="0.3">
      <c r="A63" s="42"/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44136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44166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50" t="s">
        <v>61</v>
      </c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>
        <v>44197</v>
      </c>
      <c r="B67" s="21" t="s">
        <v>53</v>
      </c>
      <c r="C67" s="14"/>
      <c r="D67" s="41">
        <v>2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 t="s">
        <v>64</v>
      </c>
    </row>
    <row r="68" spans="1:11" x14ac:dyDescent="0.3">
      <c r="A68" s="42"/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51"/>
    </row>
    <row r="69" spans="1:11" x14ac:dyDescent="0.3">
      <c r="A69" s="42">
        <v>44228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44256</v>
      </c>
      <c r="B70" s="21" t="s">
        <v>65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 t="s">
        <v>63</v>
      </c>
    </row>
    <row r="71" spans="1:11" x14ac:dyDescent="0.3">
      <c r="A71" s="42"/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44287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44317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44348</v>
      </c>
      <c r="B74" s="21"/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42">
        <v>44378</v>
      </c>
      <c r="B75" s="21"/>
      <c r="C75" s="14">
        <v>1.25</v>
      </c>
      <c r="D75" s="41"/>
      <c r="E75" s="10"/>
      <c r="F75" s="21"/>
      <c r="G75" s="14">
        <f>IF(ISBLANK(Table1[[#This Row],[EARNED]]),"",Table1[[#This Row],[EARNED]])</f>
        <v>1.25</v>
      </c>
      <c r="H75" s="41"/>
      <c r="I75" s="10"/>
      <c r="J75" s="12"/>
      <c r="K75" s="21"/>
    </row>
    <row r="76" spans="1:11" x14ac:dyDescent="0.3">
      <c r="A76" s="42">
        <v>44409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44440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51"/>
    </row>
    <row r="78" spans="1:11" x14ac:dyDescent="0.3">
      <c r="A78" s="42">
        <v>44470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44501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44531</v>
      </c>
      <c r="B80" s="21" t="s">
        <v>48</v>
      </c>
      <c r="C80" s="14"/>
      <c r="D80" s="41">
        <v>3</v>
      </c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51"/>
    </row>
    <row r="81" spans="1:11" x14ac:dyDescent="0.3">
      <c r="A81" s="42"/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50" t="s">
        <v>62</v>
      </c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>
        <v>44562</v>
      </c>
      <c r="B83" s="21" t="s">
        <v>51</v>
      </c>
      <c r="C83" s="14"/>
      <c r="D83" s="41"/>
      <c r="E83" s="10"/>
      <c r="F83" s="21"/>
      <c r="G83" s="14" t="str">
        <f>IF(ISBLANK(Table1[[#This Row],[EARNED]]),"",Table1[[#This Row],[EARNED]])</f>
        <v/>
      </c>
      <c r="H83" s="41">
        <v>1</v>
      </c>
      <c r="I83" s="10"/>
      <c r="J83" s="12"/>
      <c r="K83" s="51">
        <v>44590</v>
      </c>
    </row>
    <row r="84" spans="1:11" x14ac:dyDescent="0.3">
      <c r="A84" s="50"/>
      <c r="B84" s="21"/>
      <c r="C84" s="14">
        <v>1.25</v>
      </c>
      <c r="D84" s="41"/>
      <c r="E84" s="10"/>
      <c r="F84" s="21"/>
      <c r="G84" s="14">
        <f>IF(ISBLANK(Table1[[#This Row],[EARNED]]),"",Table1[[#This Row],[EARNED]])</f>
        <v>1.25</v>
      </c>
      <c r="H84" s="41"/>
      <c r="I84" s="10"/>
      <c r="J84" s="12"/>
      <c r="K84" s="21"/>
    </row>
    <row r="85" spans="1:11" x14ac:dyDescent="0.3">
      <c r="A85" s="42">
        <v>44593</v>
      </c>
      <c r="B85" s="21" t="s">
        <v>53</v>
      </c>
      <c r="C85" s="14">
        <v>1.25</v>
      </c>
      <c r="D85" s="41">
        <v>2</v>
      </c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 t="s">
        <v>66</v>
      </c>
    </row>
    <row r="86" spans="1:11" x14ac:dyDescent="0.3">
      <c r="A86" s="42">
        <v>44621</v>
      </c>
      <c r="B86" s="21" t="s">
        <v>46</v>
      </c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51">
        <v>44635</v>
      </c>
    </row>
    <row r="87" spans="1:11" x14ac:dyDescent="0.3">
      <c r="A87" s="42"/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44652</v>
      </c>
      <c r="B88" s="21"/>
      <c r="C88" s="14">
        <v>1.25</v>
      </c>
      <c r="D88" s="41"/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/>
    </row>
    <row r="89" spans="1:11" x14ac:dyDescent="0.3">
      <c r="A89" s="42">
        <v>44682</v>
      </c>
      <c r="B89" s="21"/>
      <c r="C89" s="14">
        <v>1.25</v>
      </c>
      <c r="D89" s="41"/>
      <c r="E89" s="10"/>
      <c r="F89" s="21"/>
      <c r="G89" s="14">
        <f>IF(ISBLANK(Table1[[#This Row],[EARNED]]),"",Table1[[#This Row],[EARNED]])</f>
        <v>1.25</v>
      </c>
      <c r="H89" s="41"/>
      <c r="I89" s="10"/>
      <c r="J89" s="12"/>
      <c r="K89" s="21"/>
    </row>
    <row r="90" spans="1:11" x14ac:dyDescent="0.3">
      <c r="A90" s="42">
        <v>44713</v>
      </c>
      <c r="B90" s="21"/>
      <c r="C90" s="14">
        <v>1.25</v>
      </c>
      <c r="D90" s="41"/>
      <c r="E90" s="10"/>
      <c r="F90" s="21"/>
      <c r="G90" s="14">
        <f>IF(ISBLANK(Table1[[#This Row],[EARNED]]),"",Table1[[#This Row],[EARNED]])</f>
        <v>1.25</v>
      </c>
      <c r="H90" s="41"/>
      <c r="I90" s="10"/>
      <c r="J90" s="12"/>
      <c r="K90" s="21"/>
    </row>
    <row r="91" spans="1:11" x14ac:dyDescent="0.3">
      <c r="A91" s="42">
        <v>44743</v>
      </c>
      <c r="B91" s="21"/>
      <c r="C91" s="14">
        <v>1.25</v>
      </c>
      <c r="D91" s="41"/>
      <c r="E91" s="10"/>
      <c r="F91" s="21"/>
      <c r="G91" s="14">
        <f>IF(ISBLANK(Table1[[#This Row],[EARNED]]),"",Table1[[#This Row],[EARNED]])</f>
        <v>1.25</v>
      </c>
      <c r="H91" s="41"/>
      <c r="I91" s="10"/>
      <c r="J91" s="12"/>
      <c r="K91" s="21"/>
    </row>
    <row r="92" spans="1:11" x14ac:dyDescent="0.3">
      <c r="A92" s="42">
        <v>44774</v>
      </c>
      <c r="B92" s="21" t="s">
        <v>67</v>
      </c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 t="s">
        <v>68</v>
      </c>
    </row>
    <row r="93" spans="1:11" x14ac:dyDescent="0.3">
      <c r="A93" s="42"/>
      <c r="B93" s="21" t="s">
        <v>65</v>
      </c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>
        <v>1.25</v>
      </c>
      <c r="D94" s="41"/>
      <c r="E94" s="10"/>
      <c r="F94" s="21"/>
      <c r="G94" s="14">
        <f>IF(ISBLANK(Table1[[#This Row],[EARNED]]),"",Table1[[#This Row],[EARNED]])</f>
        <v>1.25</v>
      </c>
      <c r="H94" s="41"/>
      <c r="I94" s="10"/>
      <c r="J94" s="12"/>
      <c r="K94" s="21"/>
    </row>
    <row r="95" spans="1:11" x14ac:dyDescent="0.3">
      <c r="A95" s="42">
        <v>44805</v>
      </c>
      <c r="B95" s="21"/>
      <c r="C95" s="14">
        <v>1.25</v>
      </c>
      <c r="D95" s="41"/>
      <c r="E95" s="10"/>
      <c r="F95" s="21"/>
      <c r="G95" s="14">
        <f>IF(ISBLANK(Table1[[#This Row],[EARNED]]),"",Table1[[#This Row],[EARNED]])</f>
        <v>1.25</v>
      </c>
      <c r="H95" s="41"/>
      <c r="I95" s="10"/>
      <c r="J95" s="12"/>
      <c r="K95" s="21"/>
    </row>
    <row r="96" spans="1:11" x14ac:dyDescent="0.3">
      <c r="A96" s="42">
        <v>44835</v>
      </c>
      <c r="B96" s="21" t="s">
        <v>47</v>
      </c>
      <c r="C96" s="14">
        <v>1.25</v>
      </c>
      <c r="D96" s="41">
        <v>2</v>
      </c>
      <c r="E96" s="10"/>
      <c r="F96" s="21"/>
      <c r="G96" s="14">
        <f>IF(ISBLANK(Table1[[#This Row],[EARNED]]),"",Table1[[#This Row],[EARNED]])</f>
        <v>1.25</v>
      </c>
      <c r="H96" s="41"/>
      <c r="I96" s="10"/>
      <c r="J96" s="12"/>
      <c r="K96" s="21" t="s">
        <v>69</v>
      </c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3"/>
      <c r="B129" s="16"/>
      <c r="C129" s="44"/>
      <c r="D129" s="45"/>
      <c r="E129" s="10"/>
      <c r="F129" s="16"/>
      <c r="G129" s="44" t="str">
        <f>IF(ISBLANK(Table1[[#This Row],[EARNED]]),"",Table1[[#This Row],[EARNED]])</f>
        <v/>
      </c>
      <c r="H129" s="45"/>
      <c r="I129" s="10"/>
      <c r="J129" s="13"/>
      <c r="K129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160.203</v>
      </c>
      <c r="B3" s="12">
        <v>220.083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2022-11-15T07:46:16Z</dcterms:modified>
</cp:coreProperties>
</file>