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40413640-296A-4250-9E86-91DB92169252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<sst xmlns="http://schemas.openxmlformats.org/spreadsheetml/2006/main" count="52" uniqueCount="48">
  <si>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</si>
  <si>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</si>
  <si>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</si>
  <si>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</si>
  <si>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</si>
  <si>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</si>
  <si>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</si>
  <si>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</si>
  <si>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</si>
  <si>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</si>
  <si>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</si>
  <si>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</si>
  <si>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</si>
  <si>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</si>
  <si>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</si>
  <si>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</si>
  <si>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</si>
  <si>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</si>
  <si>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</si>
  <si>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</si>
  <si>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</si>
  <si>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</si>
  <si>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</si>
  <si>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</si>
  <si>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</si>
  <si>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</si>
  <si>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</si>
  <si>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</si>
  <si>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</si>
  <si>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</si>
  <si>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</si>
  <si>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</si>
  <si>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</si>
  <si>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</si>
  <si>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</si>
  <si>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</si>
  <si>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</si>
  <si>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</si>
  <si>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</si>
  <si>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</si>
  <si>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</si>
  <si>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</si>
  <si>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ROLLE, CARIZA PE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ANO</t>
    </r>
  </si>
  <si>
    <t>CASUAL</t>
  </si>
  <si>
    <t>NURSE</t>
  </si>
  <si>
    <t>CHO</t>
  </si>
  <si>
    <t>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</si>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</sst>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zoomScaleNormal="100" workbookViewId="0">
      <pane ySplit="3576" topLeftCell="A7" activePane="bottomLeft"/>
      <selection activeCell="F4" sqref="F4:G4"/>
      <selection pane="bottomLeft" activeCell="A21" sqref="A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44</v>
      </c>
      <c r="C3" s="51"/>
      <c r="D3" s="23" t="s">
        <v>13</v>
      </c>
      <c r="E3" s="4"/>
      <c r="F3" s="57">
        <v>44564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12.417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12.417</v>
      </c>
      <c r="J9" s="12"/>
      <c r="K9" s="21"/>
    </row>
    <row r="10" spans="1:11" x14ac:dyDescent="0.3">
      <c r="A10" s="61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44564</v>
      </c>
      <c r="B11" s="21"/>
      <c r="C11" s="14">
        <v>1.167</v>
      </c>
      <c r="D11" s="41"/>
      <c r="E11" s="10"/>
      <c r="F11" s="21"/>
      <c r="G11" s="14">
        <f>IF(ISBLANK(Table1[[#This Row],[EARNED]]),"",Table1[[#This Row],[EARNED]])</f>
        <v>1.167</v>
      </c>
      <c r="H11" s="41"/>
      <c r="I11" s="10"/>
      <c r="J11" s="12"/>
      <c r="K11" s="21"/>
    </row>
    <row r="12" spans="1:11" x14ac:dyDescent="0.3">
      <c r="A12" s="42">
        <v>44593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44621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44652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44682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44713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44743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44774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44805</v>
      </c>
      <c r="B19" s="21" t="s">
        <v>47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62">
        <v>44844</v>
      </c>
    </row>
    <row r="20" spans="1:11" x14ac:dyDescent="0.3">
      <c r="A20" s="42">
        <v>44835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tabSelected="1" workbookViewId="0">
      <selection activeCell="A15" sqref="A1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>
        <v>3</v>
      </c>
      <c r="K3" s="37">
        <f>J4-1</f>
        <v>2</v>
      </c>
      <c r="L3" s="47">
        <f>IF($J$4=1,1.25,IF(ISBLANK($J$3),"---",1.25-VLOOKUP($K$3,$I$8:$K$37,2)))</f>
        <v>1.167</v>
      </c>
    </row>
    <row r="4" spans="1:12" hidden="1" x14ac:dyDescent="0.3">
      <c r="G4" s="35"/>
      <c r="J4" s="1" t="str">
        <f>IF(TEXT(J3,"D")=1,1,TEXT(J3,"D"))</f>
        <v>3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2022-11-09T06:09:18Z</dcterms:modified>
</cp:coreProperties>
</file>