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Face_images\slide_window_30\"/>
    </mc:Choice>
  </mc:AlternateContent>
  <xr:revisionPtr revIDLastSave="0" documentId="13_ncr:1_{E4689671-79DB-44A3-AB0E-9E7444DB2C21}" xr6:coauthVersionLast="47" xr6:coauthVersionMax="47" xr10:uidLastSave="{00000000-0000-0000-0000-000000000000}"/>
  <bookViews>
    <workbookView xWindow="-108" yWindow="-108" windowWidth="23256" windowHeight="12576" xr2:uid="{0A965C3F-D2D2-4289-A74C-F33FA826B274}"/>
  </bookViews>
  <sheets>
    <sheet name="CNN" sheetId="1" r:id="rId1"/>
    <sheet name="GL_Test_error" sheetId="2" r:id="rId2"/>
    <sheet name="GL_training_err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D24" i="3"/>
  <c r="E24" i="3"/>
  <c r="F24" i="3"/>
  <c r="G24" i="3"/>
  <c r="H24" i="3"/>
  <c r="I24" i="3"/>
  <c r="J24" i="3"/>
  <c r="K24" i="3"/>
  <c r="L24" i="3"/>
  <c r="B24" i="3"/>
  <c r="B23" i="1"/>
  <c r="J23" i="2"/>
  <c r="L24" i="2"/>
  <c r="K24" i="2"/>
  <c r="J24" i="2"/>
  <c r="I24" i="2"/>
  <c r="L23" i="2"/>
  <c r="K23" i="2"/>
  <c r="I23" i="2"/>
  <c r="L23" i="3"/>
  <c r="K23" i="3"/>
  <c r="J23" i="3"/>
  <c r="I23" i="3"/>
  <c r="D23" i="3"/>
  <c r="E23" i="3"/>
  <c r="C23" i="3"/>
  <c r="B23" i="3"/>
  <c r="C24" i="1"/>
  <c r="B24" i="1"/>
  <c r="C23" i="1"/>
  <c r="C24" i="2"/>
  <c r="D24" i="2"/>
  <c r="E24" i="2"/>
  <c r="B24" i="2"/>
  <c r="E23" i="2"/>
  <c r="B23" i="2"/>
  <c r="D23" i="2"/>
  <c r="C23" i="2"/>
</calcChain>
</file>

<file path=xl/sharedStrings.xml><?xml version="1.0" encoding="utf-8"?>
<sst xmlns="http://schemas.openxmlformats.org/spreadsheetml/2006/main" count="20" uniqueCount="9">
  <si>
    <t>window size</t>
    <phoneticPr fontId="1" type="noConversion"/>
  </si>
  <si>
    <t>Average</t>
    <phoneticPr fontId="1" type="noConversion"/>
  </si>
  <si>
    <t>STD</t>
    <phoneticPr fontId="1" type="noConversion"/>
  </si>
  <si>
    <t>Test error</t>
    <phoneticPr fontId="1" type="noConversion"/>
  </si>
  <si>
    <t>Training error</t>
    <phoneticPr fontId="1" type="noConversion"/>
  </si>
  <si>
    <t>CNN</t>
    <phoneticPr fontId="1" type="noConversion"/>
  </si>
  <si>
    <t xml:space="preserve">20 in training </t>
    <phoneticPr fontId="1" type="noConversion"/>
  </si>
  <si>
    <t>AD</t>
    <phoneticPr fontId="1" type="noConversion"/>
  </si>
  <si>
    <t>MV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</si>
</sst>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GL_Test_error!$B$2:$F$2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GL_Test_error!$B$23:$F$23</c:f>
              <c:numCache>
                <c:formatCode>General</c:formatCode>
                <c:ptCount val="5"/>
                <c:pt idx="0">
                  <c:v>0.35909080999999998</c:v>
                </c:pt>
                <c:pt idx="1">
                  <c:v>0.13295456</c:v>
                </c:pt>
                <c:pt idx="2">
                  <c:v>0.15681812000000001</c:v>
                </c:pt>
                <c:pt idx="3">
                  <c:v>9.2045499999999988E-2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0-4262-9ACE-B1CBDE1D410E}"/>
            </c:ext>
          </c:extLst>
        </c:ser>
        <c:ser>
          <c:idx val="0"/>
          <c:order val="2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GL_Test_error!$B$2:$F$2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GL_Test_error!$I$23:$L$23</c:f>
              <c:numCache>
                <c:formatCode>General</c:formatCode>
                <c:ptCount val="4"/>
                <c:pt idx="0">
                  <c:v>0.38295451999999996</c:v>
                </c:pt>
                <c:pt idx="1">
                  <c:v>0.13863644999999999</c:v>
                </c:pt>
                <c:pt idx="2">
                  <c:v>0.18409108000000002</c:v>
                </c:pt>
                <c:pt idx="3">
                  <c:v>0.16704555999999998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1-42E4-BE0A-87F5EEC14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GL_Test_error!$B$2:$F$2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CNN!$B$26:$E$26</c:f>
              <c:numCache>
                <c:formatCode>General</c:formatCode>
                <c:ptCount val="4"/>
                <c:pt idx="0">
                  <c:v>0.16250001</c:v>
                </c:pt>
                <c:pt idx="1">
                  <c:v>0.16250001</c:v>
                </c:pt>
                <c:pt idx="2">
                  <c:v>0.16250001</c:v>
                </c:pt>
                <c:pt idx="3">
                  <c:v>0.16250001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0-4262-9ACE-B1CBDE1D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GL_Test_error!$B$2:$F$2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GL_training_error!$B$23:$F$23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7.4999999999999997E-2</c:v>
                </c:pt>
                <c:pt idx="2">
                  <c:v>0.05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A-4E3C-BAFA-9DE558526FF0}"/>
            </c:ext>
          </c:extLst>
        </c:ser>
        <c:ser>
          <c:idx val="0"/>
          <c:order val="2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GL_training_error!$B$2:$E$2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GL_training_error!$I$23:$L$23</c:f>
              <c:numCache>
                <c:formatCode>General</c:formatCode>
                <c:ptCount val="4"/>
                <c:pt idx="0">
                  <c:v>0.3</c:v>
                </c:pt>
                <c:pt idx="1">
                  <c:v>0.06</c:v>
                </c:pt>
                <c:pt idx="2">
                  <c:v>0.04</c:v>
                </c:pt>
                <c:pt idx="3">
                  <c:v>6.0000000000000012E-2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4-43E9-B924-409BCCAC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GL_training_error!$B$2:$E$2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CNN!$B$27:$E$27</c:f>
              <c:numCache>
                <c:formatCode>General</c:formatCode>
                <c:ptCount val="4"/>
                <c:pt idx="0">
                  <c:v>5.5000000000000007E-2</c:v>
                </c:pt>
                <c:pt idx="1">
                  <c:v>5.5000000000000007E-2</c:v>
                </c:pt>
                <c:pt idx="2">
                  <c:v>5.5000000000000007E-2</c:v>
                </c:pt>
                <c:pt idx="3">
                  <c:v>5.5000000000000007E-2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A-4E3C-BAFA-9DE55852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6</xdr:row>
      <xdr:rowOff>0</xdr:rowOff>
    </xdr:from>
    <xdr:to>
      <xdr:col>18</xdr:col>
      <xdr:colOff>441960</xdr:colOff>
      <xdr:row>24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B9DA21-615F-486E-B1B0-A93CE76E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25</xdr:row>
      <xdr:rowOff>144780</xdr:rowOff>
    </xdr:from>
    <xdr:to>
      <xdr:col>18</xdr:col>
      <xdr:colOff>388620</xdr:colOff>
      <xdr:row>44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0E84AE-180B-49A0-A0A5-3827BE57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3C2-0DC3-490B-997E-200CFCA5BDCB}">
  <dimension ref="A1:E27"/>
  <sheetViews>
    <sheetView tabSelected="1" topLeftCell="A13" workbookViewId="0">
      <selection activeCell="D32" sqref="D32"/>
    </sheetView>
  </sheetViews>
  <sheetFormatPr defaultRowHeight="16.2"/>
  <sheetData>
    <row r="1" spans="2:3">
      <c r="B1" t="s">
        <v>5</v>
      </c>
      <c r="C1" t="s">
        <v>6</v>
      </c>
    </row>
    <row r="2" spans="2:3">
      <c r="B2" t="s">
        <v>3</v>
      </c>
      <c r="C2" t="s">
        <v>4</v>
      </c>
    </row>
    <row r="3" spans="2:3">
      <c r="B3">
        <v>0.147727</v>
      </c>
      <c r="C3">
        <v>0.1</v>
      </c>
    </row>
    <row r="4" spans="2:3">
      <c r="B4">
        <v>0.170455</v>
      </c>
      <c r="C4">
        <v>0.1</v>
      </c>
    </row>
    <row r="5" spans="2:3">
      <c r="B5">
        <v>3.40909E-2</v>
      </c>
      <c r="C5">
        <v>0</v>
      </c>
    </row>
    <row r="6" spans="2:3">
      <c r="B6">
        <v>0.204545</v>
      </c>
      <c r="C6">
        <v>0</v>
      </c>
    </row>
    <row r="7" spans="2:3">
      <c r="B7">
        <v>9.0909100000000007E-2</v>
      </c>
      <c r="C7">
        <v>0</v>
      </c>
    </row>
    <row r="8" spans="2:3">
      <c r="B8">
        <v>0.21590899999999999</v>
      </c>
      <c r="C8">
        <v>0.05</v>
      </c>
    </row>
    <row r="9" spans="2:3">
      <c r="B9">
        <v>9.0909100000000007E-2</v>
      </c>
      <c r="C9">
        <v>0</v>
      </c>
    </row>
    <row r="10" spans="2:3">
      <c r="B10">
        <v>0.19318199999999999</v>
      </c>
      <c r="C10">
        <v>0.05</v>
      </c>
    </row>
    <row r="11" spans="2:3">
      <c r="B11">
        <v>0.102273</v>
      </c>
      <c r="C11">
        <v>0</v>
      </c>
    </row>
    <row r="12" spans="2:3">
      <c r="B12">
        <v>0.375</v>
      </c>
      <c r="C12">
        <v>0.25</v>
      </c>
    </row>
    <row r="23" spans="1:5">
      <c r="A23" t="s">
        <v>1</v>
      </c>
      <c r="B23">
        <f>AVERAGE(B3:B22)</f>
        <v>0.16250001</v>
      </c>
      <c r="C23">
        <f>AVERAGE(C3:C22)</f>
        <v>5.5000000000000007E-2</v>
      </c>
    </row>
    <row r="24" spans="1:5">
      <c r="A24" t="s">
        <v>2</v>
      </c>
      <c r="B24">
        <f>STDEV(B3:B22)</f>
        <v>9.5082516444886508E-2</v>
      </c>
      <c r="C24">
        <f>STDEV(C3:C22)</f>
        <v>7.9756574093369323E-2</v>
      </c>
    </row>
    <row r="26" spans="1:5">
      <c r="B26">
        <v>0.16250001</v>
      </c>
      <c r="C26">
        <v>0.16250001</v>
      </c>
      <c r="D26">
        <v>0.16250001</v>
      </c>
      <c r="E26">
        <v>0.16250001</v>
      </c>
    </row>
    <row r="27" spans="1:5">
      <c r="B27">
        <v>5.5000000000000007E-2</v>
      </c>
      <c r="C27">
        <v>5.5000000000000007E-2</v>
      </c>
      <c r="D27">
        <v>5.5000000000000007E-2</v>
      </c>
      <c r="E27">
        <v>5.5000000000000007E-2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9F7C-C2BB-45FD-ADC6-6300DF2DCE3F}">
  <dimension ref="A1:L24"/>
  <sheetViews>
    <sheetView topLeftCell="A22" workbookViewId="0">
      <selection activeCell="I2" sqref="I2:L2"/>
    </sheetView>
  </sheetViews>
  <sheetFormatPr defaultRowHeight="16.2"/>
  <cols>
    <col min="1" max="1" width="12.109375" bestFit="1" customWidth="1"/>
  </cols>
  <sheetData>
    <row r="1" spans="1:12">
      <c r="A1" t="s">
        <v>7</v>
      </c>
      <c r="H1" t="s">
        <v>8</v>
      </c>
    </row>
    <row r="2" spans="1:12">
      <c r="A2" t="s">
        <v>0</v>
      </c>
      <c r="B2">
        <v>30</v>
      </c>
      <c r="C2">
        <v>60</v>
      </c>
      <c r="D2">
        <v>90</v>
      </c>
      <c r="E2">
        <v>120</v>
      </c>
      <c r="H2" t="s">
        <v>0</v>
      </c>
      <c r="I2">
        <v>30</v>
      </c>
      <c r="J2">
        <v>60</v>
      </c>
      <c r="K2">
        <v>90</v>
      </c>
      <c r="L2">
        <v>120</v>
      </c>
    </row>
    <row r="3" spans="1:12">
      <c r="B3">
        <v>0.40909099999999998</v>
      </c>
      <c r="C3">
        <v>5.6818199999999999E-2</v>
      </c>
      <c r="D3">
        <v>9.0909100000000007E-2</v>
      </c>
      <c r="E3">
        <v>6.8181800000000001E-2</v>
      </c>
      <c r="I3">
        <v>0.46590900000000002</v>
      </c>
      <c r="J3">
        <v>0.13636400000000001</v>
      </c>
      <c r="K3">
        <v>0.15909100000000001</v>
      </c>
      <c r="L3">
        <v>6.8181800000000001E-2</v>
      </c>
    </row>
    <row r="4" spans="1:12">
      <c r="B4">
        <v>0.23863599999999999</v>
      </c>
      <c r="C4">
        <v>5.6818199999999999E-2</v>
      </c>
      <c r="D4">
        <v>0.48863600000000001</v>
      </c>
      <c r="E4">
        <v>0.113636</v>
      </c>
      <c r="I4">
        <v>0.25</v>
      </c>
      <c r="J4">
        <v>3.40909E-2</v>
      </c>
      <c r="K4">
        <v>0.31818200000000002</v>
      </c>
      <c r="L4">
        <v>0.42045500000000002</v>
      </c>
    </row>
    <row r="5" spans="1:12">
      <c r="B5">
        <v>0.40909099999999998</v>
      </c>
      <c r="C5">
        <v>0.5</v>
      </c>
      <c r="D5">
        <v>9.0909100000000007E-2</v>
      </c>
      <c r="E5">
        <v>5.6818199999999999E-2</v>
      </c>
      <c r="I5">
        <v>0.54545500000000002</v>
      </c>
      <c r="J5">
        <v>0.5</v>
      </c>
      <c r="K5">
        <v>0.13636400000000001</v>
      </c>
      <c r="L5">
        <v>4.5454500000000002E-2</v>
      </c>
    </row>
    <row r="6" spans="1:12">
      <c r="B6">
        <v>0.36363600000000001</v>
      </c>
      <c r="C6">
        <v>2.2727299999999999E-2</v>
      </c>
      <c r="D6">
        <v>0.19318199999999999</v>
      </c>
      <c r="E6">
        <v>0.170455</v>
      </c>
      <c r="I6">
        <v>0.44318200000000002</v>
      </c>
      <c r="J6">
        <v>2.2727299999999999E-2</v>
      </c>
      <c r="K6">
        <v>0.18181800000000001</v>
      </c>
      <c r="L6">
        <v>0.42045500000000002</v>
      </c>
    </row>
    <row r="7" spans="1:12">
      <c r="B7">
        <v>0.352273</v>
      </c>
      <c r="C7">
        <v>6.8181800000000001E-2</v>
      </c>
      <c r="D7">
        <v>0.25</v>
      </c>
      <c r="E7">
        <v>0.15909100000000001</v>
      </c>
      <c r="I7">
        <v>0.46590900000000002</v>
      </c>
      <c r="J7">
        <v>7.9545500000000005E-2</v>
      </c>
      <c r="K7">
        <v>0.26136399999999999</v>
      </c>
      <c r="L7">
        <v>0.21590899999999999</v>
      </c>
    </row>
    <row r="8" spans="1:12">
      <c r="B8">
        <v>9.0909100000000007E-2</v>
      </c>
      <c r="C8">
        <v>0.25</v>
      </c>
      <c r="D8">
        <v>6.8181800000000001E-2</v>
      </c>
      <c r="E8">
        <v>1.13636E-2</v>
      </c>
      <c r="I8">
        <v>5.6818199999999999E-2</v>
      </c>
      <c r="J8">
        <v>0.272727</v>
      </c>
      <c r="K8">
        <v>6.8181800000000001E-2</v>
      </c>
      <c r="L8">
        <v>0.102273</v>
      </c>
    </row>
    <row r="9" spans="1:12">
      <c r="B9">
        <v>0.46590900000000002</v>
      </c>
      <c r="C9">
        <v>0.18181800000000001</v>
      </c>
      <c r="D9">
        <v>5.6818199999999999E-2</v>
      </c>
      <c r="E9">
        <v>0.102273</v>
      </c>
      <c r="I9">
        <v>0.5</v>
      </c>
      <c r="J9">
        <v>0.170455</v>
      </c>
      <c r="K9">
        <v>0.352273</v>
      </c>
      <c r="L9">
        <v>0.125</v>
      </c>
    </row>
    <row r="10" spans="1:12">
      <c r="B10">
        <v>0.32954499999999998</v>
      </c>
      <c r="C10">
        <v>7.9545500000000005E-2</v>
      </c>
      <c r="D10">
        <v>0.113636</v>
      </c>
      <c r="E10">
        <v>9.0909100000000007E-2</v>
      </c>
      <c r="I10">
        <v>0.30681799999999998</v>
      </c>
      <c r="J10">
        <v>0.102273</v>
      </c>
      <c r="K10">
        <v>0.13636400000000001</v>
      </c>
      <c r="L10">
        <v>9.0909100000000007E-2</v>
      </c>
    </row>
    <row r="11" spans="1:12">
      <c r="B11">
        <v>0.43181799999999998</v>
      </c>
      <c r="C11">
        <v>0.102273</v>
      </c>
      <c r="D11">
        <v>0.102273</v>
      </c>
      <c r="E11">
        <v>9.0909100000000007E-2</v>
      </c>
      <c r="I11">
        <v>0.34090900000000002</v>
      </c>
      <c r="J11">
        <v>5.6818199999999999E-2</v>
      </c>
      <c r="K11">
        <v>0.102273</v>
      </c>
      <c r="L11">
        <v>0.125</v>
      </c>
    </row>
    <row r="12" spans="1:12">
      <c r="B12">
        <v>0.5</v>
      </c>
      <c r="C12">
        <v>1.13636E-2</v>
      </c>
      <c r="D12">
        <v>0.113636</v>
      </c>
      <c r="E12">
        <v>5.6818199999999999E-2</v>
      </c>
      <c r="I12">
        <v>0.45454499999999998</v>
      </c>
      <c r="J12">
        <v>1.13636E-2</v>
      </c>
      <c r="K12">
        <v>0.125</v>
      </c>
      <c r="L12">
        <v>5.6818199999999999E-2</v>
      </c>
    </row>
    <row r="23" spans="1:12">
      <c r="A23" t="s">
        <v>1</v>
      </c>
      <c r="B23">
        <f>AVERAGE(B3:B22)</f>
        <v>0.35909080999999998</v>
      </c>
      <c r="C23">
        <f>AVERAGE(C3:C22)</f>
        <v>0.13295456</v>
      </c>
      <c r="D23">
        <f>AVERAGE(D3:D22)</f>
        <v>0.15681812000000001</v>
      </c>
      <c r="E23">
        <f t="shared" ref="E23" si="0">AVERAGE(E3:E22)</f>
        <v>9.2045499999999988E-2</v>
      </c>
      <c r="H23" t="s">
        <v>1</v>
      </c>
      <c r="I23">
        <f>AVERAGE(I3:I22)</f>
        <v>0.38295451999999996</v>
      </c>
      <c r="J23">
        <f>AVERAGE(J3:J22)</f>
        <v>0.13863644999999999</v>
      </c>
      <c r="K23">
        <f>AVERAGE(K3:K22)</f>
        <v>0.18409108000000002</v>
      </c>
      <c r="L23">
        <f t="shared" ref="L23" si="1">AVERAGE(L3:L22)</f>
        <v>0.16704555999999998</v>
      </c>
    </row>
    <row r="24" spans="1:12">
      <c r="A24" t="s">
        <v>2</v>
      </c>
      <c r="B24">
        <f>STDEV(B3:B22)</f>
        <v>0.11968741450185476</v>
      </c>
      <c r="C24">
        <f t="shared" ref="C24:E24" si="2">STDEV(C3:C22)</f>
        <v>0.14807165048616913</v>
      </c>
      <c r="D24">
        <f t="shared" si="2"/>
        <v>0.13053617641003076</v>
      </c>
      <c r="E24">
        <f t="shared" si="2"/>
        <v>4.8047954648108279E-2</v>
      </c>
      <c r="H24" t="s">
        <v>2</v>
      </c>
      <c r="I24">
        <f>STDEV(I3:I22)</f>
        <v>0.1469043101659249</v>
      </c>
      <c r="J24">
        <f t="shared" ref="J24:L24" si="3">STDEV(J3:J22)</f>
        <v>0.14968590201096468</v>
      </c>
      <c r="K24">
        <f t="shared" si="3"/>
        <v>9.489378364523382E-2</v>
      </c>
      <c r="L24">
        <f t="shared" si="3"/>
        <v>0.14183587049763779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B8B-B2A9-4489-8F36-60427CF0322D}">
  <dimension ref="A1:L24"/>
  <sheetViews>
    <sheetView workbookViewId="0">
      <selection activeCell="E19" sqref="E19"/>
    </sheetView>
  </sheetViews>
  <sheetFormatPr defaultRowHeight="16.2"/>
  <cols>
    <col min="1" max="1" width="12.109375" bestFit="1" customWidth="1"/>
    <col min="8" max="8" width="12.109375" bestFit="1" customWidth="1"/>
  </cols>
  <sheetData>
    <row r="1" spans="1:12">
      <c r="A1" t="s">
        <v>7</v>
      </c>
      <c r="H1" t="s">
        <v>8</v>
      </c>
    </row>
    <row r="2" spans="1:12">
      <c r="A2" t="s">
        <v>0</v>
      </c>
      <c r="B2">
        <v>30</v>
      </c>
      <c r="C2">
        <v>60</v>
      </c>
      <c r="D2">
        <v>90</v>
      </c>
      <c r="E2">
        <v>120</v>
      </c>
      <c r="H2" t="s">
        <v>0</v>
      </c>
      <c r="I2">
        <v>30</v>
      </c>
      <c r="J2">
        <v>60</v>
      </c>
      <c r="K2">
        <v>90</v>
      </c>
      <c r="L2">
        <v>120</v>
      </c>
    </row>
    <row r="3" spans="1:12">
      <c r="B3">
        <v>0.25</v>
      </c>
      <c r="C3">
        <v>0</v>
      </c>
      <c r="D3">
        <v>0</v>
      </c>
      <c r="E3">
        <v>0</v>
      </c>
      <c r="I3">
        <v>0.25</v>
      </c>
      <c r="J3">
        <v>0</v>
      </c>
      <c r="K3">
        <v>0</v>
      </c>
      <c r="L3">
        <v>0</v>
      </c>
    </row>
    <row r="4" spans="1:12">
      <c r="B4">
        <v>0.25</v>
      </c>
      <c r="C4">
        <v>0</v>
      </c>
      <c r="D4">
        <v>0.45</v>
      </c>
      <c r="E4">
        <v>0</v>
      </c>
      <c r="I4">
        <v>0.2</v>
      </c>
      <c r="J4">
        <v>0</v>
      </c>
      <c r="K4">
        <v>0.2</v>
      </c>
      <c r="L4">
        <v>0.2</v>
      </c>
    </row>
    <row r="5" spans="1:12">
      <c r="B5">
        <v>0.35</v>
      </c>
      <c r="C5">
        <v>0.5</v>
      </c>
      <c r="D5">
        <v>0</v>
      </c>
      <c r="E5">
        <v>0</v>
      </c>
      <c r="I5">
        <v>0.35</v>
      </c>
      <c r="J5">
        <v>0.5</v>
      </c>
      <c r="K5">
        <v>0</v>
      </c>
      <c r="L5">
        <v>0</v>
      </c>
    </row>
    <row r="6" spans="1:12">
      <c r="B6">
        <v>0.2</v>
      </c>
      <c r="C6">
        <v>0</v>
      </c>
      <c r="D6">
        <v>0</v>
      </c>
      <c r="E6">
        <v>0</v>
      </c>
      <c r="I6">
        <v>0.2</v>
      </c>
      <c r="J6">
        <v>0</v>
      </c>
      <c r="K6">
        <v>0</v>
      </c>
      <c r="L6">
        <v>0.4</v>
      </c>
    </row>
    <row r="7" spans="1:12">
      <c r="B7">
        <v>0.35</v>
      </c>
      <c r="C7">
        <v>0</v>
      </c>
      <c r="D7">
        <v>0.05</v>
      </c>
      <c r="E7">
        <v>0</v>
      </c>
      <c r="I7">
        <v>0.5</v>
      </c>
      <c r="J7">
        <v>0</v>
      </c>
      <c r="K7">
        <v>0.05</v>
      </c>
      <c r="L7">
        <v>0</v>
      </c>
    </row>
    <row r="8" spans="1:12">
      <c r="B8">
        <v>0</v>
      </c>
      <c r="C8">
        <v>0.25</v>
      </c>
      <c r="D8">
        <v>0</v>
      </c>
      <c r="E8">
        <v>0</v>
      </c>
      <c r="I8">
        <v>0.05</v>
      </c>
      <c r="J8">
        <v>0.1</v>
      </c>
      <c r="K8">
        <v>0</v>
      </c>
      <c r="L8">
        <v>0</v>
      </c>
    </row>
    <row r="9" spans="1:12">
      <c r="B9">
        <v>0.45</v>
      </c>
      <c r="C9">
        <v>0</v>
      </c>
      <c r="D9">
        <v>0</v>
      </c>
      <c r="E9">
        <v>0</v>
      </c>
      <c r="I9">
        <v>0.5</v>
      </c>
      <c r="J9">
        <v>0</v>
      </c>
      <c r="K9">
        <v>0.15</v>
      </c>
      <c r="L9">
        <v>0</v>
      </c>
    </row>
    <row r="10" spans="1:12">
      <c r="B10">
        <v>0.15</v>
      </c>
      <c r="C10">
        <v>0</v>
      </c>
      <c r="D10">
        <v>0</v>
      </c>
      <c r="E10">
        <v>0</v>
      </c>
      <c r="I10">
        <v>0.15</v>
      </c>
      <c r="J10">
        <v>0</v>
      </c>
      <c r="K10">
        <v>0</v>
      </c>
      <c r="L10">
        <v>0</v>
      </c>
    </row>
    <row r="11" spans="1:12">
      <c r="B11">
        <v>0.4</v>
      </c>
      <c r="C11">
        <v>0</v>
      </c>
      <c r="D11">
        <v>0</v>
      </c>
      <c r="E11">
        <v>0</v>
      </c>
      <c r="I11">
        <v>0.35</v>
      </c>
      <c r="J11">
        <v>0</v>
      </c>
      <c r="K11">
        <v>0</v>
      </c>
      <c r="L11">
        <v>0</v>
      </c>
    </row>
    <row r="12" spans="1:12">
      <c r="B12">
        <v>0.5</v>
      </c>
      <c r="C12">
        <v>0</v>
      </c>
      <c r="D12">
        <v>0</v>
      </c>
      <c r="E12">
        <v>0</v>
      </c>
      <c r="I12">
        <v>0.45</v>
      </c>
      <c r="J12">
        <v>0</v>
      </c>
      <c r="K12">
        <v>0</v>
      </c>
      <c r="L12">
        <v>0</v>
      </c>
    </row>
    <row r="23" spans="1:12">
      <c r="A23" t="s">
        <v>1</v>
      </c>
      <c r="B23">
        <f>AVERAGE(B3:B22)</f>
        <v>0.28999999999999998</v>
      </c>
      <c r="C23">
        <f t="shared" ref="C23:E23" si="0">AVERAGE(C3:C22)</f>
        <v>7.4999999999999997E-2</v>
      </c>
      <c r="D23">
        <f t="shared" si="0"/>
        <v>0.05</v>
      </c>
      <c r="E23">
        <f t="shared" si="0"/>
        <v>0</v>
      </c>
      <c r="H23" t="s">
        <v>1</v>
      </c>
      <c r="I23">
        <f>AVERAGE(I3:I22)</f>
        <v>0.3</v>
      </c>
      <c r="J23">
        <f t="shared" ref="J23:L23" si="1">AVERAGE(J3:J22)</f>
        <v>0.06</v>
      </c>
      <c r="K23">
        <f t="shared" si="1"/>
        <v>0.04</v>
      </c>
      <c r="L23">
        <f t="shared" si="1"/>
        <v>6.0000000000000012E-2</v>
      </c>
    </row>
    <row r="24" spans="1:12">
      <c r="B24">
        <f>STDEV(B3:B12)</f>
        <v>0.15055453054181619</v>
      </c>
      <c r="C24">
        <f t="shared" ref="C24:L24" si="2">STDEV(C3:C12)</f>
        <v>0.16873713942763821</v>
      </c>
      <c r="D24">
        <f t="shared" si="2"/>
        <v>0.14142135623730953</v>
      </c>
      <c r="E24">
        <f t="shared" si="2"/>
        <v>0</v>
      </c>
      <c r="F24" t="e">
        <f t="shared" si="2"/>
        <v>#DIV/0!</v>
      </c>
      <c r="G24" t="e">
        <f t="shared" si="2"/>
        <v>#DIV/0!</v>
      </c>
      <c r="H24" t="e">
        <f t="shared" si="2"/>
        <v>#DIV/0!</v>
      </c>
      <c r="I24">
        <f t="shared" si="2"/>
        <v>0.15456030825826164</v>
      </c>
      <c r="J24">
        <f t="shared" si="2"/>
        <v>0.15776212754932309</v>
      </c>
      <c r="K24">
        <f t="shared" si="2"/>
        <v>7.3786478737262184E-2</v>
      </c>
      <c r="L24">
        <f t="shared" si="2"/>
        <v>0.13498971154211059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GL_Test_error</vt:lpstr>
      <vt:lpstr>GL_training_error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2021-07-12T19:44:29Z</dcterms:created>
  <dcterms:modified xsi:type="dcterms:W3CDTF">2021-10-16T03:57:41Z</dcterms:modified>
</cp:coreProperties>
</file>