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"/>
    </mc:Choice>
  </mc:AlternateContent>
  <xr:revisionPtr revIDLastSave="0" documentId="13_ncr:1_{A55F129C-0E67-46F6-80DD-7C289F10E0F9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B23" i="1"/>
  <c r="F49" i="2"/>
  <c r="E49" i="2"/>
  <c r="D49" i="2"/>
  <c r="C49" i="2"/>
  <c r="B49" i="2"/>
  <c r="F48" i="2"/>
  <c r="E48" i="2"/>
  <c r="D48" i="2"/>
  <c r="C48" i="2"/>
  <c r="B48" i="2"/>
  <c r="F23" i="2"/>
  <c r="E23" i="2"/>
  <c r="D23" i="2"/>
  <c r="C23" i="2"/>
  <c r="B23" i="2"/>
  <c r="B49" i="3"/>
  <c r="B48" i="3"/>
  <c r="B23" i="3"/>
  <c r="F49" i="3" l="1"/>
  <c r="E49" i="3"/>
  <c r="D49" i="3"/>
  <c r="C49" i="3"/>
  <c r="F48" i="3"/>
  <c r="E48" i="3"/>
  <c r="D48" i="3"/>
  <c r="C48" i="3"/>
  <c r="F23" i="3"/>
  <c r="E23" i="3"/>
  <c r="D23" i="3"/>
  <c r="C23" i="3"/>
</calcChain>
</file>

<file path=xl/sharedStrings.xml><?xml version="1.0" encoding="utf-8"?>
<sst xmlns="http://schemas.openxmlformats.org/spreadsheetml/2006/main" count="21" uniqueCount="10">
  <si>
    <t>SVM</t>
    <phoneticPr fontId="1" type="noConversion"/>
  </si>
  <si>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</si>
  <si>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</si>
  <si>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</si>
  <si>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</si>
  <si>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</si>
  <si>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</si>
  <si>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</si>
  <si>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10 samples per class in training</t>
    <phoneticPr fontId="1" type="noConversion"/>
  </si>
  <si>
    <t>Task: JR vs 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</si>
</sst>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GL_MV!$B$48:$F$48</c:f>
              <c:numCache>
                <c:formatCode>General</c:formatCode>
                <c:ptCount val="5"/>
                <c:pt idx="0">
                  <c:v>0.19850000000000001</c:v>
                </c:pt>
                <c:pt idx="1">
                  <c:v>0.19400000000000001</c:v>
                </c:pt>
                <c:pt idx="2">
                  <c:v>0.21750000000000003</c:v>
                </c:pt>
                <c:pt idx="3">
                  <c:v>0.23699999999999996</c:v>
                </c:pt>
                <c:pt idx="4">
                  <c:v>0.30249999999999999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GL_adaptive!$B$48:$F$48</c:f>
              <c:numCache>
                <c:formatCode>General</c:formatCode>
                <c:ptCount val="5"/>
                <c:pt idx="0">
                  <c:v>0.19500000000000001</c:v>
                </c:pt>
                <c:pt idx="1">
                  <c:v>0.215</c:v>
                </c:pt>
                <c:pt idx="2">
                  <c:v>0.2555</c:v>
                </c:pt>
                <c:pt idx="3">
                  <c:v>0.26700000000000002</c:v>
                </c:pt>
                <c:pt idx="4">
                  <c:v>0.28100000000000003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SVM!$E$7:$H$7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</c:numCache>
            </c:numRef>
          </c:cat>
          <c:val>
            <c:numRef>
              <c:f>SVM!$E$8:$I$8</c:f>
              <c:numCache>
                <c:formatCode>General</c:formatCode>
                <c:ptCount val="5"/>
                <c:pt idx="0">
                  <c:v>0.26700000000000002</c:v>
                </c:pt>
                <c:pt idx="1">
                  <c:v>0.26700000000000002</c:v>
                </c:pt>
                <c:pt idx="2">
                  <c:v>0.26700000000000002</c:v>
                </c:pt>
                <c:pt idx="3">
                  <c:v>0.26700000000000002</c:v>
                </c:pt>
                <c:pt idx="4">
                  <c:v>0.26700000000000002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SVM+GL(MV)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GL_MV!$B$23:$F$23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2.5000000000000001E-2</c:v>
                </c:pt>
                <c:pt idx="4">
                  <c:v>5.000000000000001E-2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SVM+GL(Adaptive)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SVM!$E$7:$I$7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GL_adaptive!$B$23:$F$23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5.0000000000000001E-3</c:v>
                </c:pt>
                <c:pt idx="2">
                  <c:v>4.4999999999999998E-2</c:v>
                </c:pt>
                <c:pt idx="3">
                  <c:v>0.02</c:v>
                </c:pt>
                <c:pt idx="4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SVM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SVM!$E$9:$I$9</c:f>
              <c:numCache>
                <c:formatCode>General</c:formatCode>
                <c:ptCount val="5"/>
                <c:pt idx="0">
                  <c:v>6.5000000000000002E-2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6.5000000000000002E-2</c:v>
                </c:pt>
                <c:pt idx="4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22</xdr:row>
      <xdr:rowOff>121920</xdr:rowOff>
    </xdr:from>
    <xdr:to>
      <xdr:col>18</xdr:col>
      <xdr:colOff>548640</xdr:colOff>
      <xdr:row>50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51</xdr:row>
      <xdr:rowOff>106680</xdr:rowOff>
    </xdr:from>
    <xdr:to>
      <xdr:col>18</xdr:col>
      <xdr:colOff>518160</xdr:colOff>
      <xdr:row>69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I23"/>
  <sheetViews>
    <sheetView workbookViewId="0">
      <selection activeCell="I9" activeCellId="1" sqref="H9 I9"/>
    </sheetView>
  </sheetViews>
  <sheetFormatPr defaultRowHeight="16.2"/>
  <sheetData>
    <row r="1" spans="1:9">
      <c r="A1" t="s">
        <v>0</v>
      </c>
      <c r="B1" t="s">
        <v>9</v>
      </c>
      <c r="C1" t="s">
        <v>8</v>
      </c>
    </row>
    <row r="2" spans="1:9">
      <c r="A2" t="s">
        <v>1</v>
      </c>
      <c r="B2" t="s">
        <v>2</v>
      </c>
    </row>
    <row r="3" spans="1:9">
      <c r="A3">
        <v>0</v>
      </c>
      <c r="B3">
        <v>0.245</v>
      </c>
    </row>
    <row r="4" spans="1:9">
      <c r="A4">
        <v>0.1</v>
      </c>
      <c r="B4">
        <v>0.23499999999999999</v>
      </c>
    </row>
    <row r="5" spans="1:9">
      <c r="A5">
        <v>0.2</v>
      </c>
      <c r="B5">
        <v>0.3</v>
      </c>
    </row>
    <row r="6" spans="1:9">
      <c r="A6">
        <v>0.05</v>
      </c>
      <c r="B6">
        <v>0.26</v>
      </c>
    </row>
    <row r="7" spans="1:9">
      <c r="A7">
        <v>0</v>
      </c>
      <c r="B7">
        <v>0.36499999999999999</v>
      </c>
      <c r="E7">
        <v>15</v>
      </c>
      <c r="F7">
        <v>18</v>
      </c>
      <c r="G7">
        <v>21</v>
      </c>
      <c r="H7">
        <v>24</v>
      </c>
      <c r="I7">
        <v>27</v>
      </c>
    </row>
    <row r="8" spans="1:9">
      <c r="A8">
        <v>0.05</v>
      </c>
      <c r="B8">
        <v>0.16500000000000001</v>
      </c>
      <c r="E8">
        <v>0.26700000000000002</v>
      </c>
      <c r="F8">
        <v>0.26700000000000002</v>
      </c>
      <c r="G8">
        <v>0.26700000000000002</v>
      </c>
      <c r="H8">
        <v>0.26700000000000002</v>
      </c>
      <c r="I8">
        <v>0.26700000000000002</v>
      </c>
    </row>
    <row r="9" spans="1:9">
      <c r="A9">
        <v>0.05</v>
      </c>
      <c r="B9">
        <v>0.31</v>
      </c>
      <c r="E9">
        <v>6.5000000000000002E-2</v>
      </c>
      <c r="F9">
        <v>6.5000000000000002E-2</v>
      </c>
      <c r="G9">
        <v>6.5000000000000002E-2</v>
      </c>
      <c r="H9">
        <v>6.5000000000000002E-2</v>
      </c>
      <c r="I9">
        <v>6.5000000000000002E-2</v>
      </c>
    </row>
    <row r="10" spans="1:9">
      <c r="A10">
        <v>0.05</v>
      </c>
      <c r="B10">
        <v>0.24</v>
      </c>
    </row>
    <row r="11" spans="1:9">
      <c r="A11">
        <v>0.15</v>
      </c>
      <c r="B11">
        <v>0.28000000000000003</v>
      </c>
    </row>
    <row r="12" spans="1:9">
      <c r="A12">
        <v>0</v>
      </c>
      <c r="B12">
        <v>0.27</v>
      </c>
    </row>
    <row r="23" spans="1:2">
      <c r="A23">
        <f>AVERAGE(A3:A22)</f>
        <v>6.5000000000000002E-2</v>
      </c>
      <c r="B23">
        <f>AVERAGE(B3:B22)</f>
        <v>0.26700000000000002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49"/>
  <sheetViews>
    <sheetView topLeftCell="A7" workbookViewId="0">
      <selection activeCell="B3" sqref="B3:F12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</v>
      </c>
    </row>
    <row r="5" spans="1:6">
      <c r="B5">
        <v>0</v>
      </c>
      <c r="C5">
        <v>0</v>
      </c>
      <c r="D5">
        <v>0</v>
      </c>
      <c r="E5">
        <v>0</v>
      </c>
      <c r="F5">
        <v>0</v>
      </c>
    </row>
    <row r="6" spans="1:6">
      <c r="B6">
        <v>0</v>
      </c>
      <c r="C6">
        <v>0</v>
      </c>
      <c r="D6">
        <v>0</v>
      </c>
      <c r="E6">
        <v>0.05</v>
      </c>
      <c r="F6">
        <v>0.2</v>
      </c>
    </row>
    <row r="7" spans="1:6">
      <c r="B7">
        <v>0</v>
      </c>
      <c r="C7">
        <v>0</v>
      </c>
      <c r="D7">
        <v>0</v>
      </c>
      <c r="E7">
        <v>0</v>
      </c>
      <c r="F7">
        <v>0</v>
      </c>
    </row>
    <row r="8" spans="1:6">
      <c r="B8">
        <v>0</v>
      </c>
      <c r="C8">
        <v>0</v>
      </c>
      <c r="D8">
        <v>0</v>
      </c>
      <c r="E8">
        <v>0.15</v>
      </c>
      <c r="F8">
        <v>0</v>
      </c>
    </row>
    <row r="9" spans="1:6">
      <c r="B9">
        <v>0</v>
      </c>
      <c r="C9">
        <v>0</v>
      </c>
      <c r="D9">
        <v>0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0.05</v>
      </c>
      <c r="F10">
        <v>0.1</v>
      </c>
    </row>
    <row r="11" spans="1:6">
      <c r="B11">
        <v>0</v>
      </c>
      <c r="C11">
        <v>0</v>
      </c>
      <c r="D11">
        <v>0</v>
      </c>
      <c r="E11">
        <v>0</v>
      </c>
      <c r="F11">
        <v>0.15</v>
      </c>
    </row>
    <row r="12" spans="1:6">
      <c r="B12">
        <v>0</v>
      </c>
      <c r="C12">
        <v>0</v>
      </c>
      <c r="D12">
        <v>0</v>
      </c>
      <c r="E12">
        <v>0</v>
      </c>
      <c r="F12">
        <v>0.05</v>
      </c>
    </row>
    <row r="23" spans="1:6">
      <c r="A23" t="s">
        <v>5</v>
      </c>
      <c r="B23">
        <f t="shared" ref="B23:F23" si="0">AVERAGE(B3:B22)</f>
        <v>0</v>
      </c>
      <c r="C23">
        <f t="shared" si="0"/>
        <v>0</v>
      </c>
      <c r="D23">
        <f t="shared" si="0"/>
        <v>0</v>
      </c>
      <c r="E23">
        <f t="shared" si="0"/>
        <v>2.5000000000000001E-2</v>
      </c>
      <c r="F23">
        <f t="shared" si="0"/>
        <v>5.000000000000001E-2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0.26</v>
      </c>
      <c r="C28">
        <v>0.18</v>
      </c>
      <c r="D28">
        <v>0.20499999999999999</v>
      </c>
      <c r="E28">
        <v>0.215</v>
      </c>
      <c r="F28">
        <v>0.28499999999999998</v>
      </c>
    </row>
    <row r="29" spans="1:6">
      <c r="B29">
        <v>0.17</v>
      </c>
      <c r="C29">
        <v>0.17499999999999999</v>
      </c>
      <c r="D29">
        <v>0.115</v>
      </c>
      <c r="E29">
        <v>0.185</v>
      </c>
      <c r="F29">
        <v>0.23499999999999999</v>
      </c>
    </row>
    <row r="30" spans="1:6">
      <c r="B30">
        <v>0.17499999999999999</v>
      </c>
      <c r="C30">
        <v>0.19</v>
      </c>
      <c r="D30">
        <v>0.27</v>
      </c>
      <c r="E30">
        <v>0.26</v>
      </c>
      <c r="F30">
        <v>0.28999999999999998</v>
      </c>
    </row>
    <row r="31" spans="1:6">
      <c r="B31">
        <v>0.27</v>
      </c>
      <c r="C31">
        <v>0.09</v>
      </c>
      <c r="D31">
        <v>0.245</v>
      </c>
      <c r="E31">
        <v>0.28999999999999998</v>
      </c>
      <c r="F31">
        <v>0.38500000000000001</v>
      </c>
    </row>
    <row r="32" spans="1:6">
      <c r="B32">
        <v>0.16</v>
      </c>
      <c r="C32">
        <v>0.14499999999999999</v>
      </c>
      <c r="D32">
        <v>0.26</v>
      </c>
      <c r="E32">
        <v>0.22500000000000001</v>
      </c>
      <c r="F32">
        <v>0.37</v>
      </c>
    </row>
    <row r="33" spans="1:6">
      <c r="B33">
        <v>0.16500000000000001</v>
      </c>
      <c r="C33">
        <v>0.16500000000000001</v>
      </c>
      <c r="D33">
        <v>0.2</v>
      </c>
      <c r="E33">
        <v>0.3</v>
      </c>
      <c r="F33">
        <v>0.26</v>
      </c>
    </row>
    <row r="34" spans="1:6">
      <c r="B34">
        <v>0.22500000000000001</v>
      </c>
      <c r="C34">
        <v>0.23</v>
      </c>
      <c r="D34">
        <v>0.22</v>
      </c>
      <c r="E34">
        <v>0.23499999999999999</v>
      </c>
      <c r="F34">
        <v>0.28000000000000003</v>
      </c>
    </row>
    <row r="35" spans="1:6">
      <c r="B35">
        <v>0.185</v>
      </c>
      <c r="C35">
        <v>0.185</v>
      </c>
      <c r="D35">
        <v>0.2</v>
      </c>
      <c r="E35">
        <v>0.3</v>
      </c>
      <c r="F35">
        <v>0.36499999999999999</v>
      </c>
    </row>
    <row r="36" spans="1:6">
      <c r="B36">
        <v>0.18</v>
      </c>
      <c r="C36">
        <v>0.33500000000000002</v>
      </c>
      <c r="D36">
        <v>0.215</v>
      </c>
      <c r="E36">
        <v>0.17499999999999999</v>
      </c>
      <c r="F36">
        <v>0.23</v>
      </c>
    </row>
    <row r="37" spans="1:6">
      <c r="B37">
        <v>0.19500000000000001</v>
      </c>
      <c r="C37">
        <v>0.245</v>
      </c>
      <c r="D37">
        <v>0.245</v>
      </c>
      <c r="E37">
        <v>0.185</v>
      </c>
      <c r="F37">
        <v>0.32500000000000001</v>
      </c>
    </row>
    <row r="48" spans="1:6">
      <c r="A48" t="s">
        <v>5</v>
      </c>
      <c r="B48">
        <f t="shared" ref="B48:F48" si="1">AVERAGE(B28:B47)</f>
        <v>0.19850000000000001</v>
      </c>
      <c r="C48">
        <f t="shared" si="1"/>
        <v>0.19400000000000001</v>
      </c>
      <c r="D48">
        <f t="shared" si="1"/>
        <v>0.21750000000000003</v>
      </c>
      <c r="E48">
        <f t="shared" si="1"/>
        <v>0.23699999999999996</v>
      </c>
      <c r="F48">
        <f t="shared" si="1"/>
        <v>0.30249999999999999</v>
      </c>
    </row>
    <row r="49" spans="1:6">
      <c r="A49" t="s">
        <v>6</v>
      </c>
      <c r="B49">
        <f t="shared" ref="B49:F49" si="2">STDEVA(B28:B47)</f>
        <v>3.9584649100938694E-2</v>
      </c>
      <c r="C49">
        <f t="shared" si="2"/>
        <v>6.53962282296668E-2</v>
      </c>
      <c r="D49">
        <f t="shared" si="2"/>
        <v>4.392227984368146E-2</v>
      </c>
      <c r="E49">
        <f t="shared" si="2"/>
        <v>4.8488257455915229E-2</v>
      </c>
      <c r="F49">
        <f t="shared" si="2"/>
        <v>5.6137232643664152E-2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49"/>
  <sheetViews>
    <sheetView tabSelected="1" topLeftCell="A28" workbookViewId="0">
      <selection activeCell="B3" sqref="B3:F12"/>
    </sheetView>
  </sheetViews>
  <sheetFormatPr defaultRowHeight="16.2"/>
  <sheetData>
    <row r="1" spans="1:6">
      <c r="A1" t="s">
        <v>3</v>
      </c>
    </row>
    <row r="2" spans="1:6">
      <c r="A2" t="s">
        <v>4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0.05</v>
      </c>
      <c r="C3">
        <v>0</v>
      </c>
      <c r="D3">
        <v>0</v>
      </c>
      <c r="E3">
        <v>0</v>
      </c>
      <c r="F3">
        <v>0</v>
      </c>
    </row>
    <row r="4" spans="1:6">
      <c r="B4">
        <v>0</v>
      </c>
      <c r="C4">
        <v>0</v>
      </c>
      <c r="D4">
        <v>0</v>
      </c>
      <c r="E4">
        <v>0</v>
      </c>
      <c r="F4">
        <v>0.05</v>
      </c>
    </row>
    <row r="5" spans="1:6">
      <c r="B5">
        <v>0</v>
      </c>
      <c r="C5">
        <v>0</v>
      </c>
      <c r="D5">
        <v>0</v>
      </c>
      <c r="E5">
        <v>0</v>
      </c>
      <c r="F5">
        <v>0.15</v>
      </c>
    </row>
    <row r="6" spans="1:6">
      <c r="B6">
        <v>0</v>
      </c>
      <c r="C6">
        <v>0</v>
      </c>
      <c r="D6">
        <v>0</v>
      </c>
      <c r="E6">
        <v>0</v>
      </c>
      <c r="F6">
        <v>0.05</v>
      </c>
    </row>
    <row r="7" spans="1:6">
      <c r="B7">
        <v>0</v>
      </c>
      <c r="C7">
        <v>0</v>
      </c>
      <c r="D7">
        <v>0</v>
      </c>
      <c r="E7">
        <v>0</v>
      </c>
      <c r="F7">
        <v>0.05</v>
      </c>
    </row>
    <row r="8" spans="1:6">
      <c r="B8">
        <v>0</v>
      </c>
      <c r="C8">
        <v>0</v>
      </c>
      <c r="D8">
        <v>0</v>
      </c>
      <c r="E8">
        <v>0</v>
      </c>
      <c r="F8">
        <v>0.1</v>
      </c>
    </row>
    <row r="9" spans="1:6">
      <c r="B9">
        <v>0</v>
      </c>
      <c r="C9">
        <v>0</v>
      </c>
      <c r="D9">
        <v>0.25</v>
      </c>
      <c r="E9">
        <v>0</v>
      </c>
      <c r="F9">
        <v>0</v>
      </c>
    </row>
    <row r="10" spans="1:6">
      <c r="B10">
        <v>0</v>
      </c>
      <c r="C10">
        <v>0</v>
      </c>
      <c r="D10">
        <v>0</v>
      </c>
      <c r="E10">
        <v>0.2</v>
      </c>
      <c r="F10">
        <v>0</v>
      </c>
    </row>
    <row r="11" spans="1:6">
      <c r="B11">
        <v>0</v>
      </c>
      <c r="C11">
        <v>0.05</v>
      </c>
      <c r="D11">
        <v>0</v>
      </c>
      <c r="E11">
        <v>0</v>
      </c>
      <c r="F11">
        <v>0.15</v>
      </c>
    </row>
    <row r="12" spans="1:6">
      <c r="B12">
        <v>0</v>
      </c>
      <c r="C12">
        <v>0</v>
      </c>
      <c r="D12">
        <v>0.2</v>
      </c>
      <c r="E12">
        <v>0</v>
      </c>
      <c r="F12">
        <v>0.2</v>
      </c>
    </row>
    <row r="23" spans="1:6">
      <c r="A23" t="s">
        <v>5</v>
      </c>
      <c r="B23">
        <f t="shared" ref="B23:F23" si="0">AVERAGE(B3:B22)</f>
        <v>5.0000000000000001E-3</v>
      </c>
      <c r="C23">
        <f t="shared" si="0"/>
        <v>5.0000000000000001E-3</v>
      </c>
      <c r="D23">
        <f t="shared" si="0"/>
        <v>4.4999999999999998E-2</v>
      </c>
      <c r="E23">
        <f t="shared" si="0"/>
        <v>0.02</v>
      </c>
      <c r="F23">
        <f t="shared" si="0"/>
        <v>7.4999999999999997E-2</v>
      </c>
    </row>
    <row r="25" spans="1:6">
      <c r="A25" t="s">
        <v>6</v>
      </c>
    </row>
    <row r="26" spans="1:6">
      <c r="A26" t="s">
        <v>7</v>
      </c>
    </row>
    <row r="27" spans="1:6">
      <c r="A27" t="s">
        <v>4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0.37</v>
      </c>
      <c r="C28">
        <v>0.315</v>
      </c>
      <c r="D28">
        <v>0.36499999999999999</v>
      </c>
      <c r="E28">
        <v>0.215</v>
      </c>
      <c r="F28">
        <v>0.25</v>
      </c>
    </row>
    <row r="29" spans="1:6">
      <c r="B29">
        <v>0.1</v>
      </c>
      <c r="C29">
        <v>0.16500000000000001</v>
      </c>
      <c r="D29">
        <v>0.22</v>
      </c>
      <c r="E29">
        <v>0.34</v>
      </c>
      <c r="F29">
        <v>0.23</v>
      </c>
    </row>
    <row r="30" spans="1:6">
      <c r="B30">
        <v>0.17</v>
      </c>
      <c r="C30">
        <v>0.215</v>
      </c>
      <c r="D30">
        <v>0.185</v>
      </c>
      <c r="E30">
        <v>0.27500000000000002</v>
      </c>
      <c r="F30">
        <v>0.35</v>
      </c>
    </row>
    <row r="31" spans="1:6">
      <c r="B31">
        <v>0.19</v>
      </c>
      <c r="C31">
        <v>0.13500000000000001</v>
      </c>
      <c r="D31">
        <v>0.21</v>
      </c>
      <c r="E31">
        <v>0.36499999999999999</v>
      </c>
      <c r="F31">
        <v>0.28999999999999998</v>
      </c>
    </row>
    <row r="32" spans="1:6">
      <c r="B32">
        <v>0.155</v>
      </c>
      <c r="C32">
        <v>0.17499999999999999</v>
      </c>
      <c r="D32">
        <v>0.2</v>
      </c>
      <c r="E32">
        <v>0.19500000000000001</v>
      </c>
      <c r="F32">
        <v>0.26</v>
      </c>
    </row>
    <row r="33" spans="1:6">
      <c r="B33">
        <v>0.14499999999999999</v>
      </c>
      <c r="C33">
        <v>0.1</v>
      </c>
      <c r="D33">
        <v>0.17499999999999999</v>
      </c>
      <c r="E33">
        <v>0.28000000000000003</v>
      </c>
      <c r="F33">
        <v>0.215</v>
      </c>
    </row>
    <row r="34" spans="1:6">
      <c r="B34">
        <v>0.23</v>
      </c>
      <c r="C34">
        <v>0.28499999999999998</v>
      </c>
      <c r="D34">
        <v>0.33500000000000002</v>
      </c>
      <c r="E34">
        <v>0.19500000000000001</v>
      </c>
      <c r="F34">
        <v>0.28499999999999998</v>
      </c>
    </row>
    <row r="35" spans="1:6">
      <c r="B35">
        <v>0.215</v>
      </c>
      <c r="C35">
        <v>0.155</v>
      </c>
      <c r="D35">
        <v>0.26500000000000001</v>
      </c>
      <c r="E35">
        <v>0.35</v>
      </c>
      <c r="F35">
        <v>0.28999999999999998</v>
      </c>
    </row>
    <row r="36" spans="1:6">
      <c r="B36">
        <v>0.16500000000000001</v>
      </c>
      <c r="C36">
        <v>0.32</v>
      </c>
      <c r="D36">
        <v>0.28000000000000003</v>
      </c>
      <c r="E36">
        <v>0.26</v>
      </c>
      <c r="F36">
        <v>0.28499999999999998</v>
      </c>
    </row>
    <row r="37" spans="1:6">
      <c r="B37">
        <v>0.21</v>
      </c>
      <c r="C37">
        <v>0.28499999999999998</v>
      </c>
      <c r="D37">
        <v>0.32</v>
      </c>
      <c r="E37">
        <v>0.19500000000000001</v>
      </c>
      <c r="F37">
        <v>0.35499999999999998</v>
      </c>
    </row>
    <row r="48" spans="1:6">
      <c r="A48" t="s">
        <v>5</v>
      </c>
      <c r="B48">
        <f t="shared" ref="B48:F48" si="1">AVERAGE(B28:B47)</f>
        <v>0.19500000000000001</v>
      </c>
      <c r="C48">
        <f t="shared" si="1"/>
        <v>0.215</v>
      </c>
      <c r="D48">
        <f t="shared" si="1"/>
        <v>0.2555</v>
      </c>
      <c r="E48">
        <f t="shared" si="1"/>
        <v>0.26700000000000002</v>
      </c>
      <c r="F48">
        <f t="shared" si="1"/>
        <v>0.28100000000000003</v>
      </c>
    </row>
    <row r="49" spans="1:6">
      <c r="A49" t="s">
        <v>6</v>
      </c>
      <c r="B49">
        <f t="shared" ref="B49:F49" si="2">STDEVA(B28:B47)</f>
        <v>7.2380169168694816E-2</v>
      </c>
      <c r="C49">
        <f t="shared" si="2"/>
        <v>8.0381037011916651E-2</v>
      </c>
      <c r="D49">
        <f t="shared" si="2"/>
        <v>6.7513373160845339E-2</v>
      </c>
      <c r="E49">
        <f t="shared" si="2"/>
        <v>6.6965994687187516E-2</v>
      </c>
      <c r="F49">
        <f t="shared" si="2"/>
        <v>4.5692206969873701E-2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2021-09-17T19:07:38Z</dcterms:modified>
</cp:coreProperties>
</file>