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"/>
    </mc:Choice>
  </mc:AlternateContent>
  <xr:revisionPtr revIDLastSave="0" documentId="13_ncr:1_{922427C5-94EA-4C9F-B23E-1DC01F0A64EC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CNN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3" l="1"/>
  <c r="E13" i="3"/>
  <c r="F13" i="3"/>
  <c r="A23" i="1"/>
  <c r="A24" i="1"/>
  <c r="B24" i="1"/>
  <c r="B23" i="1"/>
  <c r="E29" i="3"/>
  <c r="F29" i="3"/>
  <c r="E14" i="3"/>
  <c r="F14" i="3"/>
  <c r="B29" i="2"/>
  <c r="C29" i="2"/>
  <c r="D29" i="2"/>
  <c r="E29" i="2"/>
  <c r="F29" i="2"/>
  <c r="B14" i="2"/>
  <c r="C14" i="2"/>
  <c r="D14" i="2"/>
  <c r="E14" i="2"/>
  <c r="F14" i="2"/>
  <c r="B13" i="2"/>
  <c r="C13" i="2"/>
  <c r="D13" i="2"/>
  <c r="E13" i="2"/>
  <c r="F13" i="2"/>
  <c r="C28" i="2"/>
  <c r="D28" i="2"/>
  <c r="E28" i="2"/>
  <c r="F28" i="2"/>
  <c r="B13" i="3"/>
  <c r="C13" i="3"/>
  <c r="B28" i="3"/>
  <c r="C28" i="3"/>
  <c r="D28" i="3"/>
  <c r="E28" i="3"/>
  <c r="F28" i="3"/>
  <c r="B14" i="3"/>
  <c r="C14" i="3"/>
  <c r="D14" i="3"/>
  <c r="D29" i="3" l="1"/>
  <c r="C29" i="3"/>
  <c r="B29" i="3"/>
  <c r="B28" i="2"/>
</calcChain>
</file>

<file path=xl/sharedStrings.xml><?xml version="1.0" encoding="utf-8"?>
<sst xmlns="http://schemas.openxmlformats.org/spreadsheetml/2006/main" count="22" uniqueCount="10">
  <si>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</si>
  <si>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</si>
  <si>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</si>
  <si>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</si>
  <si>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</si>
  <si>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</si>
  <si>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</si>
  <si>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mean</t>
    <phoneticPr fontId="1" type="noConversion"/>
  </si>
  <si>
    <t>CNN</t>
    <phoneticPr fontId="1" type="noConversion"/>
  </si>
  <si>
    <t>20 Letter (W&amp;X) and 20 digit (1&amp;7) in training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</si>
</sst>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GL_MV!$B$28:$F$28</c:f>
              <c:numCache>
                <c:formatCode>General</c:formatCode>
                <c:ptCount val="5"/>
                <c:pt idx="0">
                  <c:v>0.42750000000000005</c:v>
                </c:pt>
                <c:pt idx="1">
                  <c:v>0.22399999999999998</c:v>
                </c:pt>
                <c:pt idx="2">
                  <c:v>5.3499999999999992E-2</c:v>
                </c:pt>
                <c:pt idx="3">
                  <c:v>5.3000000000000005E-2</c:v>
                </c:pt>
                <c:pt idx="4">
                  <c:v>7.4999999999999983E-2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GL_adaptive!$B$28:$F$28</c:f>
              <c:numCache>
                <c:formatCode>General</c:formatCode>
                <c:ptCount val="5"/>
                <c:pt idx="0">
                  <c:v>0.22649999999999992</c:v>
                </c:pt>
                <c:pt idx="1">
                  <c:v>5.800000000000001E-2</c:v>
                </c:pt>
                <c:pt idx="2">
                  <c:v>7.1500000000000008E-2</c:v>
                </c:pt>
                <c:pt idx="3">
                  <c:v>7.3499999999999996E-2</c:v>
                </c:pt>
                <c:pt idx="4">
                  <c:v>6.7999999999999991E-2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CNN!$D$8:$H$8</c:f>
              <c:numCache>
                <c:formatCode>General</c:formatCode>
                <c:ptCount val="5"/>
                <c:pt idx="0">
                  <c:v>8.5499999999999993E-2</c:v>
                </c:pt>
                <c:pt idx="1">
                  <c:v>8.5499999999999993E-2</c:v>
                </c:pt>
                <c:pt idx="2">
                  <c:v>8.5499999999999993E-2</c:v>
                </c:pt>
                <c:pt idx="3">
                  <c:v>8.5499999999999993E-2</c:v>
                </c:pt>
                <c:pt idx="4">
                  <c:v>8.5499999999999993E-2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GL_MV!$B$13:$F$13</c:f>
              <c:numCache>
                <c:formatCode>General</c:formatCode>
                <c:ptCount val="5"/>
                <c:pt idx="0">
                  <c:v>0.48</c:v>
                </c:pt>
                <c:pt idx="1">
                  <c:v>0.22999999999999998</c:v>
                </c:pt>
                <c:pt idx="2">
                  <c:v>0.04</c:v>
                </c:pt>
                <c:pt idx="3">
                  <c:v>6.2500000000000014E-2</c:v>
                </c:pt>
                <c:pt idx="4">
                  <c:v>8.4999999999999992E-2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GL_adaptive!$B$13:$F$13</c:f>
              <c:numCache>
                <c:formatCode>General</c:formatCode>
                <c:ptCount val="5"/>
                <c:pt idx="0">
                  <c:v>5.5000000000000007E-2</c:v>
                </c:pt>
                <c:pt idx="1">
                  <c:v>5.7500000000000009E-2</c:v>
                </c:pt>
                <c:pt idx="2">
                  <c:v>5.000000000000001E-2</c:v>
                </c:pt>
                <c:pt idx="3">
                  <c:v>7.7499999999999999E-2</c:v>
                </c:pt>
                <c:pt idx="4">
                  <c:v>8.4999999999999992E-2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CNN!$D$9:$H$9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12</xdr:row>
      <xdr:rowOff>83820</xdr:rowOff>
    </xdr:from>
    <xdr:to>
      <xdr:col>18</xdr:col>
      <xdr:colOff>60960</xdr:colOff>
      <xdr:row>30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167640</xdr:colOff>
      <xdr:row>31</xdr:row>
      <xdr:rowOff>106680</xdr:rowOff>
    </xdr:from>
    <xdr:to>
      <xdr:col>16</xdr:col>
      <xdr:colOff>518160</xdr:colOff>
      <xdr:row>49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H27"/>
  <sheetViews>
    <sheetView topLeftCell="A4" workbookViewId="0">
      <selection activeCell="D8" sqref="D8"/>
    </sheetView>
  </sheetViews>
  <sheetFormatPr defaultRowHeight="16.2"/>
  <sheetData>
    <row r="1" spans="1:8">
      <c r="A1" t="s">
        <v>8</v>
      </c>
    </row>
    <row r="2" spans="1:8">
      <c r="A2" t="s">
        <v>0</v>
      </c>
      <c r="B2" t="s">
        <v>1</v>
      </c>
      <c r="C2" t="s">
        <v>9</v>
      </c>
    </row>
    <row r="3" spans="1:8">
      <c r="A3">
        <v>0</v>
      </c>
      <c r="B3">
        <v>6.5000000000000002E-2</v>
      </c>
    </row>
    <row r="4" spans="1:8">
      <c r="A4">
        <v>0</v>
      </c>
      <c r="B4">
        <v>0.14000000000000001</v>
      </c>
    </row>
    <row r="5" spans="1:8">
      <c r="A5">
        <v>0</v>
      </c>
      <c r="B5">
        <v>5.5E-2</v>
      </c>
    </row>
    <row r="6" spans="1:8">
      <c r="A6">
        <v>0</v>
      </c>
      <c r="B6">
        <v>8.5000000000000006E-2</v>
      </c>
    </row>
    <row r="7" spans="1:8">
      <c r="A7">
        <v>0</v>
      </c>
      <c r="B7">
        <v>9.5000000000000001E-2</v>
      </c>
      <c r="D7">
        <v>15</v>
      </c>
      <c r="E7">
        <v>18</v>
      </c>
      <c r="F7">
        <v>21</v>
      </c>
      <c r="G7">
        <v>24</v>
      </c>
      <c r="H7">
        <v>27</v>
      </c>
    </row>
    <row r="8" spans="1:8">
      <c r="A8">
        <v>0</v>
      </c>
      <c r="B8">
        <v>0.1</v>
      </c>
      <c r="D8">
        <v>8.5499999999999993E-2</v>
      </c>
      <c r="E8">
        <v>8.5499999999999993E-2</v>
      </c>
      <c r="F8">
        <v>8.5499999999999993E-2</v>
      </c>
      <c r="G8">
        <v>8.5499999999999993E-2</v>
      </c>
      <c r="H8">
        <v>8.5499999999999993E-2</v>
      </c>
    </row>
    <row r="9" spans="1:8">
      <c r="A9">
        <v>0</v>
      </c>
      <c r="B9">
        <v>8.5000000000000006E-2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v>0</v>
      </c>
      <c r="B10">
        <v>4.4999999999999998E-2</v>
      </c>
    </row>
    <row r="11" spans="1:8">
      <c r="A11">
        <v>0</v>
      </c>
      <c r="B11">
        <v>0.1</v>
      </c>
    </row>
    <row r="12" spans="1:8">
      <c r="A12">
        <v>0</v>
      </c>
      <c r="B12">
        <v>8.5000000000000006E-2</v>
      </c>
    </row>
    <row r="23" spans="1:3">
      <c r="A23">
        <f>AVERAGE(A3:A22)</f>
        <v>0</v>
      </c>
      <c r="B23">
        <f>AVERAGE(B3:B22)</f>
        <v>8.5499999999999993E-2</v>
      </c>
      <c r="C23" t="s">
        <v>7</v>
      </c>
    </row>
    <row r="24" spans="1:3">
      <c r="A24">
        <f>STDEV(A3:A22)</f>
        <v>0</v>
      </c>
      <c r="B24">
        <f>STDEV(B3:B22)</f>
        <v>2.6817282984423818E-2</v>
      </c>
      <c r="C24" t="s">
        <v>5</v>
      </c>
    </row>
    <row r="27" spans="1:3" ht="18" customHeight="1"/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29"/>
  <sheetViews>
    <sheetView topLeftCell="A7" workbookViewId="0">
      <selection activeCell="B18" sqref="B18:F27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0.5</v>
      </c>
      <c r="C3">
        <v>0.17499999999999999</v>
      </c>
      <c r="D3">
        <v>7.4999999999999997E-2</v>
      </c>
      <c r="E3">
        <v>0.05</v>
      </c>
      <c r="F3">
        <v>2.5000000000000001E-2</v>
      </c>
    </row>
    <row r="4" spans="1:6">
      <c r="B4">
        <v>0.4</v>
      </c>
      <c r="C4">
        <v>0.15</v>
      </c>
      <c r="D4">
        <v>0.05</v>
      </c>
      <c r="E4">
        <v>2.5000000000000001E-2</v>
      </c>
      <c r="F4">
        <v>2.5000000000000001E-2</v>
      </c>
    </row>
    <row r="5" spans="1:6">
      <c r="B5">
        <v>0.5</v>
      </c>
      <c r="C5">
        <v>0.3</v>
      </c>
      <c r="D5">
        <v>2.5000000000000001E-2</v>
      </c>
      <c r="E5">
        <v>0.05</v>
      </c>
      <c r="F5">
        <v>0.1</v>
      </c>
    </row>
    <row r="6" spans="1:6">
      <c r="B6">
        <v>0.5</v>
      </c>
      <c r="C6">
        <v>0.35</v>
      </c>
      <c r="D6">
        <v>7.4999999999999997E-2</v>
      </c>
      <c r="E6">
        <v>0.1</v>
      </c>
      <c r="F6">
        <v>7.4999999999999997E-2</v>
      </c>
    </row>
    <row r="7" spans="1:6">
      <c r="B7">
        <v>0.47499999999999998</v>
      </c>
      <c r="C7">
        <v>0.4</v>
      </c>
      <c r="D7">
        <v>0</v>
      </c>
      <c r="E7">
        <v>0.17499999999999999</v>
      </c>
      <c r="F7">
        <v>0.1</v>
      </c>
    </row>
    <row r="8" spans="1:6">
      <c r="B8">
        <v>0.5</v>
      </c>
      <c r="C8">
        <v>0.3</v>
      </c>
      <c r="D8">
        <v>0</v>
      </c>
      <c r="E8">
        <v>2.5000000000000001E-2</v>
      </c>
      <c r="F8">
        <v>0.125</v>
      </c>
    </row>
    <row r="9" spans="1:6">
      <c r="B9">
        <v>0.5</v>
      </c>
      <c r="C9">
        <v>0.05</v>
      </c>
      <c r="D9">
        <v>7.4999999999999997E-2</v>
      </c>
      <c r="E9">
        <v>7.4999999999999997E-2</v>
      </c>
      <c r="F9">
        <v>7.4999999999999997E-2</v>
      </c>
    </row>
    <row r="10" spans="1:6">
      <c r="B10">
        <v>0.42499999999999999</v>
      </c>
      <c r="C10">
        <v>2.5000000000000001E-2</v>
      </c>
      <c r="D10">
        <v>2.5000000000000001E-2</v>
      </c>
      <c r="E10">
        <v>2.5000000000000001E-2</v>
      </c>
      <c r="F10">
        <v>0.125</v>
      </c>
    </row>
    <row r="11" spans="1:6">
      <c r="B11">
        <v>0.5</v>
      </c>
      <c r="C11">
        <v>0.2</v>
      </c>
      <c r="D11">
        <v>0.05</v>
      </c>
      <c r="E11">
        <v>0.05</v>
      </c>
      <c r="F11">
        <v>7.4999999999999997E-2</v>
      </c>
    </row>
    <row r="12" spans="1:6">
      <c r="B12">
        <v>0.5</v>
      </c>
      <c r="C12">
        <v>0.35</v>
      </c>
      <c r="D12">
        <v>2.5000000000000001E-2</v>
      </c>
      <c r="E12">
        <v>0.05</v>
      </c>
      <c r="F12">
        <v>0.125</v>
      </c>
    </row>
    <row r="13" spans="1:6">
      <c r="A13" t="s">
        <v>4</v>
      </c>
      <c r="B13">
        <f t="shared" ref="B13:F13" si="0">AVERAGE(B3:B12)</f>
        <v>0.48</v>
      </c>
      <c r="C13">
        <f t="shared" si="0"/>
        <v>0.22999999999999998</v>
      </c>
      <c r="D13">
        <f t="shared" si="0"/>
        <v>0.04</v>
      </c>
      <c r="E13">
        <f t="shared" si="0"/>
        <v>6.2500000000000014E-2</v>
      </c>
      <c r="F13">
        <f t="shared" si="0"/>
        <v>8.4999999999999992E-2</v>
      </c>
    </row>
    <row r="14" spans="1:6">
      <c r="A14" t="s">
        <v>5</v>
      </c>
      <c r="B14">
        <f t="shared" ref="B14:F14" si="1">STDEVP(B3:B12)</f>
        <v>3.4999999999999996E-2</v>
      </c>
      <c r="C14">
        <f t="shared" si="1"/>
        <v>0.12338962679253065</v>
      </c>
      <c r="D14">
        <f t="shared" si="1"/>
        <v>2.7838821814150101E-2</v>
      </c>
      <c r="E14">
        <f t="shared" si="1"/>
        <v>4.3660622991432446E-2</v>
      </c>
      <c r="F14">
        <f t="shared" si="1"/>
        <v>3.5707142142714275E-2</v>
      </c>
    </row>
    <row r="16" spans="1:6">
      <c r="A16" t="s">
        <v>6</v>
      </c>
    </row>
    <row r="17" spans="1:6">
      <c r="A17" t="s">
        <v>3</v>
      </c>
      <c r="B17">
        <v>15</v>
      </c>
      <c r="C17">
        <v>18</v>
      </c>
      <c r="D17">
        <v>21</v>
      </c>
      <c r="E17">
        <v>24</v>
      </c>
      <c r="F17">
        <v>27</v>
      </c>
    </row>
    <row r="18" spans="1:6">
      <c r="B18">
        <v>0.39500000000000002</v>
      </c>
      <c r="C18">
        <v>0.11</v>
      </c>
      <c r="D18">
        <v>0.03</v>
      </c>
      <c r="E18">
        <v>4.4999999999999998E-2</v>
      </c>
      <c r="F18">
        <v>4.4999999999999998E-2</v>
      </c>
    </row>
    <row r="19" spans="1:6">
      <c r="B19">
        <v>0.45</v>
      </c>
      <c r="C19">
        <v>0.115</v>
      </c>
      <c r="D19">
        <v>0.09</v>
      </c>
      <c r="E19">
        <v>0.08</v>
      </c>
      <c r="F19">
        <v>0.115</v>
      </c>
    </row>
    <row r="20" spans="1:6">
      <c r="B20">
        <v>0.5</v>
      </c>
      <c r="C20">
        <v>0.40500000000000003</v>
      </c>
      <c r="D20">
        <v>5.5E-2</v>
      </c>
      <c r="E20">
        <v>0.05</v>
      </c>
      <c r="F20">
        <v>0.06</v>
      </c>
    </row>
    <row r="21" spans="1:6">
      <c r="B21">
        <v>0.5</v>
      </c>
      <c r="C21">
        <v>0.4</v>
      </c>
      <c r="D21">
        <v>5.5E-2</v>
      </c>
      <c r="E21">
        <v>0.05</v>
      </c>
      <c r="F21">
        <v>8.5000000000000006E-2</v>
      </c>
    </row>
    <row r="22" spans="1:6">
      <c r="B22">
        <v>0.435</v>
      </c>
      <c r="C22">
        <v>0.28499999999999998</v>
      </c>
      <c r="D22">
        <v>4.4999999999999998E-2</v>
      </c>
      <c r="E22">
        <v>0.02</v>
      </c>
      <c r="F22">
        <v>0.04</v>
      </c>
    </row>
    <row r="23" spans="1:6">
      <c r="B23">
        <v>0.245</v>
      </c>
      <c r="C23">
        <v>0.08</v>
      </c>
      <c r="D23">
        <v>0.06</v>
      </c>
      <c r="E23">
        <v>0.04</v>
      </c>
      <c r="F23">
        <v>0.1</v>
      </c>
    </row>
    <row r="24" spans="1:6">
      <c r="B24">
        <v>0.5</v>
      </c>
      <c r="C24">
        <v>0.23499999999999999</v>
      </c>
      <c r="D24">
        <v>4.4999999999999998E-2</v>
      </c>
      <c r="E24">
        <v>0.06</v>
      </c>
      <c r="F24">
        <v>0.06</v>
      </c>
    </row>
    <row r="25" spans="1:6">
      <c r="B25">
        <v>0.26500000000000001</v>
      </c>
      <c r="C25">
        <v>0.05</v>
      </c>
      <c r="D25">
        <v>5.5E-2</v>
      </c>
      <c r="E25">
        <v>2.5000000000000001E-2</v>
      </c>
      <c r="F25">
        <v>0.04</v>
      </c>
    </row>
    <row r="26" spans="1:6">
      <c r="B26">
        <v>0.48499999999999999</v>
      </c>
      <c r="C26">
        <v>0.18</v>
      </c>
      <c r="D26">
        <v>3.5000000000000003E-2</v>
      </c>
      <c r="E26">
        <v>0.13</v>
      </c>
      <c r="F26">
        <v>0.115</v>
      </c>
    </row>
    <row r="27" spans="1:6">
      <c r="B27">
        <v>0.5</v>
      </c>
      <c r="C27">
        <v>0.38</v>
      </c>
      <c r="D27">
        <v>6.5000000000000002E-2</v>
      </c>
      <c r="E27">
        <v>0.03</v>
      </c>
      <c r="F27">
        <v>0.09</v>
      </c>
    </row>
    <row r="28" spans="1:6">
      <c r="A28" t="s">
        <v>4</v>
      </c>
      <c r="B28">
        <f>AVERAGE(B18:B27)</f>
        <v>0.42750000000000005</v>
      </c>
      <c r="C28">
        <f>AVERAGE(C18:C27)</f>
        <v>0.22399999999999998</v>
      </c>
      <c r="D28">
        <f>AVERAGE(D18:D27)</f>
        <v>5.3499999999999992E-2</v>
      </c>
      <c r="E28">
        <f>AVERAGE(E18:E27)</f>
        <v>5.3000000000000005E-2</v>
      </c>
      <c r="F28">
        <f>AVERAGE(F18:F27)</f>
        <v>7.4999999999999983E-2</v>
      </c>
    </row>
    <row r="29" spans="1:6">
      <c r="A29" t="s">
        <v>5</v>
      </c>
      <c r="B29">
        <f>STDEVA(B18:B27)</f>
        <v>9.7560522526048049E-2</v>
      </c>
      <c r="C29">
        <f>STDEVA(C18:C27)</f>
        <v>0.13733171520082324</v>
      </c>
      <c r="D29">
        <f>STDEVA(D18:D27)</f>
        <v>1.6840757438758871E-2</v>
      </c>
      <c r="E29">
        <f>STDEVA(E18:E27)</f>
        <v>3.2249030993194185E-2</v>
      </c>
      <c r="F29">
        <f>STDEVA(F18:F27)</f>
        <v>2.9720924166878368E-2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29"/>
  <sheetViews>
    <sheetView tabSelected="1" topLeftCell="A13" workbookViewId="0">
      <selection activeCell="B46" sqref="B46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0.05</v>
      </c>
      <c r="C3">
        <v>7.4999999999999997E-2</v>
      </c>
      <c r="D3">
        <v>7.4999999999999997E-2</v>
      </c>
      <c r="E3">
        <v>0.05</v>
      </c>
      <c r="F3">
        <v>2.5000000000000001E-2</v>
      </c>
    </row>
    <row r="4" spans="1:6">
      <c r="B4">
        <v>0.1</v>
      </c>
      <c r="C4">
        <v>7.4999999999999997E-2</v>
      </c>
      <c r="D4">
        <v>0.1</v>
      </c>
      <c r="E4">
        <v>0.1</v>
      </c>
      <c r="F4">
        <v>2.5000000000000001E-2</v>
      </c>
    </row>
    <row r="5" spans="1:6">
      <c r="B5">
        <v>2.5000000000000001E-2</v>
      </c>
      <c r="C5">
        <v>0.05</v>
      </c>
      <c r="D5">
        <v>2.5000000000000001E-2</v>
      </c>
      <c r="E5">
        <v>0.05</v>
      </c>
      <c r="F5">
        <v>0.125</v>
      </c>
    </row>
    <row r="6" spans="1:6">
      <c r="B6">
        <v>0.17499999999999999</v>
      </c>
      <c r="C6">
        <v>0.125</v>
      </c>
      <c r="D6">
        <v>0.05</v>
      </c>
      <c r="E6">
        <v>0.15</v>
      </c>
      <c r="F6">
        <v>7.4999999999999997E-2</v>
      </c>
    </row>
    <row r="7" spans="1:6">
      <c r="B7">
        <v>0</v>
      </c>
      <c r="C7">
        <v>0</v>
      </c>
      <c r="D7">
        <v>2.5000000000000001E-2</v>
      </c>
      <c r="E7">
        <v>0.2</v>
      </c>
      <c r="F7">
        <v>0.1</v>
      </c>
    </row>
    <row r="8" spans="1:6">
      <c r="B8">
        <v>2.5000000000000001E-2</v>
      </c>
      <c r="C8">
        <v>7.4999999999999997E-2</v>
      </c>
      <c r="D8">
        <v>2.5000000000000001E-2</v>
      </c>
      <c r="E8">
        <v>0</v>
      </c>
      <c r="F8">
        <v>0.15</v>
      </c>
    </row>
    <row r="9" spans="1:6">
      <c r="B9">
        <v>2.5000000000000001E-2</v>
      </c>
      <c r="C9">
        <v>2.5000000000000001E-2</v>
      </c>
      <c r="D9">
        <v>7.4999999999999997E-2</v>
      </c>
      <c r="E9">
        <v>7.4999999999999997E-2</v>
      </c>
      <c r="F9">
        <v>0.1</v>
      </c>
    </row>
    <row r="10" spans="1:6">
      <c r="B10">
        <v>2.5000000000000001E-2</v>
      </c>
      <c r="C10">
        <v>2.5000000000000001E-2</v>
      </c>
      <c r="D10">
        <v>2.5000000000000001E-2</v>
      </c>
      <c r="E10">
        <v>7.4999999999999997E-2</v>
      </c>
      <c r="F10">
        <v>0.05</v>
      </c>
    </row>
    <row r="11" spans="1:6">
      <c r="B11">
        <v>2.5000000000000001E-2</v>
      </c>
      <c r="C11">
        <v>0.05</v>
      </c>
      <c r="D11">
        <v>2.5000000000000001E-2</v>
      </c>
      <c r="E11">
        <v>2.5000000000000001E-2</v>
      </c>
      <c r="F11">
        <v>7.4999999999999997E-2</v>
      </c>
    </row>
    <row r="12" spans="1:6">
      <c r="B12">
        <v>0.1</v>
      </c>
      <c r="C12">
        <v>7.4999999999999997E-2</v>
      </c>
      <c r="D12">
        <v>7.4999999999999997E-2</v>
      </c>
      <c r="E12">
        <v>0.05</v>
      </c>
      <c r="F12">
        <v>0.125</v>
      </c>
    </row>
    <row r="13" spans="1:6">
      <c r="A13" t="s">
        <v>4</v>
      </c>
      <c r="B13">
        <f t="shared" ref="B13:F13" si="0">AVERAGE(B3:B12)</f>
        <v>5.5000000000000007E-2</v>
      </c>
      <c r="C13">
        <f t="shared" si="0"/>
        <v>5.7500000000000009E-2</v>
      </c>
      <c r="D13">
        <f t="shared" si="0"/>
        <v>5.000000000000001E-2</v>
      </c>
      <c r="E13">
        <f t="shared" si="0"/>
        <v>7.7499999999999999E-2</v>
      </c>
      <c r="F13">
        <f t="shared" si="0"/>
        <v>8.4999999999999992E-2</v>
      </c>
    </row>
    <row r="14" spans="1:6">
      <c r="A14" t="s">
        <v>5</v>
      </c>
      <c r="B14">
        <f t="shared" ref="B14:F14" si="1">STDEV(B3:B12)</f>
        <v>5.3748384988656993E-2</v>
      </c>
      <c r="C14">
        <f t="shared" si="1"/>
        <v>3.5453412310304397E-2</v>
      </c>
      <c r="D14">
        <f t="shared" si="1"/>
        <v>2.886751345948127E-2</v>
      </c>
      <c r="E14">
        <f t="shared" si="1"/>
        <v>5.9453529939123249E-2</v>
      </c>
      <c r="F14">
        <f t="shared" si="1"/>
        <v>4.281744192888378E-2</v>
      </c>
    </row>
    <row r="16" spans="1:6">
      <c r="A16" t="s">
        <v>6</v>
      </c>
    </row>
    <row r="17" spans="1:6">
      <c r="A17" t="s">
        <v>3</v>
      </c>
      <c r="B17">
        <v>15</v>
      </c>
      <c r="C17">
        <v>18</v>
      </c>
      <c r="D17">
        <v>21</v>
      </c>
      <c r="E17">
        <v>24</v>
      </c>
      <c r="F17">
        <v>27</v>
      </c>
    </row>
    <row r="18" spans="1:6">
      <c r="B18">
        <v>0.47</v>
      </c>
      <c r="C18">
        <v>4.4999999999999998E-2</v>
      </c>
      <c r="D18">
        <v>2.5000000000000001E-2</v>
      </c>
      <c r="E18">
        <v>0.04</v>
      </c>
      <c r="F18">
        <v>5.5E-2</v>
      </c>
    </row>
    <row r="19" spans="1:6">
      <c r="B19">
        <v>0.04</v>
      </c>
      <c r="C19">
        <v>0.02</v>
      </c>
      <c r="D19">
        <v>0.24</v>
      </c>
      <c r="E19">
        <v>0.19500000000000001</v>
      </c>
      <c r="F19">
        <v>0.115</v>
      </c>
    </row>
    <row r="20" spans="1:6">
      <c r="B20">
        <v>0.5</v>
      </c>
      <c r="C20">
        <v>0.05</v>
      </c>
      <c r="D20">
        <v>0.03</v>
      </c>
      <c r="E20">
        <v>5.5E-2</v>
      </c>
      <c r="F20">
        <v>0.05</v>
      </c>
    </row>
    <row r="21" spans="1:6">
      <c r="B21">
        <v>0.5</v>
      </c>
      <c r="C21">
        <v>0.05</v>
      </c>
      <c r="D21">
        <v>0.06</v>
      </c>
      <c r="E21">
        <v>0.06</v>
      </c>
      <c r="F21">
        <v>7.0000000000000007E-2</v>
      </c>
    </row>
    <row r="22" spans="1:6">
      <c r="B22">
        <v>1.4999999999999999E-2</v>
      </c>
      <c r="C22">
        <v>3.5000000000000003E-2</v>
      </c>
      <c r="D22">
        <v>0.08</v>
      </c>
      <c r="E22">
        <v>1.4999999999999999E-2</v>
      </c>
      <c r="F22">
        <v>4.4999999999999998E-2</v>
      </c>
    </row>
    <row r="23" spans="1:6">
      <c r="B23">
        <v>0.28499999999999998</v>
      </c>
      <c r="C23">
        <v>2.5000000000000001E-2</v>
      </c>
      <c r="D23">
        <v>6.5000000000000002E-2</v>
      </c>
      <c r="E23">
        <v>0.03</v>
      </c>
      <c r="F23">
        <v>8.5000000000000006E-2</v>
      </c>
    </row>
    <row r="24" spans="1:6">
      <c r="B24">
        <v>0.33</v>
      </c>
      <c r="C24">
        <v>0.17</v>
      </c>
      <c r="D24">
        <v>2.5000000000000001E-2</v>
      </c>
      <c r="E24">
        <v>6.5000000000000002E-2</v>
      </c>
      <c r="F24">
        <v>5.5E-2</v>
      </c>
    </row>
    <row r="25" spans="1:6">
      <c r="B25">
        <v>0.03</v>
      </c>
      <c r="C25">
        <v>0.03</v>
      </c>
      <c r="D25">
        <v>4.4999999999999998E-2</v>
      </c>
      <c r="E25">
        <v>0.04</v>
      </c>
      <c r="F25">
        <v>3.5000000000000003E-2</v>
      </c>
    </row>
    <row r="26" spans="1:6">
      <c r="B26">
        <v>0.05</v>
      </c>
      <c r="C26">
        <v>5.5E-2</v>
      </c>
      <c r="D26">
        <v>0.05</v>
      </c>
      <c r="E26">
        <v>0.22</v>
      </c>
      <c r="F26">
        <v>0.11</v>
      </c>
    </row>
    <row r="27" spans="1:6">
      <c r="B27">
        <v>4.4999999999999998E-2</v>
      </c>
      <c r="C27">
        <v>0.1</v>
      </c>
      <c r="D27">
        <v>9.5000000000000001E-2</v>
      </c>
      <c r="E27">
        <v>1.4999999999999999E-2</v>
      </c>
      <c r="F27">
        <v>0.06</v>
      </c>
    </row>
    <row r="28" spans="1:6">
      <c r="A28" t="s">
        <v>4</v>
      </c>
      <c r="B28">
        <f t="shared" ref="B28:F28" si="2">AVERAGE(B18:B27)</f>
        <v>0.22649999999999992</v>
      </c>
      <c r="C28">
        <f t="shared" si="2"/>
        <v>5.800000000000001E-2</v>
      </c>
      <c r="D28">
        <f t="shared" si="2"/>
        <v>7.1500000000000008E-2</v>
      </c>
      <c r="E28">
        <f t="shared" si="2"/>
        <v>7.3499999999999996E-2</v>
      </c>
      <c r="F28">
        <f t="shared" si="2"/>
        <v>6.7999999999999991E-2</v>
      </c>
    </row>
    <row r="29" spans="1:6">
      <c r="A29" t="s">
        <v>5</v>
      </c>
      <c r="B29">
        <f t="shared" ref="B29:F29" si="3">STDEVA(B18:B27)</f>
        <v>0.21219815163086503</v>
      </c>
      <c r="C29">
        <f t="shared" si="3"/>
        <v>4.5289194198076775E-2</v>
      </c>
      <c r="D29">
        <f t="shared" si="3"/>
        <v>6.3598130650375437E-2</v>
      </c>
      <c r="E29">
        <f t="shared" si="3"/>
        <v>7.2879276127640627E-2</v>
      </c>
      <c r="F29">
        <f t="shared" si="3"/>
        <v>2.7100635498903819E-2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2021-10-03T21:33:29Z</dcterms:modified>
</cp:coreProperties>
</file>