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B4E78346-23F7-4FF5-A540-44F30F413689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A24" i="1"/>
  <c r="A23" i="1" l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<sst xmlns="http://schemas.openxmlformats.org/spreadsheetml/2006/main" count="21" uniqueCount="10">
  <si>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</si>
  <si>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</si>
  <si>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</si>
  <si>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</si>
  <si>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</si>
  <si>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</si>
  <si>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</si>
  <si>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</si>
  <si>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20 samples per class in training</t>
    <phoneticPr fontId="1" type="noConversion"/>
  </si>
  <si>
    <t>Task: WX vs 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</si>
</sst>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3.2000000000000008E-2</c:v>
                </c:pt>
                <c:pt idx="1">
                  <c:v>3.5499999999999997E-2</c:v>
                </c:pt>
                <c:pt idx="2">
                  <c:v>4.1500000000000002E-2</c:v>
                </c:pt>
                <c:pt idx="3">
                  <c:v>4.1499999999999995E-2</c:v>
                </c:pt>
                <c:pt idx="4">
                  <c:v>6.2000000000000013E-2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3.0500000000000006E-2</c:v>
                </c:pt>
                <c:pt idx="1">
                  <c:v>4.0500000000000015E-2</c:v>
                </c:pt>
                <c:pt idx="2">
                  <c:v>4.3000000000000024E-2</c:v>
                </c:pt>
                <c:pt idx="3">
                  <c:v>4.3000000000000024E-2</c:v>
                </c:pt>
                <c:pt idx="4">
                  <c:v>4.8500000000000029E-2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SVM!$E$8:$I$8</c:f>
              <c:numCache>
                <c:formatCode>General</c:formatCode>
                <c:ptCount val="5"/>
                <c:pt idx="0">
                  <c:v>5.9000000000000011E-2</c:v>
                </c:pt>
                <c:pt idx="1">
                  <c:v>5.9000000000000011E-2</c:v>
                </c:pt>
                <c:pt idx="2">
                  <c:v>5.9000000000000011E-2</c:v>
                </c:pt>
                <c:pt idx="3">
                  <c:v>5.9000000000000011E-2</c:v>
                </c:pt>
                <c:pt idx="4">
                  <c:v>5.9000000000000011E-2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2.5000000000000001E-3</c:v>
                </c:pt>
                <c:pt idx="3">
                  <c:v>0</c:v>
                </c:pt>
                <c:pt idx="4">
                  <c:v>1.7499999999999998E-2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2.5000000000000001E-3</c:v>
                </c:pt>
                <c:pt idx="3">
                  <c:v>0</c:v>
                </c:pt>
                <c:pt idx="4">
                  <c:v>1.2500000000000001E-2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SVM!$E$9:$I$9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160020</xdr:colOff>
      <xdr:row>51</xdr:row>
      <xdr:rowOff>129540</xdr:rowOff>
    </xdr:from>
    <xdr:to>
      <xdr:col>18</xdr:col>
      <xdr:colOff>510540</xdr:colOff>
      <xdr:row>69</xdr:row>
      <xdr:rowOff>198120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4"/>
  <sheetViews>
    <sheetView topLeftCell="A2" workbookViewId="0">
      <selection activeCell="C18" sqref="C18"/>
    </sheetView>
  </sheetViews>
  <sheetFormatPr defaultRowHeight="16.2"/>
  <sheetData>
    <row r="1" spans="1:9">
      <c r="A1" t="s">
        <v>0</v>
      </c>
      <c r="B1" t="s">
        <v>9</v>
      </c>
      <c r="C1" t="s">
        <v>8</v>
      </c>
    </row>
    <row r="2" spans="1:9">
      <c r="A2" t="s">
        <v>1</v>
      </c>
      <c r="B2" t="s">
        <v>2</v>
      </c>
    </row>
    <row r="3" spans="1:9">
      <c r="A3">
        <v>0</v>
      </c>
      <c r="B3">
        <v>7.0000000000000007E-2</v>
      </c>
    </row>
    <row r="4" spans="1:9">
      <c r="A4">
        <v>0</v>
      </c>
      <c r="B4">
        <v>0.06</v>
      </c>
    </row>
    <row r="5" spans="1:9">
      <c r="A5">
        <v>0</v>
      </c>
      <c r="B5">
        <v>0.04</v>
      </c>
    </row>
    <row r="6" spans="1:9">
      <c r="A6">
        <v>0</v>
      </c>
      <c r="B6">
        <v>7.0000000000000007E-2</v>
      </c>
    </row>
    <row r="7" spans="1:9">
      <c r="A7">
        <v>2.5000000000000001E-2</v>
      </c>
      <c r="B7">
        <v>4.4999999999999998E-2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2.5000000000000001E-2</v>
      </c>
      <c r="B8">
        <v>9.5000000000000001E-2</v>
      </c>
      <c r="E8">
        <v>5.9000000000000011E-2</v>
      </c>
      <c r="F8">
        <v>5.9000000000000011E-2</v>
      </c>
      <c r="G8">
        <v>5.9000000000000011E-2</v>
      </c>
      <c r="H8">
        <v>5.9000000000000011E-2</v>
      </c>
      <c r="I8">
        <v>5.9000000000000011E-2</v>
      </c>
    </row>
    <row r="9" spans="1:9">
      <c r="A9">
        <v>0</v>
      </c>
      <c r="B9">
        <v>7.0000000000000007E-2</v>
      </c>
      <c r="E9">
        <v>5.0000000000000001E-3</v>
      </c>
      <c r="F9">
        <v>5.0000000000000001E-3</v>
      </c>
      <c r="G9">
        <v>5.0000000000000001E-3</v>
      </c>
      <c r="H9">
        <v>5.0000000000000001E-3</v>
      </c>
      <c r="I9">
        <v>5.0000000000000001E-3</v>
      </c>
    </row>
    <row r="10" spans="1:9">
      <c r="A10">
        <v>0</v>
      </c>
      <c r="B10">
        <v>3.5000000000000003E-2</v>
      </c>
    </row>
    <row r="11" spans="1:9">
      <c r="A11">
        <v>0</v>
      </c>
      <c r="B11">
        <v>5.5E-2</v>
      </c>
    </row>
    <row r="12" spans="1:9">
      <c r="A12">
        <v>0</v>
      </c>
      <c r="B12">
        <v>0.05</v>
      </c>
    </row>
    <row r="23" spans="1:2">
      <c r="A23">
        <f>AVERAGE(A3:A22)</f>
        <v>5.0000000000000001E-3</v>
      </c>
      <c r="B23">
        <f>AVERAGE(B3:B22)</f>
        <v>5.9000000000000011E-2</v>
      </c>
    </row>
    <row r="24" spans="1:2">
      <c r="A24">
        <f>STDEV(A3:A12)</f>
        <v>1.05409255338946E-2</v>
      </c>
      <c r="B24">
        <f>STDEV(B3:B12)</f>
        <v>1.7919573407620806E-2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workbookViewId="0">
      <selection activeCell="B3" sqref="B3:F12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2.5000000000000001E-2</v>
      </c>
    </row>
    <row r="5" spans="1:6">
      <c r="B5">
        <v>0</v>
      </c>
      <c r="C5">
        <v>0</v>
      </c>
      <c r="D5">
        <v>0</v>
      </c>
      <c r="E5">
        <v>0</v>
      </c>
      <c r="F5">
        <v>2.5000000000000001E-2</v>
      </c>
    </row>
    <row r="6" spans="1:6">
      <c r="B6">
        <v>0</v>
      </c>
      <c r="C6">
        <v>0</v>
      </c>
      <c r="D6">
        <v>0</v>
      </c>
      <c r="E6">
        <v>0</v>
      </c>
      <c r="F6">
        <v>7.4999999999999997E-2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2.5000000000000001E-2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0.05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23" spans="1:6">
      <c r="A23" t="s">
        <v>5</v>
      </c>
      <c r="B23">
        <f t="shared" ref="B23:F23" si="0">AVERAGE(B3:B22)</f>
        <v>0</v>
      </c>
      <c r="C23">
        <f t="shared" si="0"/>
        <v>0</v>
      </c>
      <c r="D23">
        <f t="shared" si="0"/>
        <v>2.5000000000000001E-3</v>
      </c>
      <c r="E23">
        <f t="shared" si="0"/>
        <v>0</v>
      </c>
      <c r="F23">
        <f t="shared" si="0"/>
        <v>1.7499999999999998E-2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5.5E-2</v>
      </c>
      <c r="C28">
        <v>0.03</v>
      </c>
      <c r="D28">
        <v>0.04</v>
      </c>
      <c r="E28">
        <v>0.06</v>
      </c>
      <c r="F28">
        <v>4.4999999999999998E-2</v>
      </c>
    </row>
    <row r="29" spans="1:6">
      <c r="B29">
        <v>0.03</v>
      </c>
      <c r="C29">
        <v>0.04</v>
      </c>
      <c r="D29">
        <v>5.5E-2</v>
      </c>
      <c r="E29">
        <v>4.4999999999999998E-2</v>
      </c>
      <c r="F29">
        <v>0.04</v>
      </c>
    </row>
    <row r="30" spans="1:6">
      <c r="B30">
        <v>0.02</v>
      </c>
      <c r="C30">
        <v>2.5000000000000001E-2</v>
      </c>
      <c r="D30">
        <v>4.4999999999999998E-2</v>
      </c>
      <c r="E30">
        <v>3.5000000000000003E-2</v>
      </c>
      <c r="F30">
        <v>0.1</v>
      </c>
    </row>
    <row r="31" spans="1:6">
      <c r="B31">
        <v>0.02</v>
      </c>
      <c r="C31">
        <v>3.5000000000000003E-2</v>
      </c>
      <c r="D31">
        <v>0.02</v>
      </c>
      <c r="E31">
        <v>0.06</v>
      </c>
      <c r="F31">
        <v>0.09</v>
      </c>
    </row>
    <row r="32" spans="1:6">
      <c r="B32">
        <v>0.04</v>
      </c>
      <c r="C32">
        <v>0.03</v>
      </c>
      <c r="D32">
        <v>3.5000000000000003E-2</v>
      </c>
      <c r="E32">
        <v>0.02</v>
      </c>
      <c r="F32">
        <v>7.0000000000000007E-2</v>
      </c>
    </row>
    <row r="33" spans="1:6">
      <c r="B33">
        <v>0.03</v>
      </c>
      <c r="C33">
        <v>4.4999999999999998E-2</v>
      </c>
      <c r="D33">
        <v>5.5E-2</v>
      </c>
      <c r="E33">
        <v>0.02</v>
      </c>
      <c r="F33">
        <v>0.06</v>
      </c>
    </row>
    <row r="34" spans="1:6">
      <c r="B34">
        <v>0.05</v>
      </c>
      <c r="C34">
        <v>1.4999999999999999E-2</v>
      </c>
      <c r="D34">
        <v>3.5000000000000003E-2</v>
      </c>
      <c r="E34">
        <v>5.5E-2</v>
      </c>
      <c r="F34">
        <v>5.5E-2</v>
      </c>
    </row>
    <row r="35" spans="1:6">
      <c r="B35">
        <v>2.5000000000000001E-2</v>
      </c>
      <c r="C35">
        <v>3.5000000000000003E-2</v>
      </c>
      <c r="D35">
        <v>0.04</v>
      </c>
      <c r="E35">
        <v>4.4999999999999998E-2</v>
      </c>
      <c r="F35">
        <v>5.5E-2</v>
      </c>
    </row>
    <row r="36" spans="1:6">
      <c r="B36">
        <v>0.02</v>
      </c>
      <c r="C36">
        <v>4.4999999999999998E-2</v>
      </c>
      <c r="D36">
        <v>5.5E-2</v>
      </c>
      <c r="E36">
        <v>2.5000000000000001E-2</v>
      </c>
      <c r="F36">
        <v>5.5E-2</v>
      </c>
    </row>
    <row r="37" spans="1:6">
      <c r="B37">
        <v>0.03</v>
      </c>
      <c r="C37">
        <v>5.5E-2</v>
      </c>
      <c r="D37">
        <v>3.5000000000000003E-2</v>
      </c>
      <c r="E37">
        <v>0.05</v>
      </c>
      <c r="F37">
        <v>0.05</v>
      </c>
    </row>
    <row r="48" spans="1:6">
      <c r="A48" t="s">
        <v>5</v>
      </c>
      <c r="B48">
        <f t="shared" ref="B48:F48" si="1">AVERAGE(B28:B47)</f>
        <v>3.2000000000000008E-2</v>
      </c>
      <c r="C48">
        <f t="shared" si="1"/>
        <v>3.5499999999999997E-2</v>
      </c>
      <c r="D48">
        <f t="shared" si="1"/>
        <v>4.1500000000000002E-2</v>
      </c>
      <c r="E48">
        <f t="shared" si="1"/>
        <v>4.1499999999999995E-2</v>
      </c>
      <c r="F48">
        <f t="shared" si="1"/>
        <v>6.2000000000000013E-2</v>
      </c>
    </row>
    <row r="49" spans="1:6">
      <c r="A49" t="s">
        <v>6</v>
      </c>
      <c r="B49">
        <f t="shared" ref="B49:F49" si="2">STDEVA(B28:B47)</f>
        <v>1.2516655570345708E-2</v>
      </c>
      <c r="C49">
        <f t="shared" si="2"/>
        <v>1.1413929112175954E-2</v>
      </c>
      <c r="D49">
        <f t="shared" si="2"/>
        <v>1.1316163464511957E-2</v>
      </c>
      <c r="E49">
        <f t="shared" si="2"/>
        <v>1.5643600040343087E-2</v>
      </c>
      <c r="F49">
        <f t="shared" si="2"/>
        <v>1.9321835661585886E-2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topLeftCell="A34" workbookViewId="0">
      <selection activeCell="E7" sqref="E1:E1048576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2.5000000000000001E-2</v>
      </c>
    </row>
    <row r="4" spans="1:6">
      <c r="B4">
        <v>0</v>
      </c>
      <c r="C4">
        <v>0</v>
      </c>
      <c r="D4">
        <v>0</v>
      </c>
      <c r="E4">
        <v>0</v>
      </c>
      <c r="F4">
        <v>2.5000000000000001E-2</v>
      </c>
    </row>
    <row r="5" spans="1:6">
      <c r="B5">
        <v>0</v>
      </c>
      <c r="C5">
        <v>0</v>
      </c>
      <c r="D5">
        <v>0</v>
      </c>
      <c r="E5">
        <v>0</v>
      </c>
      <c r="F5">
        <v>7.4999999999999997E-2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2.5000000000000001E-2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23" spans="1:6">
      <c r="A23" t="s">
        <v>5</v>
      </c>
      <c r="B23">
        <f t="shared" ref="B23:F23" si="0">AVERAGE(B3:B22)</f>
        <v>0</v>
      </c>
      <c r="C23">
        <f t="shared" si="0"/>
        <v>0</v>
      </c>
      <c r="D23">
        <f t="shared" si="0"/>
        <v>2.5000000000000001E-3</v>
      </c>
      <c r="E23">
        <f t="shared" si="0"/>
        <v>0</v>
      </c>
      <c r="F23">
        <f t="shared" si="0"/>
        <v>1.2500000000000001E-2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2.5000000000000001E-2</v>
      </c>
      <c r="C28">
        <v>5.5000000000000097E-2</v>
      </c>
      <c r="D28">
        <v>2.5000000000000001E-2</v>
      </c>
      <c r="E28">
        <v>1.4999999999999999E-2</v>
      </c>
      <c r="F28">
        <v>3.5000000000000003E-2</v>
      </c>
    </row>
    <row r="29" spans="1:6">
      <c r="B29">
        <v>2.5000000000000001E-2</v>
      </c>
      <c r="C29">
        <v>2.5000000000000001E-2</v>
      </c>
      <c r="D29">
        <v>4.4999999999999998E-2</v>
      </c>
      <c r="E29">
        <v>0.04</v>
      </c>
      <c r="F29">
        <v>5.5000000000000097E-2</v>
      </c>
    </row>
    <row r="30" spans="1:6">
      <c r="B30">
        <v>2.5000000000000001E-2</v>
      </c>
      <c r="C30">
        <v>4.4999999999999998E-2</v>
      </c>
      <c r="D30">
        <v>0.04</v>
      </c>
      <c r="E30">
        <v>0.03</v>
      </c>
      <c r="F30">
        <v>0.03</v>
      </c>
    </row>
    <row r="31" spans="1:6">
      <c r="B31">
        <v>0.04</v>
      </c>
      <c r="C31">
        <v>0.03</v>
      </c>
      <c r="D31">
        <v>5.5000000000000097E-2</v>
      </c>
      <c r="E31">
        <v>3.5000000000000003E-2</v>
      </c>
      <c r="F31">
        <v>0.05</v>
      </c>
    </row>
    <row r="32" spans="1:6">
      <c r="B32">
        <v>0.02</v>
      </c>
      <c r="C32">
        <v>6.5000000000000002E-2</v>
      </c>
      <c r="D32">
        <v>0.04</v>
      </c>
      <c r="E32">
        <v>5.5000000000000097E-2</v>
      </c>
      <c r="F32">
        <v>0.05</v>
      </c>
    </row>
    <row r="33" spans="1:6">
      <c r="B33">
        <v>3.5000000000000003E-2</v>
      </c>
      <c r="C33">
        <v>0.04</v>
      </c>
      <c r="D33">
        <v>0.03</v>
      </c>
      <c r="E33">
        <v>4.4999999999999998E-2</v>
      </c>
      <c r="F33">
        <v>0.04</v>
      </c>
    </row>
    <row r="34" spans="1:6">
      <c r="B34">
        <v>3.5000000000000003E-2</v>
      </c>
      <c r="C34">
        <v>3.5000000000000003E-2</v>
      </c>
      <c r="D34">
        <v>0.05</v>
      </c>
      <c r="E34">
        <v>6.5000000000000002E-2</v>
      </c>
      <c r="F34">
        <v>2.5000000000000001E-2</v>
      </c>
    </row>
    <row r="35" spans="1:6">
      <c r="B35">
        <v>3.5000000000000003E-2</v>
      </c>
      <c r="C35">
        <v>2.5000000000000001E-2</v>
      </c>
      <c r="D35">
        <v>6.0000000000000102E-2</v>
      </c>
      <c r="E35">
        <v>6.0000000000000102E-2</v>
      </c>
      <c r="F35">
        <v>5.5000000000000097E-2</v>
      </c>
    </row>
    <row r="36" spans="1:6">
      <c r="B36">
        <v>3.5000000000000003E-2</v>
      </c>
      <c r="C36">
        <v>0.05</v>
      </c>
      <c r="D36">
        <v>4.4999999999999998E-2</v>
      </c>
      <c r="E36">
        <v>3.5000000000000003E-2</v>
      </c>
      <c r="F36">
        <v>6.0000000000000102E-2</v>
      </c>
    </row>
    <row r="37" spans="1:6">
      <c r="B37">
        <v>0.03</v>
      </c>
      <c r="C37">
        <v>3.5000000000000003E-2</v>
      </c>
      <c r="D37">
        <v>0.04</v>
      </c>
      <c r="E37">
        <v>0.05</v>
      </c>
      <c r="F37">
        <v>8.5000000000000006E-2</v>
      </c>
    </row>
    <row r="48" spans="1:6">
      <c r="A48" t="s">
        <v>5</v>
      </c>
      <c r="B48">
        <f t="shared" ref="B48:F48" si="1">AVERAGE(B28:B47)</f>
        <v>3.0500000000000006E-2</v>
      </c>
      <c r="C48">
        <f t="shared" si="1"/>
        <v>4.0500000000000015E-2</v>
      </c>
      <c r="D48">
        <f t="shared" si="1"/>
        <v>4.3000000000000024E-2</v>
      </c>
      <c r="E48">
        <f t="shared" si="1"/>
        <v>4.3000000000000024E-2</v>
      </c>
      <c r="F48">
        <f t="shared" si="1"/>
        <v>4.8500000000000029E-2</v>
      </c>
    </row>
    <row r="49" spans="1:6">
      <c r="A49" t="s">
        <v>6</v>
      </c>
      <c r="B49">
        <f t="shared" ref="B49:F49" si="2">STDEVA(B28:B47)</f>
        <v>6.4334196885395909E-3</v>
      </c>
      <c r="C49">
        <f t="shared" si="2"/>
        <v>1.321825337259892E-2</v>
      </c>
      <c r="D49">
        <f t="shared" si="2"/>
        <v>1.059349905471384E-2</v>
      </c>
      <c r="E49">
        <f t="shared" si="2"/>
        <v>1.5129074290546992E-2</v>
      </c>
      <c r="F49">
        <f t="shared" si="2"/>
        <v>1.7328524974093384E-2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2021-10-16T03:39:39Z</dcterms:modified>
</cp:coreProperties>
</file>