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NEW\"/>
    </mc:Choice>
  </mc:AlternateContent>
  <xr:revisionPtr revIDLastSave="0" documentId="13_ncr:1_{C8233B70-F7F9-4134-8E4C-CC57D8D021FF}" xr6:coauthVersionLast="47" xr6:coauthVersionMax="47" xr10:uidLastSave="{00000000-0000-0000-0000-000000000000}"/>
  <bookViews>
    <workbookView xWindow="-108" yWindow="-108" windowWidth="23256" windowHeight="12576" activeTab="2" xr2:uid="{60F57292-22A5-4A33-BAC1-D93E5267D72A}"/>
  </bookViews>
  <sheets>
    <sheet name="SVM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3" l="1"/>
  <c r="D24" i="3"/>
  <c r="E24" i="3"/>
  <c r="F24" i="3"/>
  <c r="B24" i="3"/>
  <c r="B24" i="1"/>
  <c r="A24" i="1"/>
  <c r="A23" i="1" l="1"/>
  <c r="B23" i="1"/>
  <c r="F49" i="2"/>
  <c r="E49" i="2"/>
  <c r="D49" i="2"/>
  <c r="C49" i="2"/>
  <c r="B49" i="2"/>
  <c r="F48" i="2"/>
  <c r="E48" i="2"/>
  <c r="D48" i="2"/>
  <c r="C48" i="2"/>
  <c r="B48" i="2"/>
  <c r="F23" i="2"/>
  <c r="E23" i="2"/>
  <c r="D23" i="2"/>
  <c r="C23" i="2"/>
  <c r="B23" i="2"/>
  <c r="B49" i="3"/>
  <c r="B48" i="3"/>
  <c r="B23" i="3"/>
  <c r="F49" i="3" l="1"/>
  <c r="E49" i="3"/>
  <c r="D49" i="3"/>
  <c r="C49" i="3"/>
  <c r="F48" i="3"/>
  <c r="E48" i="3"/>
  <c r="D48" i="3"/>
  <c r="C48" i="3"/>
  <c r="F23" i="3"/>
  <c r="E23" i="3"/>
  <c r="D23" i="3"/>
  <c r="C23" i="3"/>
</calcChain>
</file>

<file path=xl/sharedStrings.xml><?xml version="1.0" encoding="utf-8"?>
<sst xmlns="http://schemas.openxmlformats.org/spreadsheetml/2006/main" count="21" uniqueCount="10">
  <si>
    <t>SVM</t>
    <phoneticPr fontId="1" type="noConversion"/>
  </si>
  <si>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</si>
  <si>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</si>
  <si>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</si>
  <si>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</si>
  <si>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</si>
  <si>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</si>
  <si>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</si>
  <si>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Task: Y vs Z</t>
    <phoneticPr fontId="1" type="noConversion"/>
  </si>
  <si>
    <t>10 samples per class in training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</si>
</sst>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GL_MV!$B$48:$F$48</c:f>
              <c:numCache>
                <c:formatCode>General</c:formatCode>
                <c:ptCount val="5"/>
                <c:pt idx="0">
                  <c:v>4.6750000000000021E-2</c:v>
                </c:pt>
                <c:pt idx="1">
                  <c:v>6.1000000000000013E-2</c:v>
                </c:pt>
                <c:pt idx="2">
                  <c:v>5.4750000000000007E-2</c:v>
                </c:pt>
                <c:pt idx="3">
                  <c:v>6.8999999999999992E-2</c:v>
                </c:pt>
                <c:pt idx="4">
                  <c:v>0.10100000000000002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GL_adaptive!$B$48:$F$48</c:f>
              <c:numCache>
                <c:formatCode>General</c:formatCode>
                <c:ptCount val="5"/>
                <c:pt idx="0">
                  <c:v>4.4750000000000019E-2</c:v>
                </c:pt>
                <c:pt idx="1">
                  <c:v>6.1500000000000034E-2</c:v>
                </c:pt>
                <c:pt idx="2">
                  <c:v>6.1249999999999992E-2</c:v>
                </c:pt>
                <c:pt idx="3">
                  <c:v>6.5500000000000003E-2</c:v>
                </c:pt>
                <c:pt idx="4">
                  <c:v>9.2500000000000027E-2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SVM!$E$7:$H$7</c:f>
              <c:numCache>
                <c:formatCode>General</c:formatCode>
                <c:ptCount val="4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</c:numCache>
            </c:numRef>
          </c:cat>
          <c:val>
            <c:numRef>
              <c:f>SVM!$E$8:$I$8</c:f>
              <c:numCache>
                <c:formatCode>General</c:formatCode>
                <c:ptCount val="5"/>
                <c:pt idx="0">
                  <c:v>0.10325000000000002</c:v>
                </c:pt>
                <c:pt idx="1">
                  <c:v>0.10325000000000002</c:v>
                </c:pt>
                <c:pt idx="2">
                  <c:v>0.10325000000000002</c:v>
                </c:pt>
                <c:pt idx="3">
                  <c:v>0.10325000000000002</c:v>
                </c:pt>
                <c:pt idx="4">
                  <c:v>0.10325000000000002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GL_MV!$B$23:$F$23</c:f>
              <c:numCache>
                <c:formatCode>General</c:formatCode>
                <c:ptCount val="5"/>
                <c:pt idx="0">
                  <c:v>2.5000000000000001E-3</c:v>
                </c:pt>
                <c:pt idx="1">
                  <c:v>0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GL_adaptive!$B$23:$F$23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2.5000000000000001E-3</c:v>
                </c:pt>
                <c:pt idx="3">
                  <c:v>2.5000000000000001E-3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SVM!$E$9:$I$9</c:f>
              <c:numCache>
                <c:formatCode>General</c:formatCode>
                <c:ptCount val="5"/>
                <c:pt idx="0">
                  <c:v>1.2500000000000001E-2</c:v>
                </c:pt>
                <c:pt idx="1">
                  <c:v>1.2500000000000001E-2</c:v>
                </c:pt>
                <c:pt idx="2">
                  <c:v>1.2500000000000001E-2</c:v>
                </c:pt>
                <c:pt idx="3">
                  <c:v>1.2500000000000001E-2</c:v>
                </c:pt>
                <c:pt idx="4">
                  <c:v>1.2500000000000001E-2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22</xdr:row>
      <xdr:rowOff>121920</xdr:rowOff>
    </xdr:from>
    <xdr:to>
      <xdr:col>18</xdr:col>
      <xdr:colOff>548640</xdr:colOff>
      <xdr:row>50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51</xdr:row>
      <xdr:rowOff>106680</xdr:rowOff>
    </xdr:from>
    <xdr:to>
      <xdr:col>18</xdr:col>
      <xdr:colOff>518160</xdr:colOff>
      <xdr:row>69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>
        <row r="8">
          <cell r="B8">
            <v>0.6532</v>
          </cell>
        </row>
      </sheetData>
      <sheetData sheetId="1">
        <row r="8">
          <cell r="B8">
            <v>0.53920000000000001</v>
          </cell>
        </row>
      </sheetData>
      <sheetData sheetId="2">
        <row r="8">
          <cell r="B8">
            <v>0.77659999999999996</v>
          </cell>
        </row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I24"/>
  <sheetViews>
    <sheetView topLeftCell="A2" workbookViewId="0">
      <selection activeCell="A23" sqref="A23"/>
    </sheetView>
  </sheetViews>
  <sheetFormatPr defaultRowHeight="16.2"/>
  <sheetData>
    <row r="1" spans="1:9">
      <c r="A1" t="s">
        <v>0</v>
      </c>
      <c r="B1" t="s">
        <v>8</v>
      </c>
      <c r="C1" t="s">
        <v>9</v>
      </c>
    </row>
    <row r="2" spans="1:9">
      <c r="A2" t="s">
        <v>1</v>
      </c>
      <c r="B2" t="s">
        <v>2</v>
      </c>
    </row>
    <row r="3" spans="1:9">
      <c r="A3">
        <v>0</v>
      </c>
      <c r="B3">
        <v>0.08</v>
      </c>
    </row>
    <row r="4" spans="1:9">
      <c r="A4">
        <v>0</v>
      </c>
      <c r="B4">
        <v>0.12</v>
      </c>
    </row>
    <row r="5" spans="1:9">
      <c r="A5">
        <v>0</v>
      </c>
      <c r="B5">
        <v>0.1</v>
      </c>
    </row>
    <row r="6" spans="1:9">
      <c r="A6">
        <v>0</v>
      </c>
      <c r="B6">
        <v>0.115</v>
      </c>
    </row>
    <row r="7" spans="1:9">
      <c r="A7">
        <v>0</v>
      </c>
      <c r="B7">
        <v>0.09</v>
      </c>
      <c r="E7">
        <v>15</v>
      </c>
      <c r="F7">
        <v>18</v>
      </c>
      <c r="G7">
        <v>21</v>
      </c>
      <c r="H7">
        <v>24</v>
      </c>
      <c r="I7">
        <v>27</v>
      </c>
    </row>
    <row r="8" spans="1:9">
      <c r="A8">
        <v>0</v>
      </c>
      <c r="B8">
        <v>6.5000000000000002E-2</v>
      </c>
      <c r="E8">
        <v>0.10325000000000002</v>
      </c>
      <c r="F8">
        <v>0.10325000000000002</v>
      </c>
      <c r="G8">
        <v>0.10325000000000002</v>
      </c>
      <c r="H8">
        <v>0.10325000000000002</v>
      </c>
      <c r="I8">
        <v>0.10325000000000002</v>
      </c>
    </row>
    <row r="9" spans="1:9">
      <c r="A9">
        <v>0</v>
      </c>
      <c r="B9">
        <v>0.12</v>
      </c>
      <c r="E9">
        <v>1.2500000000000001E-2</v>
      </c>
      <c r="F9">
        <v>1.2500000000000001E-2</v>
      </c>
      <c r="G9">
        <v>1.2500000000000001E-2</v>
      </c>
      <c r="H9">
        <v>1.2500000000000001E-2</v>
      </c>
      <c r="I9">
        <v>1.2500000000000001E-2</v>
      </c>
    </row>
    <row r="10" spans="1:9">
      <c r="A10">
        <v>0.1</v>
      </c>
      <c r="B10">
        <v>9.5000000000000001E-2</v>
      </c>
    </row>
    <row r="11" spans="1:9">
      <c r="A11">
        <v>0</v>
      </c>
      <c r="B11">
        <v>0.08</v>
      </c>
    </row>
    <row r="12" spans="1:9">
      <c r="A12">
        <v>0</v>
      </c>
      <c r="B12">
        <v>6.5000000000000002E-2</v>
      </c>
    </row>
    <row r="13" spans="1:9">
      <c r="A13">
        <v>0</v>
      </c>
      <c r="B13">
        <v>9.5000000000000001E-2</v>
      </c>
    </row>
    <row r="14" spans="1:9">
      <c r="A14">
        <v>0</v>
      </c>
      <c r="B14">
        <v>0.09</v>
      </c>
    </row>
    <row r="15" spans="1:9">
      <c r="A15">
        <v>0</v>
      </c>
      <c r="B15">
        <v>0.13</v>
      </c>
    </row>
    <row r="16" spans="1:9">
      <c r="A16">
        <v>0</v>
      </c>
      <c r="B16">
        <v>0.105</v>
      </c>
    </row>
    <row r="17" spans="1:2">
      <c r="A17">
        <v>0</v>
      </c>
      <c r="B17">
        <v>0.12</v>
      </c>
    </row>
    <row r="18" spans="1:2">
      <c r="A18">
        <v>0</v>
      </c>
      <c r="B18">
        <v>0.11</v>
      </c>
    </row>
    <row r="19" spans="1:2">
      <c r="A19">
        <v>0</v>
      </c>
      <c r="B19">
        <v>0.105</v>
      </c>
    </row>
    <row r="20" spans="1:2">
      <c r="A20">
        <v>0.15</v>
      </c>
      <c r="B20">
        <v>0.24</v>
      </c>
    </row>
    <row r="21" spans="1:2">
      <c r="A21">
        <v>0</v>
      </c>
      <c r="B21">
        <v>7.4999999999999997E-2</v>
      </c>
    </row>
    <row r="22" spans="1:2">
      <c r="A22">
        <v>0</v>
      </c>
      <c r="B22">
        <v>6.5000000000000002E-2</v>
      </c>
    </row>
    <row r="23" spans="1:2">
      <c r="A23">
        <f>AVERAGE(A3:A22)</f>
        <v>1.2500000000000001E-2</v>
      </c>
      <c r="B23">
        <f>AVERAGE(B3:B22)</f>
        <v>0.10325000000000002</v>
      </c>
    </row>
    <row r="24" spans="1:2">
      <c r="A24">
        <f>STDEV(A3:A22)</f>
        <v>3.9319875782852461E-2</v>
      </c>
      <c r="B24">
        <f t="shared" ref="B24:C24" si="0">STDEV(B3:B22)</f>
        <v>3.7845774289594666E-2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F49"/>
  <sheetViews>
    <sheetView topLeftCell="A28" workbookViewId="0">
      <selection activeCell="B3" sqref="B3:F22"/>
    </sheetView>
  </sheetViews>
  <sheetFormatPr defaultRowHeight="16.2"/>
  <sheetData>
    <row r="1" spans="1:6">
      <c r="A1" t="s">
        <v>3</v>
      </c>
    </row>
    <row r="2" spans="1:6">
      <c r="A2" t="s">
        <v>4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0.05</v>
      </c>
      <c r="C3">
        <v>0</v>
      </c>
      <c r="D3">
        <v>0</v>
      </c>
      <c r="E3">
        <v>0</v>
      </c>
      <c r="F3">
        <v>0</v>
      </c>
    </row>
    <row r="4" spans="1:6">
      <c r="B4">
        <v>0</v>
      </c>
      <c r="C4">
        <v>0</v>
      </c>
      <c r="D4">
        <v>0</v>
      </c>
      <c r="E4">
        <v>0.05</v>
      </c>
      <c r="F4">
        <v>0</v>
      </c>
    </row>
    <row r="5" spans="1:6">
      <c r="B5">
        <v>0</v>
      </c>
      <c r="C5">
        <v>0</v>
      </c>
      <c r="D5">
        <v>0</v>
      </c>
      <c r="E5">
        <v>0</v>
      </c>
      <c r="F5">
        <v>0.05</v>
      </c>
    </row>
    <row r="6" spans="1:6">
      <c r="B6">
        <v>0</v>
      </c>
      <c r="C6">
        <v>0</v>
      </c>
      <c r="D6">
        <v>0</v>
      </c>
      <c r="E6">
        <v>0</v>
      </c>
      <c r="F6">
        <v>0</v>
      </c>
    </row>
    <row r="7" spans="1:6">
      <c r="B7">
        <v>0</v>
      </c>
      <c r="C7">
        <v>0</v>
      </c>
      <c r="D7">
        <v>0.05</v>
      </c>
      <c r="E7">
        <v>0</v>
      </c>
      <c r="F7">
        <v>0</v>
      </c>
    </row>
    <row r="8" spans="1:6">
      <c r="B8">
        <v>0</v>
      </c>
      <c r="C8">
        <v>0</v>
      </c>
      <c r="D8">
        <v>0</v>
      </c>
      <c r="E8">
        <v>0</v>
      </c>
      <c r="F8">
        <v>0</v>
      </c>
    </row>
    <row r="9" spans="1:6">
      <c r="B9">
        <v>0</v>
      </c>
      <c r="C9">
        <v>0</v>
      </c>
      <c r="D9">
        <v>0</v>
      </c>
      <c r="E9">
        <v>0</v>
      </c>
      <c r="F9">
        <v>0</v>
      </c>
    </row>
    <row r="10" spans="1:6"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B13">
        <v>0</v>
      </c>
      <c r="C13">
        <v>0</v>
      </c>
      <c r="D13">
        <v>0</v>
      </c>
      <c r="E13">
        <v>0.05</v>
      </c>
      <c r="F13">
        <v>0</v>
      </c>
    </row>
    <row r="14" spans="1:6">
      <c r="B14">
        <v>0</v>
      </c>
      <c r="C14">
        <v>0</v>
      </c>
      <c r="D14">
        <v>0</v>
      </c>
      <c r="E14">
        <v>0</v>
      </c>
      <c r="F14">
        <v>0.05</v>
      </c>
    </row>
    <row r="15" spans="1:6">
      <c r="B15">
        <v>0</v>
      </c>
      <c r="C15">
        <v>0</v>
      </c>
      <c r="D15">
        <v>0</v>
      </c>
      <c r="E15">
        <v>0</v>
      </c>
      <c r="F15">
        <v>0.05</v>
      </c>
    </row>
    <row r="16" spans="1:6">
      <c r="B16">
        <v>0</v>
      </c>
      <c r="C16">
        <v>0</v>
      </c>
      <c r="D16">
        <v>0</v>
      </c>
      <c r="E16">
        <v>0</v>
      </c>
      <c r="F16">
        <v>0.1</v>
      </c>
    </row>
    <row r="17" spans="1:6">
      <c r="B17">
        <v>0</v>
      </c>
      <c r="C17">
        <v>0</v>
      </c>
      <c r="D17">
        <v>0</v>
      </c>
      <c r="E17">
        <v>0</v>
      </c>
      <c r="F17">
        <v>0.05</v>
      </c>
    </row>
    <row r="18" spans="1:6"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t="s">
        <v>5</v>
      </c>
      <c r="B23">
        <f t="shared" ref="B23:F23" si="0">AVERAGE(B3:B22)</f>
        <v>2.5000000000000001E-3</v>
      </c>
      <c r="C23">
        <f t="shared" si="0"/>
        <v>0</v>
      </c>
      <c r="D23">
        <f t="shared" si="0"/>
        <v>2.5000000000000001E-3</v>
      </c>
      <c r="E23">
        <f t="shared" si="0"/>
        <v>5.0000000000000001E-3</v>
      </c>
      <c r="F23">
        <f t="shared" si="0"/>
        <v>1.4999999999999999E-2</v>
      </c>
    </row>
    <row r="25" spans="1:6">
      <c r="A25" t="s">
        <v>6</v>
      </c>
    </row>
    <row r="26" spans="1:6">
      <c r="A26" t="s">
        <v>7</v>
      </c>
    </row>
    <row r="27" spans="1:6">
      <c r="A27" t="s">
        <v>4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0.08</v>
      </c>
      <c r="C28">
        <v>0.06</v>
      </c>
      <c r="D28">
        <v>0.03</v>
      </c>
      <c r="E28">
        <v>0.05</v>
      </c>
      <c r="F28">
        <v>0.155</v>
      </c>
    </row>
    <row r="29" spans="1:6">
      <c r="B29">
        <v>0.06</v>
      </c>
      <c r="C29">
        <v>4.4999999999999998E-2</v>
      </c>
      <c r="D29">
        <v>0.05</v>
      </c>
      <c r="E29">
        <v>8.5000000000000006E-2</v>
      </c>
      <c r="F29">
        <v>7.0000000000000007E-2</v>
      </c>
    </row>
    <row r="30" spans="1:6">
      <c r="B30">
        <v>3.5000000000000003E-2</v>
      </c>
      <c r="C30">
        <v>7.4999999999999997E-2</v>
      </c>
      <c r="D30">
        <v>0.04</v>
      </c>
      <c r="E30">
        <v>9.5000000000000001E-2</v>
      </c>
      <c r="F30">
        <v>0.115</v>
      </c>
    </row>
    <row r="31" spans="1:6">
      <c r="B31">
        <v>5.5E-2</v>
      </c>
      <c r="C31">
        <v>0.03</v>
      </c>
      <c r="D31">
        <v>1.4999999999999999E-2</v>
      </c>
      <c r="E31">
        <v>5.5E-2</v>
      </c>
      <c r="F31">
        <v>0.14499999999999999</v>
      </c>
    </row>
    <row r="32" spans="1:6">
      <c r="B32">
        <v>0.05</v>
      </c>
      <c r="C32">
        <v>0.08</v>
      </c>
      <c r="D32">
        <v>5.5E-2</v>
      </c>
      <c r="E32">
        <v>0.12</v>
      </c>
      <c r="F32">
        <v>6.5000000000000002E-2</v>
      </c>
    </row>
    <row r="33" spans="1:6">
      <c r="B33">
        <v>3.5000000000000003E-2</v>
      </c>
      <c r="C33">
        <v>0.05</v>
      </c>
      <c r="D33">
        <v>6.5000000000000002E-2</v>
      </c>
      <c r="E33">
        <v>4.4999999999999998E-2</v>
      </c>
      <c r="F33">
        <v>7.0000000000000007E-2</v>
      </c>
    </row>
    <row r="34" spans="1:6">
      <c r="B34">
        <v>1.4999999999999999E-2</v>
      </c>
      <c r="C34">
        <v>0.05</v>
      </c>
      <c r="D34">
        <v>5.5E-2</v>
      </c>
      <c r="E34">
        <v>7.0000000000000007E-2</v>
      </c>
      <c r="F34">
        <v>9.5000000000000001E-2</v>
      </c>
    </row>
    <row r="35" spans="1:6">
      <c r="B35">
        <v>7.0000000000000007E-2</v>
      </c>
      <c r="C35">
        <v>4.4999999999999998E-2</v>
      </c>
      <c r="D35">
        <v>0.03</v>
      </c>
      <c r="E35">
        <v>5.5E-2</v>
      </c>
      <c r="F35">
        <v>8.5000000000000006E-2</v>
      </c>
    </row>
    <row r="36" spans="1:6">
      <c r="B36">
        <v>0.02</v>
      </c>
      <c r="C36">
        <v>2.5000000000000001E-2</v>
      </c>
      <c r="D36">
        <v>7.4999999999999997E-2</v>
      </c>
      <c r="E36">
        <v>7.4999999999999997E-2</v>
      </c>
      <c r="F36">
        <v>0.13</v>
      </c>
    </row>
    <row r="37" spans="1:6">
      <c r="B37">
        <v>0.02</v>
      </c>
      <c r="C37">
        <v>5.5E-2</v>
      </c>
      <c r="D37">
        <v>7.4999999999999997E-2</v>
      </c>
      <c r="E37">
        <v>8.5000000000000006E-2</v>
      </c>
      <c r="F37">
        <v>6.5000000000000002E-2</v>
      </c>
    </row>
    <row r="38" spans="1:6">
      <c r="B38">
        <v>0.09</v>
      </c>
      <c r="C38">
        <v>4.4999999999999998E-2</v>
      </c>
      <c r="D38">
        <v>7.0000000000000007E-2</v>
      </c>
      <c r="E38">
        <v>9.5000000000000001E-2</v>
      </c>
      <c r="F38">
        <v>0.12</v>
      </c>
    </row>
    <row r="39" spans="1:6">
      <c r="B39">
        <v>4.4999999999999998E-2</v>
      </c>
      <c r="C39">
        <v>7.4999999999999997E-2</v>
      </c>
      <c r="D39">
        <v>4.4999999999999998E-2</v>
      </c>
      <c r="E39">
        <v>0.04</v>
      </c>
      <c r="F39">
        <v>0.14000000000000001</v>
      </c>
    </row>
    <row r="40" spans="1:6">
      <c r="B40">
        <v>0.06</v>
      </c>
      <c r="C40">
        <v>6.5000000000000002E-2</v>
      </c>
      <c r="D40">
        <v>5.5E-2</v>
      </c>
      <c r="E40">
        <v>0.04</v>
      </c>
      <c r="F40">
        <v>6.5000000000000002E-2</v>
      </c>
    </row>
    <row r="41" spans="1:6">
      <c r="B41">
        <v>3.5000000000000003E-2</v>
      </c>
      <c r="C41">
        <v>7.0000000000000007E-2</v>
      </c>
      <c r="D41">
        <v>4.4999999999999998E-2</v>
      </c>
      <c r="E41">
        <v>0.13500000000000001</v>
      </c>
      <c r="F41">
        <v>0.1</v>
      </c>
    </row>
    <row r="42" spans="1:6">
      <c r="B42">
        <v>5.5E-2</v>
      </c>
      <c r="C42">
        <v>0.1</v>
      </c>
      <c r="D42">
        <v>7.0000000000000007E-2</v>
      </c>
      <c r="E42">
        <v>0.06</v>
      </c>
      <c r="F42">
        <v>0.19</v>
      </c>
    </row>
    <row r="43" spans="1:6">
      <c r="B43">
        <v>5.5E-2</v>
      </c>
      <c r="C43">
        <v>3.5000000000000003E-2</v>
      </c>
      <c r="D43">
        <v>0.115</v>
      </c>
      <c r="E43">
        <v>5.5E-2</v>
      </c>
      <c r="F43">
        <v>6.5000000000000002E-2</v>
      </c>
    </row>
    <row r="44" spans="1:6">
      <c r="B44">
        <v>7.4999999999999997E-2</v>
      </c>
      <c r="C44">
        <v>0.09</v>
      </c>
      <c r="D44">
        <v>5.5E-2</v>
      </c>
      <c r="E44">
        <v>7.0000000000000007E-2</v>
      </c>
      <c r="F44">
        <v>8.5000000000000006E-2</v>
      </c>
    </row>
    <row r="45" spans="1:6">
      <c r="B45">
        <v>2.5000000000000001E-2</v>
      </c>
      <c r="C45">
        <v>2.5000000000000001E-2</v>
      </c>
      <c r="D45">
        <v>6.5000000000000002E-2</v>
      </c>
      <c r="E45">
        <v>7.4999999999999997E-2</v>
      </c>
      <c r="F45">
        <v>7.4999999999999997E-2</v>
      </c>
    </row>
    <row r="46" spans="1:6">
      <c r="B46">
        <v>4.4999999999999998E-2</v>
      </c>
      <c r="C46">
        <v>7.0000000000000007E-2</v>
      </c>
      <c r="D46">
        <v>4.4999999999999998E-2</v>
      </c>
      <c r="E46">
        <v>0.03</v>
      </c>
      <c r="F46">
        <v>0.09</v>
      </c>
    </row>
    <row r="47" spans="1:6">
      <c r="B47">
        <v>0.01</v>
      </c>
      <c r="C47">
        <v>0.13</v>
      </c>
      <c r="D47">
        <v>0.04</v>
      </c>
      <c r="E47">
        <v>4.4999999999999998E-2</v>
      </c>
      <c r="F47">
        <v>9.5000000000000001E-2</v>
      </c>
    </row>
    <row r="48" spans="1:6">
      <c r="A48" t="s">
        <v>5</v>
      </c>
      <c r="B48">
        <f t="shared" ref="B48:F48" si="1">AVERAGE(B28:B47)</f>
        <v>4.6750000000000021E-2</v>
      </c>
      <c r="C48">
        <f t="shared" si="1"/>
        <v>6.1000000000000013E-2</v>
      </c>
      <c r="D48">
        <f t="shared" si="1"/>
        <v>5.4750000000000007E-2</v>
      </c>
      <c r="E48">
        <f t="shared" si="1"/>
        <v>6.8999999999999992E-2</v>
      </c>
      <c r="F48">
        <f t="shared" si="1"/>
        <v>0.10100000000000002</v>
      </c>
    </row>
    <row r="49" spans="1:6">
      <c r="A49" t="s">
        <v>6</v>
      </c>
      <c r="B49">
        <f t="shared" ref="B49:F49" si="2">STDEVA(B28:B47)</f>
        <v>2.2435580294654575E-2</v>
      </c>
      <c r="C49">
        <f t="shared" si="2"/>
        <v>2.6487335603424141E-2</v>
      </c>
      <c r="D49">
        <f t="shared" si="2"/>
        <v>2.1366168535671897E-2</v>
      </c>
      <c r="E49">
        <f t="shared" si="2"/>
        <v>2.7414940221864852E-2</v>
      </c>
      <c r="F49">
        <f t="shared" si="2"/>
        <v>3.5673962198603144E-2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F49"/>
  <sheetViews>
    <sheetView tabSelected="1" topLeftCell="A8" workbookViewId="0">
      <selection activeCell="B24" sqref="B24:F24"/>
    </sheetView>
  </sheetViews>
  <sheetFormatPr defaultRowHeight="16.2"/>
  <sheetData>
    <row r="1" spans="1:6">
      <c r="A1" t="s">
        <v>3</v>
      </c>
    </row>
    <row r="2" spans="1:6">
      <c r="A2" t="s">
        <v>4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</v>
      </c>
      <c r="C3">
        <v>0</v>
      </c>
      <c r="D3">
        <v>0</v>
      </c>
      <c r="E3">
        <v>0</v>
      </c>
      <c r="F3">
        <v>0</v>
      </c>
    </row>
    <row r="4" spans="1:6">
      <c r="B4">
        <v>0</v>
      </c>
      <c r="C4">
        <v>0</v>
      </c>
      <c r="D4">
        <v>0</v>
      </c>
      <c r="E4">
        <v>0</v>
      </c>
      <c r="F4">
        <v>0</v>
      </c>
    </row>
    <row r="5" spans="1:6">
      <c r="B5">
        <v>0</v>
      </c>
      <c r="C5">
        <v>0</v>
      </c>
      <c r="D5">
        <v>0</v>
      </c>
      <c r="E5">
        <v>0</v>
      </c>
      <c r="F5">
        <v>0.1</v>
      </c>
    </row>
    <row r="6" spans="1:6">
      <c r="B6">
        <v>0</v>
      </c>
      <c r="C6">
        <v>0</v>
      </c>
      <c r="D6">
        <v>0</v>
      </c>
      <c r="E6">
        <v>0</v>
      </c>
      <c r="F6">
        <v>0.05</v>
      </c>
    </row>
    <row r="7" spans="1:6">
      <c r="B7">
        <v>0</v>
      </c>
      <c r="C7">
        <v>0</v>
      </c>
      <c r="D7">
        <v>0</v>
      </c>
      <c r="E7">
        <v>0.05</v>
      </c>
      <c r="F7">
        <v>0.1</v>
      </c>
    </row>
    <row r="8" spans="1:6">
      <c r="B8">
        <v>0</v>
      </c>
      <c r="C8">
        <v>0</v>
      </c>
      <c r="D8">
        <v>0</v>
      </c>
      <c r="E8">
        <v>0</v>
      </c>
      <c r="F8">
        <v>0</v>
      </c>
    </row>
    <row r="9" spans="1:6">
      <c r="B9">
        <v>0</v>
      </c>
      <c r="C9">
        <v>0</v>
      </c>
      <c r="D9">
        <v>0</v>
      </c>
      <c r="E9">
        <v>0</v>
      </c>
      <c r="F9">
        <v>0</v>
      </c>
    </row>
    <row r="10" spans="1:6"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B11">
        <v>0</v>
      </c>
      <c r="C11">
        <v>0</v>
      </c>
      <c r="D11">
        <v>0</v>
      </c>
      <c r="E11">
        <v>0</v>
      </c>
      <c r="F11">
        <v>0.05</v>
      </c>
    </row>
    <row r="12" spans="1:6">
      <c r="B12">
        <v>0</v>
      </c>
      <c r="C12">
        <v>0</v>
      </c>
      <c r="D12">
        <v>0</v>
      </c>
      <c r="E12">
        <v>0</v>
      </c>
      <c r="F12">
        <v>0.1</v>
      </c>
    </row>
    <row r="13" spans="1:6"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B15">
        <v>0</v>
      </c>
      <c r="C15">
        <v>0</v>
      </c>
      <c r="D15">
        <v>0.05</v>
      </c>
      <c r="E15">
        <v>0</v>
      </c>
      <c r="F15">
        <v>0.05</v>
      </c>
    </row>
    <row r="16" spans="1:6">
      <c r="B16">
        <v>0</v>
      </c>
      <c r="C16">
        <v>0</v>
      </c>
      <c r="D16">
        <v>0</v>
      </c>
      <c r="E16">
        <v>0</v>
      </c>
      <c r="F16">
        <v>0.05</v>
      </c>
    </row>
    <row r="17" spans="1:6"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B18">
        <v>0</v>
      </c>
      <c r="C18">
        <v>0</v>
      </c>
      <c r="D18">
        <v>0</v>
      </c>
      <c r="E18">
        <v>0</v>
      </c>
      <c r="F18">
        <v>0.05</v>
      </c>
    </row>
    <row r="19" spans="1:6"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B20">
        <v>0</v>
      </c>
      <c r="C20">
        <v>0</v>
      </c>
      <c r="D20">
        <v>0</v>
      </c>
      <c r="E20">
        <v>0</v>
      </c>
      <c r="F20">
        <v>0.15</v>
      </c>
    </row>
    <row r="21" spans="1:6"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t="s">
        <v>5</v>
      </c>
      <c r="B23">
        <f t="shared" ref="B23:F23" si="0">AVERAGE(B3:B22)</f>
        <v>0</v>
      </c>
      <c r="C23">
        <f t="shared" si="0"/>
        <v>0</v>
      </c>
      <c r="D23">
        <f t="shared" si="0"/>
        <v>2.5000000000000001E-3</v>
      </c>
      <c r="E23">
        <f t="shared" si="0"/>
        <v>2.5000000000000001E-3</v>
      </c>
      <c r="F23">
        <f t="shared" si="0"/>
        <v>3.5000000000000003E-2</v>
      </c>
    </row>
    <row r="24" spans="1:6">
      <c r="B24">
        <f>STDEV(B3:B22)</f>
        <v>0</v>
      </c>
      <c r="C24">
        <f t="shared" ref="C24:F24" si="1">STDEV(C3:C22)</f>
        <v>0</v>
      </c>
      <c r="D24">
        <f t="shared" si="1"/>
        <v>1.118033988749895E-2</v>
      </c>
      <c r="E24">
        <f t="shared" si="1"/>
        <v>1.118033988749895E-2</v>
      </c>
      <c r="F24">
        <f t="shared" si="1"/>
        <v>4.6169025843831937E-2</v>
      </c>
    </row>
    <row r="25" spans="1:6">
      <c r="A25" t="s">
        <v>6</v>
      </c>
    </row>
    <row r="26" spans="1:6">
      <c r="A26" t="s">
        <v>7</v>
      </c>
    </row>
    <row r="27" spans="1:6">
      <c r="A27" t="s">
        <v>4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3.5000000000000003E-2</v>
      </c>
      <c r="C28">
        <v>0.08</v>
      </c>
      <c r="D28">
        <v>6.0000000000000102E-2</v>
      </c>
      <c r="E28">
        <v>4.4999999999999998E-2</v>
      </c>
      <c r="F28">
        <v>0.14499999999999999</v>
      </c>
    </row>
    <row r="29" spans="1:6">
      <c r="B29">
        <v>0.04</v>
      </c>
      <c r="C29">
        <v>3.5000000000000003E-2</v>
      </c>
      <c r="D29">
        <v>7.4999999999999997E-2</v>
      </c>
      <c r="E29">
        <v>7.4999999999999997E-2</v>
      </c>
      <c r="F29">
        <v>7.4999999999999997E-2</v>
      </c>
    </row>
    <row r="30" spans="1:6">
      <c r="B30">
        <v>0.04</v>
      </c>
      <c r="C30">
        <v>6.0000000000000102E-2</v>
      </c>
      <c r="D30">
        <v>3.5000000000000003E-2</v>
      </c>
      <c r="E30">
        <v>0.105</v>
      </c>
      <c r="F30">
        <v>8.5000000000000006E-2</v>
      </c>
    </row>
    <row r="31" spans="1:6">
      <c r="B31">
        <v>2.5000000000000001E-2</v>
      </c>
      <c r="C31">
        <v>3.5000000000000003E-2</v>
      </c>
      <c r="D31">
        <v>3.5000000000000003E-2</v>
      </c>
      <c r="E31">
        <v>0.05</v>
      </c>
      <c r="F31">
        <v>0.185</v>
      </c>
    </row>
    <row r="32" spans="1:6">
      <c r="B32">
        <v>4.4999999999999998E-2</v>
      </c>
      <c r="C32">
        <v>0.1</v>
      </c>
      <c r="D32">
        <v>0.08</v>
      </c>
      <c r="E32">
        <v>0.115</v>
      </c>
      <c r="F32">
        <v>0.11</v>
      </c>
    </row>
    <row r="33" spans="1:6">
      <c r="B33">
        <v>7.4999999999999997E-2</v>
      </c>
      <c r="C33">
        <v>6.0000000000000102E-2</v>
      </c>
      <c r="D33">
        <v>3.5000000000000003E-2</v>
      </c>
      <c r="E33">
        <v>0.105</v>
      </c>
      <c r="F33">
        <v>0.04</v>
      </c>
    </row>
    <row r="34" spans="1:6">
      <c r="B34">
        <v>0.04</v>
      </c>
      <c r="C34">
        <v>0.05</v>
      </c>
      <c r="D34">
        <v>5.5000000000000097E-2</v>
      </c>
      <c r="E34">
        <v>4.4999999999999998E-2</v>
      </c>
      <c r="F34">
        <v>6.5000000000000002E-2</v>
      </c>
    </row>
    <row r="35" spans="1:6">
      <c r="B35">
        <v>7.4999999999999997E-2</v>
      </c>
      <c r="C35">
        <v>0.13</v>
      </c>
      <c r="D35">
        <v>0.13</v>
      </c>
      <c r="E35">
        <v>0.05</v>
      </c>
      <c r="F35">
        <v>6.0000000000000102E-2</v>
      </c>
    </row>
    <row r="36" spans="1:6">
      <c r="B36">
        <v>4.4999999999999998E-2</v>
      </c>
      <c r="C36">
        <v>0.03</v>
      </c>
      <c r="D36">
        <v>6.0000000000000102E-2</v>
      </c>
      <c r="E36">
        <v>6.5000000000000002E-2</v>
      </c>
      <c r="F36">
        <v>0.11</v>
      </c>
    </row>
    <row r="37" spans="1:6">
      <c r="B37">
        <v>2.5000000000000001E-2</v>
      </c>
      <c r="C37">
        <v>7.4999999999999997E-2</v>
      </c>
      <c r="D37">
        <v>0.09</v>
      </c>
      <c r="E37">
        <v>0.05</v>
      </c>
      <c r="F37">
        <v>0.13500000000000001</v>
      </c>
    </row>
    <row r="38" spans="1:6">
      <c r="B38">
        <v>5.5000000000000097E-2</v>
      </c>
      <c r="C38">
        <v>0.05</v>
      </c>
      <c r="D38">
        <v>0.105</v>
      </c>
      <c r="E38">
        <v>8.5000000000000006E-2</v>
      </c>
      <c r="F38">
        <v>7.4999999999999997E-2</v>
      </c>
    </row>
    <row r="39" spans="1:6">
      <c r="B39">
        <v>0.03</v>
      </c>
      <c r="C39">
        <v>0.05</v>
      </c>
      <c r="D39">
        <v>7.0000000000000007E-2</v>
      </c>
      <c r="E39">
        <v>4.4999999999999998E-2</v>
      </c>
      <c r="F39">
        <v>0.12</v>
      </c>
    </row>
    <row r="40" spans="1:6">
      <c r="B40">
        <v>6.0000000000000102E-2</v>
      </c>
      <c r="C40">
        <v>5.5000000000000097E-2</v>
      </c>
      <c r="D40">
        <v>5.5000000000000097E-2</v>
      </c>
      <c r="E40">
        <v>7.4999999999999997E-2</v>
      </c>
      <c r="F40">
        <v>6.5000000000000002E-2</v>
      </c>
    </row>
    <row r="41" spans="1:6">
      <c r="B41">
        <v>4.4999999999999998E-2</v>
      </c>
      <c r="C41">
        <v>0.04</v>
      </c>
      <c r="D41">
        <v>8.5000000000000006E-2</v>
      </c>
      <c r="E41">
        <v>6.0000000000000102E-2</v>
      </c>
      <c r="F41">
        <v>6.0000000000000102E-2</v>
      </c>
    </row>
    <row r="42" spans="1:6">
      <c r="B42">
        <v>0.04</v>
      </c>
      <c r="C42">
        <v>7.4999999999999997E-2</v>
      </c>
      <c r="D42">
        <v>3.5000000000000003E-2</v>
      </c>
      <c r="E42">
        <v>5.5000000000000097E-2</v>
      </c>
      <c r="F42">
        <v>0.08</v>
      </c>
    </row>
    <row r="43" spans="1:6">
      <c r="B43">
        <v>0.1</v>
      </c>
      <c r="C43">
        <v>4.4999999999999998E-2</v>
      </c>
      <c r="D43">
        <v>0.04</v>
      </c>
      <c r="E43">
        <v>0.115</v>
      </c>
      <c r="F43">
        <v>0.09</v>
      </c>
    </row>
    <row r="44" spans="1:6">
      <c r="B44">
        <v>3.5000000000000003E-2</v>
      </c>
      <c r="C44">
        <v>5.5000000000000097E-2</v>
      </c>
      <c r="D44">
        <v>7.4999999999999997E-2</v>
      </c>
      <c r="E44">
        <v>6.0000000000000102E-2</v>
      </c>
      <c r="F44">
        <v>0.1</v>
      </c>
    </row>
    <row r="45" spans="1:6">
      <c r="B45">
        <v>0.03</v>
      </c>
      <c r="C45">
        <v>4.4999999999999998E-2</v>
      </c>
      <c r="D45">
        <v>2.5000000000000001E-2</v>
      </c>
      <c r="E45">
        <v>4.4999999999999998E-2</v>
      </c>
      <c r="F45">
        <v>5.5000000000000097E-2</v>
      </c>
    </row>
    <row r="46" spans="1:6">
      <c r="B46">
        <v>0.04</v>
      </c>
      <c r="C46">
        <v>0.08</v>
      </c>
      <c r="D46">
        <v>4.4999999999999998E-2</v>
      </c>
      <c r="E46">
        <v>2.5000000000000001E-2</v>
      </c>
      <c r="F46">
        <v>0.08</v>
      </c>
    </row>
    <row r="47" spans="1:6">
      <c r="B47">
        <v>1.4999999999999999E-2</v>
      </c>
      <c r="C47">
        <v>0.08</v>
      </c>
      <c r="D47">
        <v>3.5000000000000003E-2</v>
      </c>
      <c r="E47">
        <v>0.04</v>
      </c>
      <c r="F47">
        <v>0.115</v>
      </c>
    </row>
    <row r="48" spans="1:6">
      <c r="A48" t="s">
        <v>5</v>
      </c>
      <c r="B48">
        <f t="shared" ref="B48:F48" si="2">AVERAGE(B28:B47)</f>
        <v>4.4750000000000019E-2</v>
      </c>
      <c r="C48">
        <f t="shared" si="2"/>
        <v>6.1500000000000034E-2</v>
      </c>
      <c r="D48">
        <f t="shared" si="2"/>
        <v>6.1249999999999992E-2</v>
      </c>
      <c r="E48">
        <f t="shared" si="2"/>
        <v>6.5500000000000003E-2</v>
      </c>
      <c r="F48">
        <f t="shared" si="2"/>
        <v>9.2500000000000027E-2</v>
      </c>
    </row>
    <row r="49" spans="1:6">
      <c r="A49" t="s">
        <v>6</v>
      </c>
      <c r="B49">
        <f t="shared" ref="B49:F49" si="3">STDEVA(B28:B47)</f>
        <v>2.0031225624010111E-2</v>
      </c>
      <c r="C49">
        <f t="shared" si="3"/>
        <v>2.4553914898486233E-2</v>
      </c>
      <c r="D49">
        <f t="shared" si="3"/>
        <v>2.7523913047996798E-2</v>
      </c>
      <c r="E49">
        <f t="shared" si="3"/>
        <v>2.6601345434909298E-2</v>
      </c>
      <c r="F49">
        <f t="shared" si="3"/>
        <v>3.5411119276592309E-2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SVM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2021-10-16T02:56:35Z</dcterms:modified>
</cp:coreProperties>
</file>