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9FF3BC55-B7D7-4F43-BEC1-27B9FB9A01B2}" xr6:coauthVersionLast="46" xr6:coauthVersionMax="46" xr10:uidLastSave="{00000000-0000-0000-0000-000000000000}"/>
  <bookViews>
    <workbookView xWindow="-108" yWindow="-108" windowWidth="23256" windowHeight="12576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3" l="1"/>
  <c r="H29" i="3"/>
  <c r="G14" i="3"/>
  <c r="H14" i="3"/>
  <c r="C29" i="2"/>
  <c r="D29" i="2"/>
  <c r="E29" i="2"/>
  <c r="F29" i="2"/>
  <c r="G29" i="2"/>
  <c r="H29" i="2"/>
  <c r="C14" i="2"/>
  <c r="D14" i="2"/>
  <c r="E14" i="2"/>
  <c r="F14" i="2"/>
  <c r="G14" i="2"/>
  <c r="H14" i="2"/>
  <c r="C13" i="2"/>
  <c r="D13" i="2"/>
  <c r="E13" i="2"/>
  <c r="F13" i="2"/>
  <c r="G13" i="2"/>
  <c r="H13" i="2"/>
  <c r="E28" i="2"/>
  <c r="F28" i="2"/>
  <c r="G28" i="2"/>
  <c r="H28" i="2"/>
  <c r="C13" i="3"/>
  <c r="D13" i="3"/>
  <c r="E13" i="3"/>
  <c r="F13" i="3"/>
  <c r="G13" i="3"/>
  <c r="H13" i="3"/>
  <c r="C28" i="3"/>
  <c r="D28" i="3"/>
  <c r="E28" i="3"/>
  <c r="F28" i="3"/>
  <c r="G28" i="3"/>
  <c r="H28" i="3"/>
  <c r="B13" i="3"/>
  <c r="B13" i="1"/>
  <c r="B14" i="2"/>
  <c r="B14" i="1"/>
  <c r="A14" i="1"/>
  <c r="C14" i="3"/>
  <c r="D14" i="3"/>
  <c r="E14" i="3"/>
  <c r="F14" i="3"/>
  <c r="B14" i="3"/>
  <c r="B13" i="2"/>
  <c r="B29" i="2"/>
  <c r="B28" i="2"/>
  <c r="B29" i="3"/>
  <c r="B28" i="3"/>
  <c r="F29" i="3" l="1"/>
  <c r="E29" i="3"/>
  <c r="D29" i="3"/>
  <c r="C29" i="3"/>
  <c r="D28" i="2"/>
  <c r="C28" i="2"/>
  <c r="A13" i="1"/>
</calcChain>
</file>

<file path=xl/sharedStrings.xml><?xml version="1.0" encoding="utf-8"?>
<sst xmlns="http://schemas.openxmlformats.org/spreadsheetml/2006/main" count="23" uniqueCount="12">
  <si>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</si>
  <si>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</si>
  <si>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</si>
  <si>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</si>
  <si>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</si>
  <si>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</si>
  <si>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</si>
  <si>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</si>
  <si>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</si>
  <si>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STD</t>
    <phoneticPr fontId="1" type="noConversion"/>
  </si>
  <si>
    <t>Task: L vs D</t>
    <phoneticPr fontId="1" type="noConversion"/>
  </si>
  <si>
    <t>15 Letter and 15 digit in 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</si>
</sst>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CNN!$D$7:$J$7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cat>
          <c:val>
            <c:numRef>
              <c:f>GL_MV!$B$28:$H$28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0.499</c:v>
                </c:pt>
                <c:pt idx="4">
                  <c:v>0.41499999999999992</c:v>
                </c:pt>
                <c:pt idx="5">
                  <c:v>0.37259999999999999</c:v>
                </c:pt>
                <c:pt idx="6">
                  <c:v>0.38950000000000001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CNN!$D$7:$J$7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cat>
          <c:val>
            <c:numRef>
              <c:f>GL_adaptive!$B$28:$H$28</c:f>
              <c:numCache>
                <c:formatCode>General</c:formatCode>
                <c:ptCount val="7"/>
                <c:pt idx="0">
                  <c:v>0.49240000000000012</c:v>
                </c:pt>
                <c:pt idx="1">
                  <c:v>0.49610000000000004</c:v>
                </c:pt>
                <c:pt idx="2">
                  <c:v>0.47649999999999998</c:v>
                </c:pt>
                <c:pt idx="3">
                  <c:v>0.41480000000000006</c:v>
                </c:pt>
                <c:pt idx="4">
                  <c:v>0.40149999999999997</c:v>
                </c:pt>
                <c:pt idx="5">
                  <c:v>0.41070000000000001</c:v>
                </c:pt>
                <c:pt idx="6">
                  <c:v>0.39580000000000004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CNN!$D$8:$J$8</c:f>
              <c:numCache>
                <c:formatCode>General</c:formatCode>
                <c:ptCount val="7"/>
                <c:pt idx="0">
                  <c:v>0.46040000000000003</c:v>
                </c:pt>
                <c:pt idx="1">
                  <c:v>0.46040000000000003</c:v>
                </c:pt>
                <c:pt idx="2">
                  <c:v>0.46040000000000003</c:v>
                </c:pt>
                <c:pt idx="3">
                  <c:v>0.46040000000000003</c:v>
                </c:pt>
                <c:pt idx="4">
                  <c:v>0.46040000000000003</c:v>
                </c:pt>
                <c:pt idx="5">
                  <c:v>0.46040000000000003</c:v>
                </c:pt>
                <c:pt idx="6">
                  <c:v>0.46040000000000003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cat>
          <c:val>
            <c:numRef>
              <c:f>GL_MV!$B$13:$H$13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0.49000000000000005</c:v>
                </c:pt>
                <c:pt idx="4">
                  <c:v>9.9999999999999992E-2</c:v>
                </c:pt>
                <c:pt idx="5">
                  <c:v>2.9999960000000003E-2</c:v>
                </c:pt>
                <c:pt idx="6">
                  <c:v>6.6666600000000005E-3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cat>
          <c:val>
            <c:numRef>
              <c:f>GL_adaptive!$B$13:$H$13</c:f>
              <c:numCache>
                <c:formatCode>General</c:formatCode>
                <c:ptCount val="7"/>
                <c:pt idx="0">
                  <c:v>0.43333339999999998</c:v>
                </c:pt>
                <c:pt idx="1">
                  <c:v>0.4766666</c:v>
                </c:pt>
                <c:pt idx="2">
                  <c:v>0.38333319999999999</c:v>
                </c:pt>
                <c:pt idx="3">
                  <c:v>0.14666660999999998</c:v>
                </c:pt>
                <c:pt idx="4">
                  <c:v>1.3333330000000001E-2</c:v>
                </c:pt>
                <c:pt idx="5">
                  <c:v>3.000003E-2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CNN!$D$9:$J$9</c:f>
              <c:numCache>
                <c:formatCode>General</c:formatCode>
                <c:ptCount val="7"/>
                <c:pt idx="0">
                  <c:v>0.27999987000000004</c:v>
                </c:pt>
                <c:pt idx="1">
                  <c:v>0.27999987000000004</c:v>
                </c:pt>
                <c:pt idx="2">
                  <c:v>0.27999987000000004</c:v>
                </c:pt>
                <c:pt idx="3">
                  <c:v>0.27999987000000004</c:v>
                </c:pt>
                <c:pt idx="4">
                  <c:v>0.27999987000000004</c:v>
                </c:pt>
                <c:pt idx="5">
                  <c:v>0.27999987000000004</c:v>
                </c:pt>
                <c:pt idx="6">
                  <c:v>0.27999987000000004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12</xdr:row>
      <xdr:rowOff>83820</xdr:rowOff>
    </xdr:from>
    <xdr:to>
      <xdr:col>20</xdr:col>
      <xdr:colOff>60960</xdr:colOff>
      <xdr:row>30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31</xdr:row>
      <xdr:rowOff>106680</xdr:rowOff>
    </xdr:from>
    <xdr:to>
      <xdr:col>18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J18"/>
  <sheetViews>
    <sheetView tabSelected="1" workbookViewId="0">
      <selection activeCell="A17" sqref="A17"/>
    </sheetView>
  </sheetViews>
  <sheetFormatPr defaultRowHeight="16.2"/>
  <sheetData>
    <row r="1" spans="1:10">
      <c r="A1" t="s">
        <v>0</v>
      </c>
    </row>
    <row r="2" spans="1:10">
      <c r="A2" t="s">
        <v>1</v>
      </c>
      <c r="B2" t="s">
        <v>2</v>
      </c>
    </row>
    <row r="3" spans="1:10">
      <c r="A3">
        <v>0.13333300000000001</v>
      </c>
      <c r="B3">
        <v>0.43099999999999999</v>
      </c>
    </row>
    <row r="4" spans="1:10">
      <c r="A4">
        <v>0.5</v>
      </c>
      <c r="B4">
        <v>0.501</v>
      </c>
    </row>
    <row r="5" spans="1:10">
      <c r="A5">
        <v>0.33333299999999999</v>
      </c>
      <c r="B5">
        <v>0.48899999999999999</v>
      </c>
    </row>
    <row r="6" spans="1:10">
      <c r="A6">
        <v>0.5</v>
      </c>
      <c r="B6">
        <v>0.499</v>
      </c>
    </row>
    <row r="7" spans="1:10">
      <c r="A7">
        <v>6.6666699999999995E-2</v>
      </c>
      <c r="B7">
        <v>0.41</v>
      </c>
      <c r="D7">
        <v>5</v>
      </c>
      <c r="E7">
        <v>10</v>
      </c>
      <c r="F7">
        <v>15</v>
      </c>
      <c r="G7">
        <v>18</v>
      </c>
      <c r="H7">
        <v>21</v>
      </c>
      <c r="I7">
        <v>24</v>
      </c>
      <c r="J7">
        <v>27</v>
      </c>
    </row>
    <row r="8" spans="1:10">
      <c r="A8">
        <v>0</v>
      </c>
      <c r="B8">
        <v>0.41799999999999998</v>
      </c>
      <c r="D8">
        <v>0.46040000000000003</v>
      </c>
      <c r="E8">
        <v>0.46040000000000003</v>
      </c>
      <c r="F8">
        <v>0.46040000000000003</v>
      </c>
      <c r="G8">
        <v>0.46040000000000003</v>
      </c>
      <c r="H8">
        <v>0.46040000000000003</v>
      </c>
      <c r="I8">
        <v>0.46040000000000003</v>
      </c>
      <c r="J8">
        <v>0.46040000000000003</v>
      </c>
    </row>
    <row r="9" spans="1:10">
      <c r="A9">
        <v>0.43333300000000002</v>
      </c>
      <c r="B9">
        <v>0.49399999999999999</v>
      </c>
      <c r="D9">
        <v>0.27999987000000004</v>
      </c>
      <c r="E9">
        <v>0.27999987000000004</v>
      </c>
      <c r="F9">
        <v>0.27999987000000004</v>
      </c>
      <c r="G9">
        <v>0.27999987000000004</v>
      </c>
      <c r="H9">
        <v>0.27999987000000004</v>
      </c>
      <c r="I9">
        <v>0.27999987000000004</v>
      </c>
      <c r="J9">
        <v>0.27999987000000004</v>
      </c>
    </row>
    <row r="10" spans="1:10">
      <c r="A10">
        <v>0.13333300000000001</v>
      </c>
      <c r="B10">
        <v>0.40400000000000003</v>
      </c>
    </row>
    <row r="11" spans="1:10">
      <c r="A11">
        <v>0.23333300000000001</v>
      </c>
      <c r="B11">
        <v>0.46400000000000002</v>
      </c>
    </row>
    <row r="12" spans="1:10">
      <c r="A12">
        <v>0.466667</v>
      </c>
      <c r="B12">
        <v>0.49399999999999999</v>
      </c>
    </row>
    <row r="13" spans="1:10">
      <c r="A13">
        <f>AVERAGE(A3:A12)</f>
        <v>0.27999987000000004</v>
      </c>
      <c r="B13">
        <f>AVERAGE(B3:B12)</f>
        <v>0.46040000000000003</v>
      </c>
      <c r="C13" t="s">
        <v>8</v>
      </c>
    </row>
    <row r="14" spans="1:10">
      <c r="A14">
        <f>STDEV(A3:A12)</f>
        <v>0.19064548548512203</v>
      </c>
      <c r="B14">
        <f>STDEV(B3:B12)</f>
        <v>4.0291162527008047E-2</v>
      </c>
      <c r="C14" t="s">
        <v>9</v>
      </c>
    </row>
    <row r="17" spans="1:1">
      <c r="A17" t="s">
        <v>10</v>
      </c>
    </row>
    <row r="18" spans="1:1">
      <c r="A18" t="s">
        <v>11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H29"/>
  <sheetViews>
    <sheetView topLeftCell="A8" workbookViewId="0">
      <selection activeCell="G32" sqref="G32"/>
    </sheetView>
  </sheetViews>
  <sheetFormatPr defaultRowHeight="16.2"/>
  <sheetData>
    <row r="1" spans="1:8">
      <c r="A1" t="s">
        <v>3</v>
      </c>
    </row>
    <row r="2" spans="1:8">
      <c r="A2" t="s">
        <v>4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B3">
        <v>0.5</v>
      </c>
      <c r="C3">
        <v>0.5</v>
      </c>
      <c r="D3">
        <v>0.5</v>
      </c>
      <c r="E3">
        <v>0.5</v>
      </c>
      <c r="F3">
        <v>0.2</v>
      </c>
      <c r="G3">
        <v>0</v>
      </c>
      <c r="H3">
        <v>0</v>
      </c>
    </row>
    <row r="4" spans="1:8">
      <c r="B4">
        <v>0.5</v>
      </c>
      <c r="C4">
        <v>0.5</v>
      </c>
      <c r="D4">
        <v>0.5</v>
      </c>
      <c r="E4">
        <v>0.466667</v>
      </c>
      <c r="F4">
        <v>0.13333300000000001</v>
      </c>
      <c r="G4">
        <v>3.3333300000000003E-2</v>
      </c>
      <c r="H4">
        <v>0</v>
      </c>
    </row>
    <row r="5" spans="1:8">
      <c r="B5">
        <v>0.5</v>
      </c>
      <c r="C5">
        <v>0.5</v>
      </c>
      <c r="D5">
        <v>0.5</v>
      </c>
      <c r="E5">
        <v>0.5</v>
      </c>
      <c r="F5">
        <v>0.1</v>
      </c>
      <c r="G5">
        <v>0</v>
      </c>
      <c r="H5">
        <v>0</v>
      </c>
    </row>
    <row r="6" spans="1:8">
      <c r="B6">
        <v>0.5</v>
      </c>
      <c r="C6">
        <v>0.5</v>
      </c>
      <c r="D6">
        <v>0.5</v>
      </c>
      <c r="E6">
        <v>0.5</v>
      </c>
      <c r="F6">
        <v>0.16666700000000001</v>
      </c>
      <c r="G6">
        <v>0</v>
      </c>
      <c r="H6">
        <v>0</v>
      </c>
    </row>
    <row r="7" spans="1:8">
      <c r="B7">
        <v>0.5</v>
      </c>
      <c r="C7">
        <v>0.5</v>
      </c>
      <c r="D7">
        <v>0.5</v>
      </c>
      <c r="E7">
        <v>0.5</v>
      </c>
      <c r="F7">
        <v>3.3333300000000003E-2</v>
      </c>
      <c r="G7">
        <v>0</v>
      </c>
      <c r="H7">
        <v>0</v>
      </c>
    </row>
    <row r="8" spans="1:8">
      <c r="B8">
        <v>0.5</v>
      </c>
      <c r="C8">
        <v>0.5</v>
      </c>
      <c r="D8">
        <v>0.5</v>
      </c>
      <c r="E8">
        <v>0.5</v>
      </c>
      <c r="F8">
        <v>6.6666699999999995E-2</v>
      </c>
      <c r="G8">
        <v>0</v>
      </c>
      <c r="H8">
        <v>3.3333300000000003E-2</v>
      </c>
    </row>
    <row r="9" spans="1:8">
      <c r="B9">
        <v>0.5</v>
      </c>
      <c r="C9">
        <v>0.5</v>
      </c>
      <c r="D9">
        <v>0.5</v>
      </c>
      <c r="E9">
        <v>0.5</v>
      </c>
      <c r="F9">
        <v>0.1</v>
      </c>
      <c r="G9">
        <v>0</v>
      </c>
      <c r="H9">
        <v>0</v>
      </c>
    </row>
    <row r="10" spans="1:8">
      <c r="B10">
        <v>0.5</v>
      </c>
      <c r="C10">
        <v>0.5</v>
      </c>
      <c r="D10">
        <v>0.5</v>
      </c>
      <c r="E10">
        <v>0.43333300000000002</v>
      </c>
      <c r="F10">
        <v>3.3333300000000003E-2</v>
      </c>
      <c r="G10">
        <v>3.3333300000000003E-2</v>
      </c>
      <c r="H10">
        <v>0</v>
      </c>
    </row>
    <row r="11" spans="1:8">
      <c r="B11">
        <v>0.5</v>
      </c>
      <c r="C11">
        <v>0.5</v>
      </c>
      <c r="D11">
        <v>0.5</v>
      </c>
      <c r="E11">
        <v>0.5</v>
      </c>
      <c r="F11">
        <v>0.1</v>
      </c>
      <c r="G11">
        <v>0</v>
      </c>
      <c r="H11">
        <v>0</v>
      </c>
    </row>
    <row r="12" spans="1:8">
      <c r="B12">
        <v>0.5</v>
      </c>
      <c r="C12">
        <v>0.5</v>
      </c>
      <c r="D12">
        <v>0.5</v>
      </c>
      <c r="E12">
        <v>0.5</v>
      </c>
      <c r="F12">
        <v>6.6666699999999995E-2</v>
      </c>
      <c r="G12">
        <v>0.23333300000000001</v>
      </c>
      <c r="H12">
        <v>3.3333300000000003E-2</v>
      </c>
    </row>
    <row r="13" spans="1:8">
      <c r="A13" t="s">
        <v>5</v>
      </c>
      <c r="B13">
        <f t="shared" ref="B13:H13" si="0">AVERAGE(B3:B12)</f>
        <v>0.5</v>
      </c>
      <c r="C13">
        <f t="shared" si="0"/>
        <v>0.5</v>
      </c>
      <c r="D13">
        <f t="shared" si="0"/>
        <v>0.5</v>
      </c>
      <c r="E13">
        <f t="shared" si="0"/>
        <v>0.49000000000000005</v>
      </c>
      <c r="F13">
        <f t="shared" si="0"/>
        <v>9.9999999999999992E-2</v>
      </c>
      <c r="G13">
        <f t="shared" si="0"/>
        <v>2.9999960000000003E-2</v>
      </c>
      <c r="H13">
        <f t="shared" si="0"/>
        <v>6.6666600000000005E-3</v>
      </c>
    </row>
    <row r="14" spans="1:8">
      <c r="A14" t="s">
        <v>6</v>
      </c>
      <c r="B14">
        <f>STDEVP(B3:B12)</f>
        <v>0</v>
      </c>
      <c r="C14">
        <f t="shared" ref="C14:H14" si="1">STDEVP(C3:C12)</f>
        <v>0</v>
      </c>
      <c r="D14">
        <f t="shared" si="1"/>
        <v>0</v>
      </c>
      <c r="E14">
        <f t="shared" si="1"/>
        <v>2.1343799516487211E-2</v>
      </c>
      <c r="F14">
        <f t="shared" si="1"/>
        <v>5.1639803769534254E-2</v>
      </c>
      <c r="G14">
        <f t="shared" si="1"/>
        <v>6.9040952098565381E-2</v>
      </c>
      <c r="H14">
        <f t="shared" si="1"/>
        <v>1.3333320000000001E-2</v>
      </c>
    </row>
    <row r="16" spans="1:8">
      <c r="A16" t="s">
        <v>7</v>
      </c>
    </row>
    <row r="17" spans="1:8">
      <c r="A17" t="s">
        <v>4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B18">
        <v>0.5</v>
      </c>
      <c r="C18">
        <v>0.5</v>
      </c>
      <c r="D18">
        <v>0.5</v>
      </c>
      <c r="E18">
        <v>0.5</v>
      </c>
      <c r="F18">
        <v>0.42599999999999999</v>
      </c>
      <c r="G18">
        <v>0.372</v>
      </c>
      <c r="H18">
        <v>0.373</v>
      </c>
    </row>
    <row r="19" spans="1:8">
      <c r="B19">
        <v>0.5</v>
      </c>
      <c r="C19">
        <v>0.5</v>
      </c>
      <c r="D19">
        <v>0.5</v>
      </c>
      <c r="E19">
        <v>0.497</v>
      </c>
      <c r="F19">
        <v>0.43099999999999999</v>
      </c>
      <c r="G19">
        <v>0.36499999999999999</v>
      </c>
      <c r="H19">
        <v>0.41</v>
      </c>
    </row>
    <row r="20" spans="1:8">
      <c r="B20">
        <v>0.5</v>
      </c>
      <c r="C20">
        <v>0.5</v>
      </c>
      <c r="D20">
        <v>0.5</v>
      </c>
      <c r="E20">
        <v>0.5</v>
      </c>
      <c r="F20">
        <v>0.41099999999999998</v>
      </c>
      <c r="G20">
        <v>0.35199999999999998</v>
      </c>
      <c r="H20">
        <v>0.38300000000000001</v>
      </c>
    </row>
    <row r="21" spans="1:8">
      <c r="B21">
        <v>0.5</v>
      </c>
      <c r="C21">
        <v>0.5</v>
      </c>
      <c r="D21">
        <v>0.5</v>
      </c>
      <c r="E21">
        <v>0.5</v>
      </c>
      <c r="F21">
        <v>0.41599999999999998</v>
      </c>
      <c r="G21">
        <v>0.38200000000000001</v>
      </c>
      <c r="H21">
        <v>0.38600000000000001</v>
      </c>
    </row>
    <row r="22" spans="1:8">
      <c r="B22">
        <v>0.5</v>
      </c>
      <c r="C22">
        <v>0.5</v>
      </c>
      <c r="D22">
        <v>0.5</v>
      </c>
      <c r="E22">
        <v>0.5</v>
      </c>
      <c r="F22">
        <v>0.40699999999999997</v>
      </c>
      <c r="G22">
        <v>0.40899999999999997</v>
      </c>
      <c r="H22">
        <v>0.38400000000000001</v>
      </c>
    </row>
    <row r="23" spans="1:8">
      <c r="B23">
        <v>0.5</v>
      </c>
      <c r="C23">
        <v>0.5</v>
      </c>
      <c r="D23">
        <v>0.5</v>
      </c>
      <c r="E23">
        <v>0.5</v>
      </c>
      <c r="F23">
        <v>0.432</v>
      </c>
      <c r="G23">
        <v>0.35199999999999998</v>
      </c>
      <c r="H23">
        <v>0.39600000000000002</v>
      </c>
    </row>
    <row r="24" spans="1:8">
      <c r="B24">
        <v>0.5</v>
      </c>
      <c r="C24">
        <v>0.5</v>
      </c>
      <c r="D24">
        <v>0.5</v>
      </c>
      <c r="E24">
        <v>0.5</v>
      </c>
      <c r="F24">
        <v>0.41199999999999998</v>
      </c>
      <c r="G24">
        <v>0.38900000000000001</v>
      </c>
      <c r="H24">
        <v>0.38200000000000001</v>
      </c>
    </row>
    <row r="25" spans="1:8">
      <c r="B25">
        <v>0.5</v>
      </c>
      <c r="C25">
        <v>0.5</v>
      </c>
      <c r="D25">
        <v>0.5</v>
      </c>
      <c r="E25">
        <v>0.49299999999999999</v>
      </c>
      <c r="F25">
        <v>0.40400000000000003</v>
      </c>
      <c r="G25">
        <v>0.36</v>
      </c>
      <c r="H25">
        <v>0.39200000000000002</v>
      </c>
    </row>
    <row r="26" spans="1:8">
      <c r="B26">
        <v>0.5</v>
      </c>
      <c r="C26">
        <v>0.5</v>
      </c>
      <c r="D26">
        <v>0.5</v>
      </c>
      <c r="E26">
        <v>0.5</v>
      </c>
      <c r="F26">
        <v>0.40300000000000002</v>
      </c>
      <c r="G26">
        <v>0.36399999999999999</v>
      </c>
      <c r="H26">
        <v>0.39100000000000001</v>
      </c>
    </row>
    <row r="27" spans="1:8">
      <c r="B27">
        <v>0.5</v>
      </c>
      <c r="C27">
        <v>0.5</v>
      </c>
      <c r="D27">
        <v>0.5</v>
      </c>
      <c r="E27">
        <v>0.5</v>
      </c>
      <c r="F27">
        <v>0.40799999999999997</v>
      </c>
      <c r="G27">
        <v>0.38100000000000001</v>
      </c>
      <c r="H27">
        <v>0.39800000000000002</v>
      </c>
    </row>
    <row r="28" spans="1:8">
      <c r="A28" t="s">
        <v>5</v>
      </c>
      <c r="B28">
        <f t="shared" ref="B28:H28" si="2">AVERAGE(B18:B27)</f>
        <v>0.5</v>
      </c>
      <c r="C28">
        <f t="shared" si="2"/>
        <v>0.5</v>
      </c>
      <c r="D28">
        <f t="shared" si="2"/>
        <v>0.5</v>
      </c>
      <c r="E28">
        <f t="shared" si="2"/>
        <v>0.499</v>
      </c>
      <c r="F28">
        <f t="shared" si="2"/>
        <v>0.41499999999999992</v>
      </c>
      <c r="G28">
        <f t="shared" si="2"/>
        <v>0.37259999999999999</v>
      </c>
      <c r="H28">
        <f t="shared" si="2"/>
        <v>0.38950000000000001</v>
      </c>
    </row>
    <row r="29" spans="1:8">
      <c r="A29" t="s">
        <v>6</v>
      </c>
      <c r="B29">
        <f t="shared" ref="B29:H29" si="3">STDEVA(B18:B27)</f>
        <v>0</v>
      </c>
      <c r="C29">
        <f t="shared" si="3"/>
        <v>0</v>
      </c>
      <c r="D29">
        <f t="shared" si="3"/>
        <v>0</v>
      </c>
      <c r="E29">
        <f t="shared" si="3"/>
        <v>2.3094010767585054E-3</v>
      </c>
      <c r="F29">
        <f t="shared" si="3"/>
        <v>1.0903618155864081E-2</v>
      </c>
      <c r="G29">
        <f t="shared" si="3"/>
        <v>1.7927012516807644E-2</v>
      </c>
      <c r="H29">
        <f t="shared" si="3"/>
        <v>1.0309111396128072E-2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H29"/>
  <sheetViews>
    <sheetView workbookViewId="0">
      <selection activeCell="I23" sqref="I23"/>
    </sheetView>
  </sheetViews>
  <sheetFormatPr defaultRowHeight="16.2"/>
  <sheetData>
    <row r="1" spans="1:8">
      <c r="A1" t="s">
        <v>3</v>
      </c>
    </row>
    <row r="2" spans="1:8">
      <c r="A2" t="s">
        <v>4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B3">
        <v>0.33333299999999999</v>
      </c>
      <c r="C3">
        <v>0.4</v>
      </c>
      <c r="D3">
        <v>0.43333300000000002</v>
      </c>
      <c r="E3">
        <v>0.13333300000000001</v>
      </c>
      <c r="F3">
        <v>0.1</v>
      </c>
      <c r="G3">
        <v>3.3333300000000003E-2</v>
      </c>
      <c r="H3">
        <v>0</v>
      </c>
    </row>
    <row r="4" spans="1:8">
      <c r="B4">
        <v>0.466667</v>
      </c>
      <c r="C4">
        <v>0.43333300000000002</v>
      </c>
      <c r="D4">
        <v>0.23333300000000001</v>
      </c>
      <c r="E4">
        <v>0.13333300000000001</v>
      </c>
      <c r="F4">
        <v>0</v>
      </c>
      <c r="G4">
        <v>0</v>
      </c>
      <c r="H4">
        <v>0</v>
      </c>
    </row>
    <row r="5" spans="1:8">
      <c r="B5">
        <v>0.466667</v>
      </c>
      <c r="C5">
        <v>0.23333300000000001</v>
      </c>
      <c r="D5">
        <v>0.3</v>
      </c>
      <c r="E5">
        <v>6.6666699999999995E-2</v>
      </c>
      <c r="F5">
        <v>0</v>
      </c>
      <c r="G5">
        <v>0</v>
      </c>
      <c r="H5">
        <v>0</v>
      </c>
    </row>
    <row r="6" spans="1:8">
      <c r="B6">
        <v>0.26666699999999999</v>
      </c>
      <c r="C6">
        <v>0.53333299999999995</v>
      </c>
      <c r="D6">
        <v>0.6</v>
      </c>
      <c r="E6">
        <v>0.1</v>
      </c>
      <c r="F6">
        <v>0</v>
      </c>
      <c r="G6">
        <v>0</v>
      </c>
      <c r="H6">
        <v>0</v>
      </c>
    </row>
    <row r="7" spans="1:8">
      <c r="B7">
        <v>0.466667</v>
      </c>
      <c r="C7">
        <v>0.466667</v>
      </c>
      <c r="D7">
        <v>0.43333300000000002</v>
      </c>
      <c r="E7">
        <v>6.6666699999999995E-2</v>
      </c>
      <c r="F7">
        <v>3.3333300000000003E-2</v>
      </c>
      <c r="G7">
        <v>0</v>
      </c>
      <c r="H7">
        <v>0</v>
      </c>
    </row>
    <row r="8" spans="1:8">
      <c r="B8">
        <v>0.53333299999999995</v>
      </c>
      <c r="C8">
        <v>0.6</v>
      </c>
      <c r="D8">
        <v>0.43333300000000002</v>
      </c>
      <c r="E8">
        <v>0.1</v>
      </c>
      <c r="F8">
        <v>0</v>
      </c>
      <c r="G8">
        <v>0</v>
      </c>
      <c r="H8">
        <v>0</v>
      </c>
    </row>
    <row r="9" spans="1:8">
      <c r="B9">
        <v>0.63333300000000003</v>
      </c>
      <c r="C9">
        <v>0.56666700000000003</v>
      </c>
      <c r="D9">
        <v>0.3</v>
      </c>
      <c r="E9">
        <v>6.6666699999999995E-2</v>
      </c>
      <c r="F9">
        <v>0</v>
      </c>
      <c r="G9">
        <v>0</v>
      </c>
      <c r="H9">
        <v>0</v>
      </c>
    </row>
    <row r="10" spans="1:8">
      <c r="B10">
        <v>0.466667</v>
      </c>
      <c r="C10">
        <v>0.466667</v>
      </c>
      <c r="D10">
        <v>0.26666699999999999</v>
      </c>
      <c r="E10">
        <v>0.33333299999999999</v>
      </c>
      <c r="F10">
        <v>0</v>
      </c>
      <c r="G10">
        <v>0</v>
      </c>
      <c r="H10">
        <v>0</v>
      </c>
    </row>
    <row r="11" spans="1:8">
      <c r="B11">
        <v>0.3</v>
      </c>
      <c r="C11">
        <v>0.53333299999999995</v>
      </c>
      <c r="D11">
        <v>0.7</v>
      </c>
      <c r="E11">
        <v>0.26666699999999999</v>
      </c>
      <c r="F11">
        <v>0</v>
      </c>
      <c r="G11">
        <v>0</v>
      </c>
      <c r="H11">
        <v>0</v>
      </c>
    </row>
    <row r="12" spans="1:8">
      <c r="B12">
        <v>0.4</v>
      </c>
      <c r="C12">
        <v>0.53333299999999995</v>
      </c>
      <c r="D12">
        <v>0.13333300000000001</v>
      </c>
      <c r="E12">
        <v>0.2</v>
      </c>
      <c r="F12">
        <v>0</v>
      </c>
      <c r="G12">
        <v>0.26666699999999999</v>
      </c>
      <c r="H12">
        <v>0</v>
      </c>
    </row>
    <row r="13" spans="1:8">
      <c r="A13" t="s">
        <v>5</v>
      </c>
      <c r="B13">
        <f t="shared" ref="B13:H13" si="0">AVERAGE(B3:B12)</f>
        <v>0.43333339999999998</v>
      </c>
      <c r="C13">
        <f t="shared" si="0"/>
        <v>0.4766666</v>
      </c>
      <c r="D13">
        <f t="shared" si="0"/>
        <v>0.38333319999999999</v>
      </c>
      <c r="E13">
        <f t="shared" si="0"/>
        <v>0.14666660999999998</v>
      </c>
      <c r="F13">
        <f t="shared" si="0"/>
        <v>1.3333330000000001E-2</v>
      </c>
      <c r="G13">
        <f t="shared" si="0"/>
        <v>3.000003E-2</v>
      </c>
      <c r="H13">
        <f t="shared" si="0"/>
        <v>0</v>
      </c>
    </row>
    <row r="14" spans="1:8">
      <c r="A14" t="s">
        <v>6</v>
      </c>
      <c r="B14">
        <f>STDEV(B3:B12)</f>
        <v>0.11111103333372847</v>
      </c>
      <c r="C14">
        <f t="shared" ref="C14:H14" si="1">STDEV(C3:C12)</f>
        <v>0.10546786533052521</v>
      </c>
      <c r="D14">
        <f t="shared" si="1"/>
        <v>0.17231183331764799</v>
      </c>
      <c r="E14">
        <f t="shared" si="1"/>
        <v>9.1893632552804735E-2</v>
      </c>
      <c r="F14">
        <f t="shared" si="1"/>
        <v>3.220305713575964E-2</v>
      </c>
      <c r="G14">
        <f t="shared" si="1"/>
        <v>8.3813536282685258E-2</v>
      </c>
      <c r="H14">
        <f t="shared" si="1"/>
        <v>0</v>
      </c>
    </row>
    <row r="16" spans="1:8">
      <c r="A16" t="s">
        <v>7</v>
      </c>
    </row>
    <row r="17" spans="1:8">
      <c r="A17" t="s">
        <v>4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B18">
        <v>0.51600000000000001</v>
      </c>
      <c r="C18">
        <v>0.44500000000000001</v>
      </c>
      <c r="D18">
        <v>0.49199999999999999</v>
      </c>
      <c r="E18">
        <v>0.38800000000000001</v>
      </c>
      <c r="F18">
        <v>0.40799999999999997</v>
      </c>
      <c r="G18">
        <v>0.42699999999999999</v>
      </c>
      <c r="H18">
        <v>0.40300000000000002</v>
      </c>
    </row>
    <row r="19" spans="1:8">
      <c r="B19">
        <v>0.503</v>
      </c>
      <c r="C19">
        <v>0.45300000000000001</v>
      </c>
      <c r="D19">
        <v>0.42299999999999999</v>
      </c>
      <c r="E19">
        <v>0.434</v>
      </c>
      <c r="F19">
        <v>0.39800000000000002</v>
      </c>
      <c r="G19">
        <v>0.38500000000000001</v>
      </c>
      <c r="H19">
        <v>0.379</v>
      </c>
    </row>
    <row r="20" spans="1:8">
      <c r="B20">
        <v>0.51400000000000001</v>
      </c>
      <c r="C20">
        <v>0.44900000000000001</v>
      </c>
      <c r="D20">
        <v>0.45400000000000001</v>
      </c>
      <c r="E20">
        <v>0.442</v>
      </c>
      <c r="F20">
        <v>0.40500000000000003</v>
      </c>
      <c r="G20">
        <v>0.38400000000000001</v>
      </c>
      <c r="H20">
        <v>0.39100000000000001</v>
      </c>
    </row>
    <row r="21" spans="1:8">
      <c r="B21">
        <v>0.442</v>
      </c>
      <c r="C21">
        <v>0.48399999999999999</v>
      </c>
      <c r="D21">
        <v>0.52400000000000002</v>
      </c>
      <c r="E21">
        <v>0.41799999999999998</v>
      </c>
      <c r="F21">
        <v>0.41199999999999998</v>
      </c>
      <c r="G21">
        <v>0.39300000000000002</v>
      </c>
      <c r="H21">
        <v>0.39800000000000002</v>
      </c>
    </row>
    <row r="22" spans="1:8">
      <c r="B22">
        <v>0.51500000000000001</v>
      </c>
      <c r="C22">
        <v>0.52300000000000002</v>
      </c>
      <c r="D22">
        <v>0.53400000000000003</v>
      </c>
      <c r="E22">
        <v>0.40699999999999997</v>
      </c>
      <c r="F22">
        <v>0.41599999999999998</v>
      </c>
      <c r="G22">
        <v>0.42</v>
      </c>
      <c r="H22">
        <v>0.38</v>
      </c>
    </row>
    <row r="23" spans="1:8">
      <c r="B23">
        <v>0.503</v>
      </c>
      <c r="C23">
        <v>0.504</v>
      </c>
      <c r="D23">
        <v>0.48899999999999999</v>
      </c>
      <c r="E23">
        <v>0.38200000000000001</v>
      </c>
      <c r="F23">
        <v>0.39700000000000002</v>
      </c>
      <c r="G23">
        <v>0.41399999999999998</v>
      </c>
      <c r="H23">
        <v>0.39800000000000002</v>
      </c>
    </row>
    <row r="24" spans="1:8">
      <c r="B24">
        <v>0.57399999999999995</v>
      </c>
      <c r="C24">
        <v>0.51600000000000001</v>
      </c>
      <c r="D24">
        <v>0.46500000000000002</v>
      </c>
      <c r="E24">
        <v>0.39</v>
      </c>
      <c r="F24">
        <v>0.39200000000000002</v>
      </c>
      <c r="G24">
        <v>0.42</v>
      </c>
      <c r="H24">
        <v>0.41</v>
      </c>
    </row>
    <row r="25" spans="1:8">
      <c r="B25">
        <v>0.46899999999999997</v>
      </c>
      <c r="C25">
        <v>0.51900000000000002</v>
      </c>
      <c r="D25">
        <v>0.41599999999999998</v>
      </c>
      <c r="E25">
        <v>0.38700000000000001</v>
      </c>
      <c r="F25">
        <v>0.39700000000000002</v>
      </c>
      <c r="G25">
        <v>0.39400000000000002</v>
      </c>
      <c r="H25">
        <v>0.40100000000000002</v>
      </c>
    </row>
    <row r="26" spans="1:8">
      <c r="B26">
        <v>0.44</v>
      </c>
      <c r="C26">
        <v>0.53200000000000003</v>
      </c>
      <c r="D26">
        <v>0.56100000000000005</v>
      </c>
      <c r="E26">
        <v>0.438</v>
      </c>
      <c r="F26">
        <v>0.38700000000000001</v>
      </c>
      <c r="G26">
        <v>0.375</v>
      </c>
      <c r="H26">
        <v>0.39300000000000002</v>
      </c>
    </row>
    <row r="27" spans="1:8">
      <c r="B27">
        <v>0.44800000000000001</v>
      </c>
      <c r="C27">
        <v>0.53600000000000003</v>
      </c>
      <c r="D27">
        <v>0.40699999999999997</v>
      </c>
      <c r="E27">
        <v>0.46200000000000002</v>
      </c>
      <c r="F27">
        <v>0.40300000000000002</v>
      </c>
      <c r="G27">
        <v>0.495</v>
      </c>
      <c r="H27">
        <v>0.40500000000000003</v>
      </c>
    </row>
    <row r="28" spans="1:8">
      <c r="A28" t="s">
        <v>5</v>
      </c>
      <c r="B28">
        <f t="shared" ref="B28:H28" si="2">AVERAGE(B18:B27)</f>
        <v>0.49240000000000012</v>
      </c>
      <c r="C28">
        <f t="shared" si="2"/>
        <v>0.49610000000000004</v>
      </c>
      <c r="D28">
        <f t="shared" si="2"/>
        <v>0.47649999999999998</v>
      </c>
      <c r="E28">
        <f t="shared" si="2"/>
        <v>0.41480000000000006</v>
      </c>
      <c r="F28">
        <f t="shared" si="2"/>
        <v>0.40149999999999997</v>
      </c>
      <c r="G28">
        <f t="shared" si="2"/>
        <v>0.41070000000000001</v>
      </c>
      <c r="H28">
        <f t="shared" si="2"/>
        <v>0.39580000000000004</v>
      </c>
    </row>
    <row r="29" spans="1:8">
      <c r="A29" t="s">
        <v>6</v>
      </c>
      <c r="B29">
        <f t="shared" ref="B29:H29" si="3">STDEVA(B18:B27)</f>
        <v>4.2455728575645578E-2</v>
      </c>
      <c r="C29">
        <f t="shared" si="3"/>
        <v>3.5622870306712927E-2</v>
      </c>
      <c r="D29">
        <f t="shared" si="3"/>
        <v>5.2799936868649727E-2</v>
      </c>
      <c r="E29">
        <f t="shared" si="3"/>
        <v>2.8141704915579574E-2</v>
      </c>
      <c r="F29">
        <f t="shared" si="3"/>
        <v>9.0092545011597053E-3</v>
      </c>
      <c r="G29">
        <f t="shared" si="3"/>
        <v>3.4634760958705435E-2</v>
      </c>
      <c r="H29">
        <f t="shared" si="3"/>
        <v>1.0206751578135807E-2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2021-04-24T17:13:17Z</dcterms:modified>
</cp:coreProperties>
</file>