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CB5A58FA-9FEB-47C3-915B-1E0889A5611E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G49" i="3"/>
  <c r="H49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48" i="3"/>
  <c r="D48" i="3"/>
  <c r="E48" i="3"/>
  <c r="F48" i="3"/>
  <c r="G48" i="3"/>
  <c r="H48" i="3"/>
  <c r="B14" i="2"/>
  <c r="B24" i="1"/>
  <c r="A24" i="1"/>
  <c r="B13" i="2"/>
  <c r="B29" i="2"/>
  <c r="B28" i="2"/>
  <c r="B49" i="3"/>
  <c r="B48" i="3"/>
  <c r="F49" i="3" l="1"/>
  <c r="E49" i="3"/>
  <c r="D49" i="3"/>
  <c r="C49" i="3"/>
  <c r="D28" i="2"/>
  <c r="C28" i="2"/>
  <c r="A2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<sst xmlns="http://schemas.openxmlformats.org/spreadsheetml/2006/main" count="23" uniqueCount="12">
  <si>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</si>
  <si>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</si>
  <si>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</si>
  <si>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</si>
  <si>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</si>
  <si>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</si>
  <si>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</si>
  <si>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</si>
  <si>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</si>
  <si>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</si>
  <si>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15 Letter (N&amp;S) and 15 digit (6&amp;8) in training</t>
    <phoneticPr fontId="1" type="noConversion"/>
  </si>
  <si>
    <t>Task: N vs 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</si>
</sst>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GL_adaptive!$D$48:$H$48</c:f>
              <c:numCache>
                <c:formatCode>General</c:formatCode>
                <c:ptCount val="5"/>
                <c:pt idx="0">
                  <c:v>0.13174999999999998</c:v>
                </c:pt>
                <c:pt idx="1">
                  <c:v>0.1125</c:v>
                </c:pt>
                <c:pt idx="2">
                  <c:v>0.11455</c:v>
                </c:pt>
                <c:pt idx="3">
                  <c:v>0.14339999999999997</c:v>
                </c:pt>
                <c:pt idx="4">
                  <c:v>0.16394999999999996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SVM!$F$8:$J$8</c:f>
              <c:numCache>
                <c:formatCode>General</c:formatCode>
                <c:ptCount val="5"/>
                <c:pt idx="0">
                  <c:v>0.17809999999999998</c:v>
                </c:pt>
                <c:pt idx="1">
                  <c:v>0.17809999999999998</c:v>
                </c:pt>
                <c:pt idx="2">
                  <c:v>0.17809999999999998</c:v>
                </c:pt>
                <c:pt idx="3">
                  <c:v>0.17809999999999998</c:v>
                </c:pt>
                <c:pt idx="4">
                  <c:v>0.17809999999999998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GL_adaptive!$D$23:$H$23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SVM!$F$9:$J$9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22</xdr:row>
      <xdr:rowOff>83820</xdr:rowOff>
    </xdr:from>
    <xdr:to>
      <xdr:col>20</xdr:col>
      <xdr:colOff>60960</xdr:colOff>
      <xdr:row>50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8"/>
  <sheetViews>
    <sheetView topLeftCell="A19" workbookViewId="0">
      <selection activeCell="D8" sqref="D8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0.20399999999999999</v>
      </c>
    </row>
    <row r="4" spans="1:10">
      <c r="A4">
        <v>0</v>
      </c>
      <c r="B4">
        <v>0.19700000000000001</v>
      </c>
    </row>
    <row r="5" spans="1:10">
      <c r="A5">
        <v>0</v>
      </c>
      <c r="B5">
        <v>0.156</v>
      </c>
    </row>
    <row r="6" spans="1:10">
      <c r="A6">
        <v>0</v>
      </c>
      <c r="B6">
        <v>0.14499999999999999</v>
      </c>
    </row>
    <row r="7" spans="1:10">
      <c r="A7">
        <v>0</v>
      </c>
      <c r="B7">
        <v>0.20100000000000001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0.14799999999999999</v>
      </c>
      <c r="D8">
        <v>0.17809999999999998</v>
      </c>
      <c r="E8">
        <v>0.17809999999999998</v>
      </c>
      <c r="F8">
        <v>0.17809999999999998</v>
      </c>
      <c r="G8">
        <v>0.17809999999999998</v>
      </c>
      <c r="H8">
        <v>0.17809999999999998</v>
      </c>
      <c r="I8">
        <v>0.17809999999999998</v>
      </c>
      <c r="J8">
        <v>0.17809999999999998</v>
      </c>
    </row>
    <row r="9" spans="1:10">
      <c r="A9">
        <v>0</v>
      </c>
      <c r="B9">
        <v>0.14099999999999999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0.26200000000000001</v>
      </c>
    </row>
    <row r="11" spans="1:10">
      <c r="A11">
        <v>0</v>
      </c>
      <c r="B11">
        <v>0.17699999999999999</v>
      </c>
    </row>
    <row r="12" spans="1:10">
      <c r="A12">
        <v>0</v>
      </c>
      <c r="B12">
        <v>0.18</v>
      </c>
    </row>
    <row r="13" spans="1:10">
      <c r="A13">
        <v>0</v>
      </c>
      <c r="B13">
        <v>0.15</v>
      </c>
    </row>
    <row r="14" spans="1:10">
      <c r="A14">
        <v>0</v>
      </c>
      <c r="B14">
        <v>0.23899999999999999</v>
      </c>
    </row>
    <row r="15" spans="1:10">
      <c r="A15">
        <v>0</v>
      </c>
      <c r="B15">
        <v>0.13100000000000001</v>
      </c>
    </row>
    <row r="16" spans="1:10">
      <c r="A16">
        <v>0</v>
      </c>
      <c r="B16">
        <v>0.14099999999999999</v>
      </c>
    </row>
    <row r="17" spans="1:3">
      <c r="A17">
        <v>0</v>
      </c>
      <c r="B17">
        <v>0.152</v>
      </c>
    </row>
    <row r="18" spans="1:3">
      <c r="A18">
        <v>0</v>
      </c>
      <c r="B18">
        <v>0.193</v>
      </c>
    </row>
    <row r="19" spans="1:3">
      <c r="A19">
        <v>0</v>
      </c>
      <c r="B19">
        <v>0.223</v>
      </c>
    </row>
    <row r="20" spans="1:3">
      <c r="A20">
        <v>0</v>
      </c>
      <c r="B20">
        <v>0.191</v>
      </c>
    </row>
    <row r="21" spans="1:3">
      <c r="A21">
        <v>0</v>
      </c>
      <c r="B21">
        <v>0.19700000000000001</v>
      </c>
    </row>
    <row r="22" spans="1:3">
      <c r="A22">
        <v>0</v>
      </c>
      <c r="B22">
        <v>0.13400000000000001</v>
      </c>
    </row>
    <row r="23" spans="1:3">
      <c r="A23">
        <f>AVERAGE(A3:A22)</f>
        <v>0</v>
      </c>
      <c r="B23">
        <f>AVERAGE(B3:B22)</f>
        <v>0.17809999999999998</v>
      </c>
      <c r="C23" t="s">
        <v>8</v>
      </c>
    </row>
    <row r="24" spans="1:3">
      <c r="A24">
        <f>STDEV(A3:A22)</f>
        <v>0</v>
      </c>
      <c r="B24">
        <f>STDEV(B3:B22)</f>
        <v>3.6952173926505953E-2</v>
      </c>
      <c r="C24" t="s">
        <v>9</v>
      </c>
    </row>
    <row r="27" spans="1:3">
      <c r="A27" t="s">
        <v>11</v>
      </c>
    </row>
    <row r="28" spans="1:3">
      <c r="A28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workbookViewId="0">
      <selection activeCell="G28" sqref="G28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 t="e">
        <f t="shared" si="0"/>
        <v>#DIV/0!</v>
      </c>
      <c r="E13" t="e">
        <f t="shared" si="0"/>
        <v>#DIV/0!</v>
      </c>
      <c r="F13" t="e">
        <f t="shared" si="0"/>
        <v>#DIV/0!</v>
      </c>
      <c r="G13" t="e">
        <f t="shared" si="0"/>
        <v>#DIV/0!</v>
      </c>
      <c r="H13" t="e">
        <f t="shared" si="0"/>
        <v>#DIV/0!</v>
      </c>
    </row>
    <row r="14" spans="1:8">
      <c r="A14" t="s">
        <v>6</v>
      </c>
      <c r="B14" t="e">
        <f>STDEVP(B3:B12)</f>
        <v>#DIV/0!</v>
      </c>
      <c r="C14" t="e">
        <f t="shared" ref="C14:H14" si="1">STDEVP(C3:C12)</f>
        <v>#DIV/0!</v>
      </c>
      <c r="D14" t="e">
        <f t="shared" si="1"/>
        <v>#DIV/0!</v>
      </c>
      <c r="E14" t="e">
        <f t="shared" si="1"/>
        <v>#DIV/0!</v>
      </c>
      <c r="F14" t="e">
        <f t="shared" si="1"/>
        <v>#DIV/0!</v>
      </c>
      <c r="G14" t="e">
        <f t="shared" si="1"/>
        <v>#DIV/0!</v>
      </c>
      <c r="H14" t="e">
        <f t="shared" si="1"/>
        <v>#DIV/0!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 t="e">
        <f t="shared" si="2"/>
        <v>#DIV/0!</v>
      </c>
      <c r="E28" t="e">
        <f t="shared" si="2"/>
        <v>#DIV/0!</v>
      </c>
      <c r="F28" t="e">
        <f t="shared" si="2"/>
        <v>#DIV/0!</v>
      </c>
      <c r="G28" t="e">
        <f t="shared" si="2"/>
        <v>#DIV/0!</v>
      </c>
      <c r="H28" t="e">
        <f t="shared" si="2"/>
        <v>#DIV/0!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 t="e">
        <f t="shared" si="3"/>
        <v>#DIV/0!</v>
      </c>
      <c r="E29" t="e">
        <f t="shared" si="3"/>
        <v>#DIV/0!</v>
      </c>
      <c r="F29" t="e">
        <f t="shared" si="3"/>
        <v>#DIV/0!</v>
      </c>
      <c r="G29" t="e">
        <f t="shared" si="3"/>
        <v>#DIV/0!</v>
      </c>
      <c r="H29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49"/>
  <sheetViews>
    <sheetView tabSelected="1" topLeftCell="A46" workbookViewId="0">
      <selection activeCell="I38" sqref="I38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5</v>
      </c>
      <c r="B23" t="e">
        <f t="shared" ref="B23:H23" si="0">AVERAGE(B3:B22)</f>
        <v>#DIV/0!</v>
      </c>
      <c r="C23" t="e">
        <f t="shared" si="0"/>
        <v>#DIV/0!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</row>
    <row r="24" spans="1:8">
      <c r="A24" t="s">
        <v>6</v>
      </c>
      <c r="B24" t="e">
        <f>STDEV(B3:B22)</f>
        <v>#DIV/0!</v>
      </c>
      <c r="C24" t="e">
        <f t="shared" ref="C24:H24" si="1">STDEV(C3:C22)</f>
        <v>#DIV/0!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</row>
    <row r="26" spans="1:8">
      <c r="A26" t="s">
        <v>7</v>
      </c>
    </row>
    <row r="27" spans="1:8">
      <c r="A27" t="s">
        <v>4</v>
      </c>
      <c r="B27">
        <v>5</v>
      </c>
      <c r="C27">
        <v>10</v>
      </c>
      <c r="D27">
        <v>15</v>
      </c>
      <c r="E27">
        <v>18</v>
      </c>
      <c r="F27">
        <v>21</v>
      </c>
      <c r="G27">
        <v>24</v>
      </c>
      <c r="H27">
        <v>27</v>
      </c>
    </row>
    <row r="28" spans="1:8">
      <c r="D28">
        <v>0.13</v>
      </c>
      <c r="E28">
        <v>0.111</v>
      </c>
      <c r="F28">
        <v>0.14399999999999999</v>
      </c>
      <c r="G28">
        <v>0.16900000000000001</v>
      </c>
      <c r="H28">
        <v>0.193</v>
      </c>
    </row>
    <row r="29" spans="1:8">
      <c r="D29">
        <v>0.13300000000000001</v>
      </c>
      <c r="E29">
        <v>8.6999999999999994E-2</v>
      </c>
      <c r="F29">
        <v>0.123</v>
      </c>
      <c r="G29">
        <v>0.125</v>
      </c>
      <c r="H29">
        <v>0.16500000000000001</v>
      </c>
    </row>
    <row r="30" spans="1:8">
      <c r="D30">
        <v>0.14699999999999999</v>
      </c>
      <c r="E30">
        <v>0.112</v>
      </c>
      <c r="F30">
        <v>0.122</v>
      </c>
      <c r="G30">
        <v>0.123</v>
      </c>
      <c r="H30">
        <v>0.16900000000000001</v>
      </c>
    </row>
    <row r="31" spans="1:8">
      <c r="D31">
        <v>0.106</v>
      </c>
      <c r="E31">
        <v>0.107</v>
      </c>
      <c r="F31">
        <v>8.7999999999999995E-2</v>
      </c>
      <c r="G31">
        <v>0.104</v>
      </c>
      <c r="H31">
        <v>0.13600000000000001</v>
      </c>
    </row>
    <row r="32" spans="1:8">
      <c r="D32">
        <v>0.189</v>
      </c>
      <c r="E32">
        <v>0.11</v>
      </c>
      <c r="F32">
        <v>0.113</v>
      </c>
      <c r="G32">
        <v>0.245</v>
      </c>
      <c r="H32">
        <v>0.186</v>
      </c>
    </row>
    <row r="33" spans="1:8">
      <c r="D33">
        <v>0.161</v>
      </c>
      <c r="E33">
        <v>9.7000000000000003E-2</v>
      </c>
      <c r="F33">
        <v>7.5999999999999998E-2</v>
      </c>
      <c r="G33">
        <v>0.123</v>
      </c>
      <c r="H33">
        <v>0.14899999999999999</v>
      </c>
    </row>
    <row r="34" spans="1:8">
      <c r="D34">
        <v>0.106</v>
      </c>
      <c r="E34">
        <v>0.10199999999999999</v>
      </c>
      <c r="F34">
        <v>8.5000000000000006E-2</v>
      </c>
      <c r="G34">
        <v>0.105</v>
      </c>
      <c r="H34">
        <v>0.186</v>
      </c>
    </row>
    <row r="35" spans="1:8">
      <c r="D35">
        <v>7.6999999999999999E-2</v>
      </c>
      <c r="E35">
        <v>0.13900000000000001</v>
      </c>
      <c r="F35">
        <v>0.11799999999999999</v>
      </c>
      <c r="G35">
        <v>0.157</v>
      </c>
      <c r="H35">
        <v>0.193</v>
      </c>
    </row>
    <row r="36" spans="1:8">
      <c r="D36">
        <v>0.14799999999999999</v>
      </c>
      <c r="E36">
        <v>0.184</v>
      </c>
      <c r="F36">
        <v>0.09</v>
      </c>
      <c r="G36">
        <v>0.122</v>
      </c>
      <c r="H36">
        <v>0.16200000000000001</v>
      </c>
    </row>
    <row r="37" spans="1:8">
      <c r="D37">
        <v>0.109</v>
      </c>
      <c r="E37">
        <v>0.124</v>
      </c>
      <c r="F37">
        <v>0.121</v>
      </c>
      <c r="G37">
        <v>0.23400000000000001</v>
      </c>
      <c r="H37">
        <v>0.16500000000000001</v>
      </c>
    </row>
    <row r="38" spans="1:8">
      <c r="D38">
        <v>0.159</v>
      </c>
      <c r="E38">
        <v>6.8000000000000005E-2</v>
      </c>
      <c r="F38">
        <v>0.107</v>
      </c>
      <c r="G38">
        <v>0.127</v>
      </c>
      <c r="H38">
        <v>0.17799999999999999</v>
      </c>
    </row>
    <row r="39" spans="1:8">
      <c r="D39">
        <v>0.127</v>
      </c>
      <c r="E39">
        <v>7.0000000000000007E-2</v>
      </c>
      <c r="F39">
        <v>0.106</v>
      </c>
      <c r="G39">
        <v>0.13600000000000001</v>
      </c>
      <c r="H39">
        <v>0.14099999999999999</v>
      </c>
    </row>
    <row r="40" spans="1:8">
      <c r="D40">
        <v>0.111</v>
      </c>
      <c r="E40">
        <v>0.14199999999999999</v>
      </c>
      <c r="F40">
        <v>0.15</v>
      </c>
      <c r="G40">
        <v>0.121</v>
      </c>
      <c r="H40">
        <v>0.14599999999999999</v>
      </c>
    </row>
    <row r="41" spans="1:8">
      <c r="D41">
        <v>0.13</v>
      </c>
      <c r="E41">
        <v>0.14799999999999999</v>
      </c>
      <c r="F41">
        <v>0.10100000000000001</v>
      </c>
      <c r="G41">
        <v>0.122</v>
      </c>
      <c r="H41">
        <v>0.17799999999999999</v>
      </c>
    </row>
    <row r="42" spans="1:8">
      <c r="D42">
        <v>0.153</v>
      </c>
      <c r="E42">
        <v>0.121</v>
      </c>
      <c r="F42">
        <v>0.13900000000000001</v>
      </c>
      <c r="G42">
        <v>0.16300000000000001</v>
      </c>
      <c r="H42">
        <v>0.13800000000000001</v>
      </c>
    </row>
    <row r="43" spans="1:8">
      <c r="D43">
        <v>0.218</v>
      </c>
      <c r="E43">
        <v>8.5000000000000006E-2</v>
      </c>
      <c r="F43">
        <v>0.10199999999999999</v>
      </c>
      <c r="G43">
        <v>0.113</v>
      </c>
      <c r="H43">
        <v>0.16500000000000001</v>
      </c>
    </row>
    <row r="44" spans="1:8">
      <c r="D44">
        <v>6.5000000000000002E-2</v>
      </c>
      <c r="E44">
        <v>0.109</v>
      </c>
      <c r="F44">
        <v>0.128</v>
      </c>
      <c r="G44">
        <v>0.13500000000000001</v>
      </c>
      <c r="H44">
        <v>0.17799999999999999</v>
      </c>
    </row>
    <row r="45" spans="1:8">
      <c r="D45">
        <v>0.122</v>
      </c>
      <c r="E45">
        <v>0.157</v>
      </c>
      <c r="F45">
        <v>0.1</v>
      </c>
      <c r="G45">
        <v>0.154</v>
      </c>
      <c r="H45">
        <v>0.17499999999999999</v>
      </c>
    </row>
    <row r="46" spans="1:8">
      <c r="D46">
        <v>0.14299999999999999</v>
      </c>
      <c r="E46">
        <v>0.10100000000000001</v>
      </c>
      <c r="F46">
        <v>0.128</v>
      </c>
      <c r="G46">
        <v>0.19500000000000001</v>
      </c>
      <c r="H46">
        <v>0.14199999999999999</v>
      </c>
    </row>
    <row r="47" spans="1:8">
      <c r="D47">
        <v>0.10100000000000001</v>
      </c>
      <c r="E47">
        <v>7.5999999999999998E-2</v>
      </c>
      <c r="F47">
        <v>0.15</v>
      </c>
      <c r="G47">
        <v>9.5000000000000001E-2</v>
      </c>
      <c r="H47">
        <v>0.13400000000000001</v>
      </c>
    </row>
    <row r="48" spans="1:8">
      <c r="A48" t="s">
        <v>5</v>
      </c>
      <c r="B48" t="e">
        <f t="shared" ref="B48:H48" si="2">AVERAGE(B28:B47)</f>
        <v>#DIV/0!</v>
      </c>
      <c r="C48" t="e">
        <f t="shared" si="2"/>
        <v>#DIV/0!</v>
      </c>
      <c r="D48">
        <f t="shared" si="2"/>
        <v>0.13174999999999998</v>
      </c>
      <c r="E48">
        <f t="shared" si="2"/>
        <v>0.1125</v>
      </c>
      <c r="F48">
        <f t="shared" si="2"/>
        <v>0.11455</v>
      </c>
      <c r="G48">
        <f t="shared" si="2"/>
        <v>0.14339999999999997</v>
      </c>
      <c r="H48">
        <f t="shared" si="2"/>
        <v>0.16394999999999996</v>
      </c>
    </row>
    <row r="49" spans="1:8">
      <c r="A49" t="s">
        <v>6</v>
      </c>
      <c r="B49" t="e">
        <f t="shared" ref="B49:H49" si="3">STDEVA(B28:B47)</f>
        <v>#DIV/0!</v>
      </c>
      <c r="C49" t="e">
        <f t="shared" si="3"/>
        <v>#DIV/0!</v>
      </c>
      <c r="D49">
        <f t="shared" si="3"/>
        <v>3.5679678721706756E-2</v>
      </c>
      <c r="E49">
        <f t="shared" si="3"/>
        <v>3.0077968856395812E-2</v>
      </c>
      <c r="F49">
        <f t="shared" si="3"/>
        <v>2.1610121897413143E-2</v>
      </c>
      <c r="G49">
        <f t="shared" si="3"/>
        <v>4.0915059639002944E-2</v>
      </c>
      <c r="H49">
        <f t="shared" si="3"/>
        <v>1.9618667265213732E-2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2021-08-03T02:06:01Z</dcterms:modified>
</cp:coreProperties>
</file>