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6BFC1448-4AB7-45E1-9DB2-3D39018D3437}" xr6:coauthVersionLast="46" xr6:coauthVersionMax="46" xr10:uidLastSave="{00000000-0000-0000-0000-000000000000}"/>
  <bookViews>
    <workbookView xWindow="-108" yWindow="-108" windowWidth="23256" windowHeight="12576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3" l="1"/>
  <c r="C13" i="3"/>
  <c r="D13" i="3"/>
  <c r="E13" i="3"/>
  <c r="F13" i="3"/>
  <c r="B13" i="1"/>
  <c r="C14" i="2"/>
  <c r="D14" i="2"/>
  <c r="E14" i="2"/>
  <c r="F14" i="2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F29" i="3" l="1"/>
  <c r="E29" i="3"/>
  <c r="D29" i="3"/>
  <c r="C29" i="3"/>
  <c r="F28" i="3"/>
  <c r="E28" i="3"/>
  <c r="D28" i="3"/>
  <c r="C28" i="3"/>
  <c r="F29" i="2"/>
  <c r="E29" i="2"/>
  <c r="D29" i="2"/>
  <c r="C29" i="2"/>
  <c r="F28" i="2"/>
  <c r="E28" i="2"/>
  <c r="D28" i="2"/>
  <c r="C28" i="2"/>
  <c r="F13" i="2"/>
  <c r="E13" i="2"/>
  <c r="D13" i="2"/>
  <c r="C13" i="2"/>
  <c r="A13" i="1"/>
</calcChain>
</file>

<file path=xl/sharedStrings.xml><?xml version="1.0" encoding="utf-8"?>
<sst xmlns="http://schemas.openxmlformats.org/spreadsheetml/2006/main" count="22" uniqueCount="11">
  <si>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</si>
  <si>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</si>
  <si>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</si>
  <si>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</si>
  <si>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</si>
  <si>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</si>
  <si>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</si>
  <si>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</si>
  <si>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5 vs 8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</si>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</sst>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0.39050000000000001</c:v>
                </c:pt>
                <c:pt idx="1">
                  <c:v>0.38700000000000001</c:v>
                </c:pt>
                <c:pt idx="2">
                  <c:v>0.39490000000000003</c:v>
                </c:pt>
                <c:pt idx="3">
                  <c:v>0.35770000000000002</c:v>
                </c:pt>
                <c:pt idx="4">
                  <c:v>0.3639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0.39159999999999995</c:v>
                </c:pt>
                <c:pt idx="1">
                  <c:v>0.3921</c:v>
                </c:pt>
                <c:pt idx="2">
                  <c:v>0.40070000000000006</c:v>
                </c:pt>
                <c:pt idx="3">
                  <c:v>0.38440000000000002</c:v>
                </c:pt>
                <c:pt idx="4">
                  <c:v>0.39860000000000001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SVM!$D$8:$H$8</c:f>
              <c:numCache>
                <c:formatCode>General</c:formatCode>
                <c:ptCount val="5"/>
                <c:pt idx="0">
                  <c:v>0.40339999999999998</c:v>
                </c:pt>
                <c:pt idx="1">
                  <c:v>0.40339999999999998</c:v>
                </c:pt>
                <c:pt idx="2">
                  <c:v>0.40339999999999998</c:v>
                </c:pt>
                <c:pt idx="3">
                  <c:v>0.40339999999999998</c:v>
                </c:pt>
                <c:pt idx="4">
                  <c:v>0.40339999999999998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3.3333333333333296E-3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12</xdr:row>
      <xdr:rowOff>121920</xdr:rowOff>
    </xdr:from>
    <xdr:to>
      <xdr:col>18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17"/>
  <sheetViews>
    <sheetView tabSelected="1" workbookViewId="0">
      <selection activeCell="D7" sqref="D7:H7"/>
    </sheetView>
  </sheetViews>
  <sheetFormatPr defaultRowHeight="16.2"/>
  <sheetData>
    <row r="1" spans="1:8">
      <c r="A1" t="s">
        <v>0</v>
      </c>
    </row>
    <row r="2" spans="1:8">
      <c r="A2" t="s">
        <v>1</v>
      </c>
      <c r="B2" t="s">
        <v>2</v>
      </c>
    </row>
    <row r="3" spans="1:8">
      <c r="A3">
        <v>0</v>
      </c>
      <c r="B3">
        <v>0.41899999999999998</v>
      </c>
    </row>
    <row r="4" spans="1:8">
      <c r="A4">
        <v>0</v>
      </c>
      <c r="B4">
        <v>0.44700000000000001</v>
      </c>
    </row>
    <row r="5" spans="1:8">
      <c r="A5">
        <v>0</v>
      </c>
      <c r="B5">
        <v>0.38200000000000001</v>
      </c>
    </row>
    <row r="6" spans="1:8">
      <c r="A6">
        <v>0</v>
      </c>
      <c r="B6">
        <v>0.44</v>
      </c>
    </row>
    <row r="7" spans="1:8">
      <c r="A7">
        <v>0</v>
      </c>
      <c r="B7">
        <v>0.36899999999999999</v>
      </c>
      <c r="D7">
        <v>15</v>
      </c>
      <c r="E7">
        <v>18</v>
      </c>
      <c r="F7">
        <v>21</v>
      </c>
      <c r="G7">
        <v>24</v>
      </c>
      <c r="H7">
        <v>27</v>
      </c>
    </row>
    <row r="8" spans="1:8">
      <c r="A8">
        <v>0</v>
      </c>
      <c r="B8">
        <v>0.35299999999999998</v>
      </c>
      <c r="D8">
        <v>0.40339999999999998</v>
      </c>
      <c r="E8">
        <v>0.40339999999999998</v>
      </c>
      <c r="F8">
        <v>0.40339999999999998</v>
      </c>
      <c r="G8">
        <v>0.40339999999999998</v>
      </c>
      <c r="H8">
        <v>0.40339999999999998</v>
      </c>
    </row>
    <row r="9" spans="1:8">
      <c r="A9">
        <v>0</v>
      </c>
      <c r="B9">
        <v>0.38900000000000001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0.38</v>
      </c>
    </row>
    <row r="11" spans="1:8">
      <c r="A11">
        <v>0</v>
      </c>
      <c r="B11">
        <v>0.42899999999999999</v>
      </c>
    </row>
    <row r="12" spans="1:8">
      <c r="A12">
        <v>0</v>
      </c>
      <c r="B12">
        <v>0.42599999999999999</v>
      </c>
    </row>
    <row r="13" spans="1:8">
      <c r="A13">
        <f>AVERAGE(A3:A12)</f>
        <v>0</v>
      </c>
      <c r="B13">
        <f>AVERAGE(B3:B12)</f>
        <v>0.40339999999999998</v>
      </c>
      <c r="C13" t="s">
        <v>9</v>
      </c>
    </row>
    <row r="14" spans="1:8">
      <c r="A14">
        <f>STDEV(A3:A12)</f>
        <v>0</v>
      </c>
      <c r="B14">
        <f>STDEV(B3:B12)</f>
        <v>3.2636720968190959E-2</v>
      </c>
      <c r="C14" t="s">
        <v>10</v>
      </c>
    </row>
    <row r="17" spans="1:1">
      <c r="A17" t="s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workbookViewId="0">
      <selection activeCell="B2" sqref="B2:F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>
      <c r="A14" t="s">
        <v>6</v>
      </c>
      <c r="B14">
        <f>STDEVP(B3:B12)</f>
        <v>0</v>
      </c>
      <c r="C14">
        <f t="shared" ref="C14:F14" si="1">STDEVP(C3:C12)</f>
        <v>0</v>
      </c>
      <c r="D14">
        <f t="shared" si="1"/>
        <v>0</v>
      </c>
      <c r="E14">
        <f t="shared" si="1"/>
        <v>0</v>
      </c>
      <c r="F14">
        <f t="shared" si="1"/>
        <v>0</v>
      </c>
    </row>
    <row r="16" spans="1:6">
      <c r="A16" t="s">
        <v>7</v>
      </c>
    </row>
    <row r="17" spans="1:6">
      <c r="A17" t="s">
        <v>4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0.372</v>
      </c>
      <c r="C18">
        <v>0.40500000000000003</v>
      </c>
      <c r="D18">
        <v>0.38800000000000001</v>
      </c>
      <c r="E18">
        <v>0.36599999999999999</v>
      </c>
      <c r="F18">
        <v>0.33500000000000002</v>
      </c>
    </row>
    <row r="19" spans="1:6">
      <c r="B19">
        <v>0.33900000000000002</v>
      </c>
      <c r="C19">
        <v>0.377</v>
      </c>
      <c r="D19">
        <v>0.38</v>
      </c>
      <c r="E19">
        <v>0.44700000000000001</v>
      </c>
      <c r="F19">
        <v>0.34499999999999997</v>
      </c>
    </row>
    <row r="20" spans="1:6">
      <c r="B20">
        <v>0.38900000000000001</v>
      </c>
      <c r="C20">
        <v>0.32700000000000001</v>
      </c>
      <c r="D20">
        <v>0.375</v>
      </c>
      <c r="E20">
        <v>0.35299999999999998</v>
      </c>
      <c r="F20">
        <v>0.34200000000000003</v>
      </c>
    </row>
    <row r="21" spans="1:6">
      <c r="B21">
        <v>0.34699999999999998</v>
      </c>
      <c r="C21">
        <v>0.375</v>
      </c>
      <c r="D21">
        <v>0.40500000000000003</v>
      </c>
      <c r="E21">
        <v>0.34499999999999997</v>
      </c>
      <c r="F21">
        <v>0.34300000000000003</v>
      </c>
    </row>
    <row r="22" spans="1:6">
      <c r="B22">
        <v>0.46100000000000002</v>
      </c>
      <c r="C22">
        <v>0.42699999999999999</v>
      </c>
      <c r="D22">
        <v>0.38200000000000001</v>
      </c>
      <c r="E22">
        <v>0.317</v>
      </c>
      <c r="F22">
        <v>0.40600000000000003</v>
      </c>
    </row>
    <row r="23" spans="1:6">
      <c r="B23">
        <v>0.40699999999999997</v>
      </c>
      <c r="C23">
        <v>0.35199999999999998</v>
      </c>
      <c r="D23">
        <v>0.377</v>
      </c>
      <c r="E23">
        <v>0.316</v>
      </c>
      <c r="F23">
        <v>0.315</v>
      </c>
    </row>
    <row r="24" spans="1:6">
      <c r="B24">
        <v>0.42</v>
      </c>
      <c r="C24">
        <v>0.44400000000000001</v>
      </c>
      <c r="D24">
        <v>0.43</v>
      </c>
      <c r="E24">
        <v>0.41399999999999998</v>
      </c>
      <c r="F24">
        <v>0.37</v>
      </c>
    </row>
    <row r="25" spans="1:6">
      <c r="B25">
        <v>0.439</v>
      </c>
      <c r="C25">
        <v>0.42399999999999999</v>
      </c>
      <c r="D25">
        <v>0.38800000000000001</v>
      </c>
      <c r="E25">
        <v>0.35099999999999998</v>
      </c>
      <c r="F25">
        <v>0.41</v>
      </c>
    </row>
    <row r="26" spans="1:6">
      <c r="B26">
        <v>0.35299999999999998</v>
      </c>
      <c r="C26">
        <v>0.34100000000000003</v>
      </c>
      <c r="D26">
        <v>0.436</v>
      </c>
      <c r="E26">
        <v>0.35399999999999998</v>
      </c>
      <c r="F26">
        <v>0.35899999999999999</v>
      </c>
    </row>
    <row r="27" spans="1:6">
      <c r="B27">
        <v>0.378</v>
      </c>
      <c r="C27">
        <v>0.39800000000000002</v>
      </c>
      <c r="D27">
        <v>0.38800000000000001</v>
      </c>
      <c r="E27">
        <v>0.314</v>
      </c>
      <c r="F27">
        <v>0.41399999999999998</v>
      </c>
    </row>
    <row r="28" spans="1:6">
      <c r="A28" t="s">
        <v>5</v>
      </c>
      <c r="B28">
        <f t="shared" ref="B28:F28" si="2">AVERAGE(B18:B27)</f>
        <v>0.39050000000000001</v>
      </c>
      <c r="C28">
        <f t="shared" si="2"/>
        <v>0.38700000000000001</v>
      </c>
      <c r="D28">
        <f t="shared" si="2"/>
        <v>0.39490000000000003</v>
      </c>
      <c r="E28">
        <f t="shared" si="2"/>
        <v>0.35770000000000002</v>
      </c>
      <c r="F28">
        <f t="shared" si="2"/>
        <v>0.3639</v>
      </c>
    </row>
    <row r="29" spans="1:6">
      <c r="A29" t="s">
        <v>6</v>
      </c>
      <c r="B29">
        <f t="shared" ref="B29:F29" si="3">STDEVA(B18:B27)</f>
        <v>4.0711041363356071E-2</v>
      </c>
      <c r="C29">
        <f t="shared" si="3"/>
        <v>3.9225841822281733E-2</v>
      </c>
      <c r="D29">
        <f t="shared" si="3"/>
        <v>2.1784041049457383E-2</v>
      </c>
      <c r="E29">
        <f t="shared" si="3"/>
        <v>4.3153601626438172E-2</v>
      </c>
      <c r="F29">
        <f t="shared" si="3"/>
        <v>3.4910838813564285E-2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workbookViewId="0">
      <selection activeCell="B2" sqref="B2:F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3.3333333333333298E-2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3.3333333333333296E-3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>
      <c r="A14" t="s">
        <v>6</v>
      </c>
      <c r="B14">
        <f>STDEV(B3:B12)</f>
        <v>1.0540925533894586E-2</v>
      </c>
      <c r="C14">
        <f t="shared" ref="C14:F14" si="1">STDEV(C3:C12)</f>
        <v>0</v>
      </c>
      <c r="D14">
        <f t="shared" si="1"/>
        <v>0</v>
      </c>
      <c r="E14">
        <f t="shared" si="1"/>
        <v>0</v>
      </c>
      <c r="F14">
        <f t="shared" si="1"/>
        <v>0</v>
      </c>
    </row>
    <row r="16" spans="1:6">
      <c r="A16" t="s">
        <v>7</v>
      </c>
    </row>
    <row r="17" spans="1:6">
      <c r="A17" t="s">
        <v>4</v>
      </c>
      <c r="B17">
        <v>15</v>
      </c>
      <c r="C17">
        <v>18</v>
      </c>
      <c r="D17">
        <v>21</v>
      </c>
      <c r="E17">
        <v>24</v>
      </c>
      <c r="F17">
        <v>27</v>
      </c>
    </row>
    <row r="18" spans="1:6">
      <c r="B18">
        <v>0.44700000000000001</v>
      </c>
      <c r="C18">
        <v>0.40300000000000002</v>
      </c>
      <c r="D18">
        <v>0.36099999999999999</v>
      </c>
      <c r="E18">
        <v>0.40600000000000003</v>
      </c>
      <c r="F18">
        <v>0.40400000000000003</v>
      </c>
    </row>
    <row r="19" spans="1:6">
      <c r="B19">
        <v>0.433</v>
      </c>
      <c r="C19">
        <v>0.373</v>
      </c>
      <c r="D19">
        <v>0.35799999999999998</v>
      </c>
      <c r="E19">
        <v>0.33800000000000002</v>
      </c>
      <c r="F19">
        <v>0.36299999999999999</v>
      </c>
    </row>
    <row r="20" spans="1:6">
      <c r="B20">
        <v>0.36499999999999999</v>
      </c>
      <c r="C20">
        <v>0.35799999999999998</v>
      </c>
      <c r="D20">
        <v>0.45800000000000002</v>
      </c>
      <c r="E20">
        <v>0.45</v>
      </c>
      <c r="F20">
        <v>0.38600000000000001</v>
      </c>
    </row>
    <row r="21" spans="1:6">
      <c r="B21">
        <v>0.39200000000000002</v>
      </c>
      <c r="C21">
        <v>0.371</v>
      </c>
      <c r="D21">
        <v>0.39500000000000002</v>
      </c>
      <c r="E21">
        <v>0.34100000000000003</v>
      </c>
      <c r="F21">
        <v>0.44500000000000001</v>
      </c>
    </row>
    <row r="22" spans="1:6">
      <c r="B22">
        <v>0.39200000000000002</v>
      </c>
      <c r="C22">
        <v>0.372</v>
      </c>
      <c r="D22">
        <v>0.373</v>
      </c>
      <c r="E22">
        <v>0.34</v>
      </c>
      <c r="F22">
        <v>0.40300000000000002</v>
      </c>
    </row>
    <row r="23" spans="1:6">
      <c r="B23">
        <v>0.436</v>
      </c>
      <c r="C23">
        <v>0.41899999999999998</v>
      </c>
      <c r="D23">
        <v>0.44500000000000001</v>
      </c>
      <c r="E23">
        <v>0.36799999999999999</v>
      </c>
      <c r="F23">
        <v>0.38800000000000001</v>
      </c>
    </row>
    <row r="24" spans="1:6">
      <c r="B24">
        <v>0.32300000000000001</v>
      </c>
      <c r="C24">
        <v>0.35199999999999998</v>
      </c>
      <c r="D24">
        <v>0.379</v>
      </c>
      <c r="E24">
        <v>0.36199999999999999</v>
      </c>
      <c r="F24">
        <v>0.40699999999999997</v>
      </c>
    </row>
    <row r="25" spans="1:6">
      <c r="B25">
        <v>0.32200000000000001</v>
      </c>
      <c r="C25">
        <v>0.45100000000000001</v>
      </c>
      <c r="D25">
        <v>0.39</v>
      </c>
      <c r="E25">
        <v>0.45400000000000001</v>
      </c>
      <c r="F25">
        <v>0.39100000000000001</v>
      </c>
    </row>
    <row r="26" spans="1:6">
      <c r="B26">
        <v>0.40500000000000003</v>
      </c>
      <c r="C26">
        <v>0.439</v>
      </c>
      <c r="D26">
        <v>0.38</v>
      </c>
      <c r="E26">
        <v>0.39600000000000002</v>
      </c>
      <c r="F26">
        <v>0.39200000000000002</v>
      </c>
    </row>
    <row r="27" spans="1:6">
      <c r="B27">
        <v>0.40100000000000002</v>
      </c>
      <c r="C27">
        <v>0.38300000000000001</v>
      </c>
      <c r="D27">
        <v>0.46800000000000003</v>
      </c>
      <c r="E27">
        <v>0.38900000000000001</v>
      </c>
      <c r="F27">
        <v>0.40699999999999997</v>
      </c>
    </row>
    <row r="28" spans="1:6">
      <c r="A28" t="s">
        <v>5</v>
      </c>
      <c r="B28">
        <f t="shared" ref="B28:F28" si="2">AVERAGE(B18:B27)</f>
        <v>0.39159999999999995</v>
      </c>
      <c r="C28">
        <f t="shared" si="2"/>
        <v>0.3921</v>
      </c>
      <c r="D28">
        <f t="shared" si="2"/>
        <v>0.40070000000000006</v>
      </c>
      <c r="E28">
        <f t="shared" si="2"/>
        <v>0.38440000000000002</v>
      </c>
      <c r="F28">
        <f t="shared" si="2"/>
        <v>0.39860000000000001</v>
      </c>
    </row>
    <row r="29" spans="1:6">
      <c r="A29" t="s">
        <v>6</v>
      </c>
      <c r="B29">
        <f t="shared" ref="B29:F29" si="3">STDEVA(B18:B27)</f>
        <v>4.3818311747995727E-2</v>
      </c>
      <c r="C29">
        <f t="shared" si="3"/>
        <v>3.4284593235640606E-2</v>
      </c>
      <c r="D29">
        <f t="shared" si="3"/>
        <v>4.0808631984476582E-2</v>
      </c>
      <c r="E29">
        <f t="shared" si="3"/>
        <v>4.2880194858595136E-2</v>
      </c>
      <c r="F29">
        <f t="shared" si="3"/>
        <v>2.1035419864811087E-2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2021-04-09T12:08:54Z</dcterms:modified>
</cp:coreProperties>
</file>