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GitHub\Group_Learning\digit_small_digit_matrix\Results\"/>
    </mc:Choice>
  </mc:AlternateContent>
  <xr:revisionPtr revIDLastSave="0" documentId="13_ncr:1_{049F4AA2-F420-4EE7-871D-9E96FA499E69}" xr6:coauthVersionLast="45" xr6:coauthVersionMax="45" xr10:uidLastSave="{00000000-0000-0000-0000-000000000000}"/>
  <bookViews>
    <workbookView xWindow="-120" yWindow="-120" windowWidth="20730" windowHeight="11160" firstSheet="3" activeTab="4" xr2:uid="{F98095D9-58FA-43F4-8E65-E1B2CE5CC1FE}"/>
  </bookViews>
  <sheets>
    <sheet name="ordered_images" sheetId="3" r:id="rId1"/>
    <sheet name="fixed_random_pixel" sheetId="1" r:id="rId2"/>
    <sheet name="random_images" sheetId="4" r:id="rId3"/>
    <sheet name="random_images_50%_overlap" sheetId="6" r:id="rId4"/>
    <sheet name="random_images_75%_overlap" sheetId="5" r:id="rId5"/>
    <sheet name="random_images_diff_stat" sheetId="7" r:id="rId6"/>
    <sheet name="random_pixel" sheetId="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7" i="5" l="1"/>
  <c r="D37" i="5"/>
  <c r="E37" i="5"/>
  <c r="H37" i="5"/>
  <c r="I37" i="5"/>
  <c r="J37" i="5"/>
  <c r="K37" i="5"/>
  <c r="B37" i="5"/>
  <c r="K28" i="5"/>
  <c r="C46" i="6"/>
  <c r="D46" i="6"/>
  <c r="E46" i="6"/>
  <c r="H46" i="6"/>
  <c r="I46" i="6"/>
  <c r="J46" i="6"/>
  <c r="K46" i="6"/>
  <c r="B46" i="6"/>
  <c r="C46" i="5"/>
  <c r="D46" i="5"/>
  <c r="E46" i="5"/>
  <c r="H46" i="5"/>
  <c r="I46" i="5"/>
  <c r="J46" i="5"/>
  <c r="K46" i="5"/>
  <c r="B46" i="5"/>
  <c r="C28" i="5"/>
  <c r="D28" i="5"/>
  <c r="E28" i="5"/>
  <c r="H28" i="5"/>
  <c r="I28" i="5"/>
  <c r="J28" i="5"/>
  <c r="B28" i="5"/>
  <c r="C19" i="5"/>
  <c r="D19" i="5"/>
  <c r="E19" i="5"/>
  <c r="H19" i="5"/>
  <c r="I19" i="5"/>
  <c r="J19" i="5"/>
  <c r="K19" i="5"/>
  <c r="B19" i="5"/>
  <c r="C10" i="5"/>
  <c r="D10" i="5"/>
  <c r="E10" i="5"/>
  <c r="H10" i="5"/>
  <c r="I10" i="5"/>
  <c r="J10" i="5"/>
  <c r="K10" i="5"/>
  <c r="B10" i="5"/>
  <c r="C37" i="6"/>
  <c r="D37" i="6"/>
  <c r="E37" i="6"/>
  <c r="H37" i="6"/>
  <c r="I37" i="6"/>
  <c r="J37" i="6"/>
  <c r="K37" i="6"/>
  <c r="B37" i="6"/>
  <c r="C28" i="6"/>
  <c r="D28" i="6"/>
  <c r="E28" i="6"/>
  <c r="H28" i="6"/>
  <c r="I28" i="6"/>
  <c r="J28" i="6"/>
  <c r="K28" i="6"/>
  <c r="B28" i="6"/>
  <c r="C19" i="6"/>
  <c r="D19" i="6"/>
  <c r="E19" i="6"/>
  <c r="H19" i="6"/>
  <c r="I19" i="6"/>
  <c r="J19" i="6"/>
  <c r="K19" i="6"/>
  <c r="B19" i="6"/>
  <c r="C10" i="6"/>
  <c r="D10" i="6"/>
  <c r="E10" i="6"/>
  <c r="H10" i="6"/>
  <c r="I10" i="6"/>
  <c r="J10" i="6"/>
  <c r="K10" i="6"/>
  <c r="B10" i="6"/>
  <c r="W9" i="7" l="1"/>
  <c r="V9" i="7"/>
  <c r="U9" i="7"/>
  <c r="T9" i="7"/>
  <c r="Q9" i="7"/>
  <c r="P9" i="7"/>
  <c r="O9" i="7"/>
  <c r="N9" i="7"/>
  <c r="K9" i="7"/>
  <c r="J9" i="7"/>
  <c r="I9" i="7"/>
  <c r="H9" i="7"/>
  <c r="E9" i="7"/>
  <c r="D9" i="7"/>
  <c r="C9" i="7"/>
  <c r="B9" i="7"/>
  <c r="K45" i="6"/>
  <c r="J45" i="6"/>
  <c r="I45" i="6"/>
  <c r="H45" i="6"/>
  <c r="E45" i="6"/>
  <c r="D45" i="6"/>
  <c r="C45" i="6"/>
  <c r="B45" i="6"/>
  <c r="K36" i="6"/>
  <c r="J36" i="6"/>
  <c r="I36" i="6"/>
  <c r="H36" i="6"/>
  <c r="E36" i="6"/>
  <c r="D36" i="6"/>
  <c r="C36" i="6"/>
  <c r="B36" i="6"/>
  <c r="K27" i="6"/>
  <c r="J27" i="6"/>
  <c r="I27" i="6"/>
  <c r="H27" i="6"/>
  <c r="E27" i="6"/>
  <c r="D27" i="6"/>
  <c r="C27" i="6"/>
  <c r="B27" i="6"/>
  <c r="K18" i="6"/>
  <c r="J18" i="6"/>
  <c r="I18" i="6"/>
  <c r="H18" i="6"/>
  <c r="E18" i="6"/>
  <c r="D18" i="6"/>
  <c r="C18" i="6"/>
  <c r="B18" i="6"/>
  <c r="K9" i="6"/>
  <c r="J9" i="6"/>
  <c r="I9" i="6"/>
  <c r="H9" i="6"/>
  <c r="E9" i="6"/>
  <c r="D9" i="6"/>
  <c r="C9" i="6"/>
  <c r="B9" i="6"/>
  <c r="K18" i="1" l="1"/>
  <c r="C27" i="1"/>
  <c r="D27" i="1"/>
  <c r="E27" i="1"/>
  <c r="H27" i="1"/>
  <c r="I27" i="1"/>
  <c r="J27" i="1"/>
  <c r="K27" i="1"/>
  <c r="B27" i="1"/>
  <c r="C18" i="1"/>
  <c r="D18" i="1"/>
  <c r="E18" i="1"/>
  <c r="H18" i="1"/>
  <c r="I18" i="1"/>
  <c r="J18" i="1"/>
  <c r="B18" i="1"/>
  <c r="C9" i="1"/>
  <c r="D9" i="1"/>
  <c r="E9" i="1"/>
  <c r="H9" i="1"/>
  <c r="I9" i="1"/>
  <c r="J9" i="1"/>
  <c r="K9" i="1"/>
  <c r="B9" i="1"/>
  <c r="C46" i="4"/>
  <c r="D46" i="4"/>
  <c r="E46" i="4"/>
  <c r="H46" i="4"/>
  <c r="I46" i="4"/>
  <c r="J46" i="4"/>
  <c r="K46" i="4"/>
  <c r="B46" i="4"/>
  <c r="C37" i="4"/>
  <c r="D37" i="4"/>
  <c r="E37" i="4"/>
  <c r="H37" i="4"/>
  <c r="I37" i="4"/>
  <c r="J37" i="4"/>
  <c r="K37" i="4"/>
  <c r="B37" i="4"/>
  <c r="C28" i="4"/>
  <c r="D28" i="4"/>
  <c r="E28" i="4"/>
  <c r="H28" i="4"/>
  <c r="I28" i="4"/>
  <c r="J28" i="4"/>
  <c r="K28" i="4"/>
  <c r="B28" i="4"/>
  <c r="C19" i="4"/>
  <c r="D19" i="4"/>
  <c r="E19" i="4"/>
  <c r="H19" i="4"/>
  <c r="I19" i="4"/>
  <c r="J19" i="4"/>
  <c r="K19" i="4"/>
  <c r="B19" i="4"/>
  <c r="C10" i="4"/>
  <c r="D10" i="4"/>
  <c r="E10" i="4"/>
  <c r="H10" i="4"/>
  <c r="I10" i="4"/>
  <c r="J10" i="4"/>
  <c r="K10" i="4"/>
  <c r="B10" i="4"/>
  <c r="C45" i="1"/>
  <c r="D45" i="1"/>
  <c r="E45" i="1"/>
  <c r="H45" i="1"/>
  <c r="I45" i="1"/>
  <c r="J45" i="1"/>
  <c r="K45" i="1"/>
  <c r="B45" i="1"/>
  <c r="C36" i="1"/>
  <c r="D36" i="1"/>
  <c r="E36" i="1"/>
  <c r="H36" i="1"/>
  <c r="I36" i="1"/>
  <c r="J36" i="1"/>
  <c r="K36" i="1"/>
  <c r="B36" i="1"/>
  <c r="C45" i="3"/>
  <c r="D45" i="3"/>
  <c r="E45" i="3"/>
  <c r="H45" i="3"/>
  <c r="I45" i="3"/>
  <c r="J45" i="3"/>
  <c r="K45" i="3"/>
  <c r="B45" i="3"/>
  <c r="K36" i="3"/>
  <c r="C36" i="3"/>
  <c r="D36" i="3"/>
  <c r="E36" i="3"/>
  <c r="H36" i="3"/>
  <c r="I36" i="3"/>
  <c r="J36" i="3"/>
  <c r="B36" i="3"/>
  <c r="C27" i="3"/>
  <c r="D27" i="3"/>
  <c r="E27" i="3"/>
  <c r="H27" i="3"/>
  <c r="I27" i="3"/>
  <c r="J27" i="3"/>
  <c r="K27" i="3"/>
  <c r="B27" i="3"/>
  <c r="C18" i="3"/>
  <c r="D18" i="3"/>
  <c r="E18" i="3"/>
  <c r="H18" i="3"/>
  <c r="I18" i="3"/>
  <c r="J18" i="3"/>
  <c r="K18" i="3"/>
  <c r="B18" i="3"/>
  <c r="C9" i="3"/>
  <c r="D9" i="3"/>
  <c r="E9" i="3"/>
  <c r="H9" i="3"/>
  <c r="I9" i="3"/>
  <c r="J9" i="3"/>
  <c r="K9" i="3"/>
  <c r="B9" i="3"/>
  <c r="D27" i="5" l="1"/>
  <c r="K45" i="5"/>
  <c r="J45" i="5"/>
  <c r="I45" i="5"/>
  <c r="H45" i="5"/>
  <c r="E45" i="5"/>
  <c r="D45" i="5"/>
  <c r="C45" i="5"/>
  <c r="B45" i="5"/>
  <c r="K36" i="5"/>
  <c r="J36" i="5"/>
  <c r="I36" i="5"/>
  <c r="H36" i="5"/>
  <c r="E36" i="5"/>
  <c r="D36" i="5"/>
  <c r="C36" i="5"/>
  <c r="B36" i="5"/>
  <c r="K27" i="5"/>
  <c r="J27" i="5"/>
  <c r="I27" i="5"/>
  <c r="H27" i="5"/>
  <c r="E27" i="5"/>
  <c r="C27" i="5"/>
  <c r="B27" i="5"/>
  <c r="K18" i="5"/>
  <c r="J18" i="5"/>
  <c r="I18" i="5"/>
  <c r="H18" i="5"/>
  <c r="E18" i="5"/>
  <c r="D18" i="5"/>
  <c r="C18" i="5"/>
  <c r="B18" i="5"/>
  <c r="K9" i="5"/>
  <c r="J9" i="5"/>
  <c r="I9" i="5"/>
  <c r="H9" i="5"/>
  <c r="E9" i="5"/>
  <c r="D9" i="5"/>
  <c r="C9" i="5"/>
  <c r="B9" i="5"/>
  <c r="K35" i="3" l="1"/>
  <c r="B8" i="1"/>
  <c r="C8" i="1"/>
  <c r="D8" i="1"/>
  <c r="E8" i="1"/>
  <c r="H8" i="1"/>
  <c r="I8" i="1"/>
  <c r="J8" i="1"/>
  <c r="K8" i="1"/>
  <c r="K44" i="2"/>
  <c r="J44" i="2"/>
  <c r="I44" i="2"/>
  <c r="H44" i="2"/>
  <c r="E44" i="2"/>
  <c r="D44" i="2"/>
  <c r="C44" i="2"/>
  <c r="B44" i="2"/>
  <c r="K35" i="2"/>
  <c r="J35" i="2"/>
  <c r="I35" i="2"/>
  <c r="H35" i="2"/>
  <c r="E35" i="2"/>
  <c r="D35" i="2"/>
  <c r="C35" i="2"/>
  <c r="B35" i="2"/>
  <c r="K26" i="2"/>
  <c r="J26" i="2"/>
  <c r="I26" i="2"/>
  <c r="H26" i="2"/>
  <c r="E26" i="2"/>
  <c r="D26" i="2"/>
  <c r="C26" i="2"/>
  <c r="B26" i="2"/>
  <c r="K17" i="2"/>
  <c r="J17" i="2"/>
  <c r="I17" i="2"/>
  <c r="H17" i="2"/>
  <c r="E17" i="2"/>
  <c r="D17" i="2"/>
  <c r="C17" i="2"/>
  <c r="B17" i="2"/>
  <c r="K45" i="4"/>
  <c r="J45" i="4"/>
  <c r="I45" i="4"/>
  <c r="H45" i="4"/>
  <c r="E45" i="4"/>
  <c r="D45" i="4"/>
  <c r="C45" i="4"/>
  <c r="B45" i="4"/>
  <c r="K36" i="4"/>
  <c r="J36" i="4"/>
  <c r="I36" i="4"/>
  <c r="H36" i="4"/>
  <c r="E36" i="4"/>
  <c r="D36" i="4"/>
  <c r="C36" i="4"/>
  <c r="B36" i="4"/>
  <c r="K27" i="4"/>
  <c r="J27" i="4"/>
  <c r="I27" i="4"/>
  <c r="H27" i="4"/>
  <c r="E27" i="4"/>
  <c r="D27" i="4"/>
  <c r="C27" i="4"/>
  <c r="B27" i="4"/>
  <c r="K18" i="4"/>
  <c r="J18" i="4"/>
  <c r="I18" i="4"/>
  <c r="H18" i="4"/>
  <c r="E18" i="4"/>
  <c r="D18" i="4"/>
  <c r="C18" i="4"/>
  <c r="B18" i="4"/>
  <c r="K44" i="1"/>
  <c r="J44" i="1"/>
  <c r="I44" i="1"/>
  <c r="H44" i="1"/>
  <c r="E44" i="1"/>
  <c r="D44" i="1"/>
  <c r="C44" i="1"/>
  <c r="B44" i="1"/>
  <c r="K35" i="1"/>
  <c r="J35" i="1"/>
  <c r="I35" i="1"/>
  <c r="H35" i="1"/>
  <c r="E35" i="1"/>
  <c r="D35" i="1"/>
  <c r="C35" i="1"/>
  <c r="B35" i="1"/>
  <c r="K26" i="1"/>
  <c r="J26" i="1"/>
  <c r="I26" i="1"/>
  <c r="H26" i="1"/>
  <c r="E26" i="1"/>
  <c r="D26" i="1"/>
  <c r="C26" i="1"/>
  <c r="B26" i="1"/>
  <c r="K17" i="1"/>
  <c r="J17" i="1"/>
  <c r="I17" i="1"/>
  <c r="H17" i="1"/>
  <c r="E17" i="1"/>
  <c r="D17" i="1"/>
  <c r="C17" i="1"/>
  <c r="B17" i="1"/>
  <c r="K44" i="3"/>
  <c r="J44" i="3"/>
  <c r="I44" i="3"/>
  <c r="H44" i="3"/>
  <c r="E44" i="3"/>
  <c r="D44" i="3"/>
  <c r="C44" i="3"/>
  <c r="B44" i="3"/>
  <c r="J35" i="3"/>
  <c r="I35" i="3"/>
  <c r="H35" i="3"/>
  <c r="E35" i="3"/>
  <c r="D35" i="3"/>
  <c r="C35" i="3"/>
  <c r="B35" i="3"/>
  <c r="K26" i="3"/>
  <c r="J26" i="3"/>
  <c r="I26" i="3"/>
  <c r="H26" i="3"/>
  <c r="E26" i="3"/>
  <c r="D26" i="3"/>
  <c r="C26" i="3"/>
  <c r="B26" i="3"/>
  <c r="K17" i="3"/>
  <c r="J17" i="3"/>
  <c r="I17" i="3"/>
  <c r="H17" i="3"/>
  <c r="E17" i="3"/>
  <c r="D17" i="3"/>
  <c r="C17" i="3"/>
  <c r="B17" i="3"/>
  <c r="I9" i="4"/>
  <c r="H9" i="4" l="1"/>
  <c r="J9" i="4"/>
  <c r="K9" i="4"/>
  <c r="C9" i="4"/>
  <c r="B9" i="4"/>
  <c r="E9" i="4"/>
  <c r="D9" i="4"/>
  <c r="K8" i="2" l="1"/>
  <c r="J8" i="2"/>
  <c r="I8" i="2"/>
  <c r="H8" i="2"/>
  <c r="E8" i="2"/>
  <c r="D8" i="2"/>
  <c r="C8" i="2"/>
  <c r="B8" i="2"/>
  <c r="C8" i="3"/>
  <c r="D8" i="3"/>
  <c r="E8" i="3"/>
  <c r="H8" i="3"/>
  <c r="I8" i="3"/>
  <c r="J8" i="3"/>
  <c r="K8" i="3"/>
  <c r="B8" i="3"/>
</calcChain>
</file>

<file path=xl/sharedStrings.xml><?xml version="1.0" encoding="utf-8"?>
<sst xmlns="http://schemas.openxmlformats.org/spreadsheetml/2006/main" count="705" uniqueCount="27">
  <si>
    <t>SVM</t>
    <phoneticPr fontId="1" type="noConversion"/>
  </si>
  <si>
    <t>Training SS</t>
    <phoneticPr fontId="1" type="noConversion"/>
  </si>
  <si>
    <t>Training SP</t>
    <phoneticPr fontId="1" type="noConversion"/>
  </si>
  <si>
    <t>Repeat1</t>
    <phoneticPr fontId="1" type="noConversion"/>
  </si>
  <si>
    <t>Repeat2</t>
  </si>
  <si>
    <t>Repeat3</t>
  </si>
  <si>
    <t>Repeat4</t>
  </si>
  <si>
    <t>Repeat5</t>
  </si>
  <si>
    <t>Test SS</t>
    <phoneticPr fontId="1" type="noConversion"/>
  </si>
  <si>
    <t>Test SP</t>
    <phoneticPr fontId="1" type="noConversion"/>
  </si>
  <si>
    <t>GL</t>
    <phoneticPr fontId="1" type="noConversion"/>
  </si>
  <si>
    <t>Ave</t>
    <phoneticPr fontId="1" type="noConversion"/>
  </si>
  <si>
    <t>Repeat</t>
    <phoneticPr fontId="1" type="noConversion"/>
  </si>
  <si>
    <t>Training</t>
    <phoneticPr fontId="1" type="noConversion"/>
  </si>
  <si>
    <t>Test</t>
    <phoneticPr fontId="1" type="noConversion"/>
  </si>
  <si>
    <t>Group(adaptive)</t>
    <phoneticPr fontId="1" type="noConversion"/>
  </si>
  <si>
    <t>SS</t>
    <phoneticPr fontId="1" type="noConversion"/>
  </si>
  <si>
    <t>SP</t>
    <phoneticPr fontId="1" type="noConversion"/>
  </si>
  <si>
    <t>20 training samples</t>
    <phoneticPr fontId="1" type="noConversion"/>
  </si>
  <si>
    <t>40 training samples</t>
    <phoneticPr fontId="1" type="noConversion"/>
  </si>
  <si>
    <t>80 training samples</t>
    <phoneticPr fontId="1" type="noConversion"/>
  </si>
  <si>
    <t>160 training samples</t>
    <phoneticPr fontId="1" type="noConversion"/>
  </si>
  <si>
    <t>320 training samples</t>
    <phoneticPr fontId="1" type="noConversion"/>
  </si>
  <si>
    <t>median</t>
    <phoneticPr fontId="1" type="noConversion"/>
  </si>
  <si>
    <t>std</t>
    <phoneticPr fontId="1" type="noConversion"/>
  </si>
  <si>
    <t>75_Q</t>
    <phoneticPr fontId="1" type="noConversion"/>
  </si>
  <si>
    <t>25_Q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</si>
</sst>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BD8376-0222-440E-9F71-0D103C9B0665}">
  <dimension ref="A1:K45"/>
  <sheetViews>
    <sheetView topLeftCell="A28" workbookViewId="0">
      <selection activeCell="F47" sqref="F47"/>
    </sheetView>
  </sheetViews>
  <sheetFormatPr defaultRowHeight="16.5" x14ac:dyDescent="0.25"/>
  <sheetData>
    <row r="1" spans="1:11" x14ac:dyDescent="0.25">
      <c r="A1" t="s">
        <v>18</v>
      </c>
    </row>
    <row r="2" spans="1:11" x14ac:dyDescent="0.25">
      <c r="A2" t="s">
        <v>0</v>
      </c>
      <c r="B2" t="s">
        <v>1</v>
      </c>
      <c r="C2" t="s">
        <v>2</v>
      </c>
      <c r="D2" t="s">
        <v>8</v>
      </c>
      <c r="E2" t="s">
        <v>9</v>
      </c>
      <c r="G2" t="s">
        <v>10</v>
      </c>
      <c r="H2" t="s">
        <v>1</v>
      </c>
      <c r="I2" t="s">
        <v>2</v>
      </c>
      <c r="J2" t="s">
        <v>8</v>
      </c>
      <c r="K2" t="s">
        <v>9</v>
      </c>
    </row>
    <row r="3" spans="1:11" x14ac:dyDescent="0.25">
      <c r="A3" t="s">
        <v>3</v>
      </c>
      <c r="B3">
        <v>1</v>
      </c>
      <c r="C3">
        <v>1</v>
      </c>
      <c r="D3">
        <v>1</v>
      </c>
      <c r="E3">
        <v>1</v>
      </c>
      <c r="G3" t="s">
        <v>3</v>
      </c>
      <c r="H3">
        <v>1</v>
      </c>
      <c r="I3">
        <v>1</v>
      </c>
      <c r="J3">
        <v>1</v>
      </c>
      <c r="K3">
        <v>0.87</v>
      </c>
    </row>
    <row r="4" spans="1:11" x14ac:dyDescent="0.25">
      <c r="A4" t="s">
        <v>4</v>
      </c>
      <c r="B4">
        <v>1</v>
      </c>
      <c r="C4">
        <v>1</v>
      </c>
      <c r="D4">
        <v>1</v>
      </c>
      <c r="E4">
        <v>1</v>
      </c>
      <c r="G4" t="s">
        <v>4</v>
      </c>
      <c r="H4">
        <v>1</v>
      </c>
      <c r="I4">
        <v>1</v>
      </c>
      <c r="J4">
        <v>1</v>
      </c>
      <c r="K4">
        <v>0.94799999999999995</v>
      </c>
    </row>
    <row r="5" spans="1:11" x14ac:dyDescent="0.25">
      <c r="A5" t="s">
        <v>5</v>
      </c>
      <c r="B5">
        <v>1</v>
      </c>
      <c r="C5">
        <v>1</v>
      </c>
      <c r="D5">
        <v>1</v>
      </c>
      <c r="E5">
        <v>1</v>
      </c>
      <c r="G5" t="s">
        <v>5</v>
      </c>
      <c r="H5">
        <v>1</v>
      </c>
      <c r="I5">
        <v>1</v>
      </c>
      <c r="J5">
        <v>1</v>
      </c>
      <c r="K5">
        <v>0.96399999999999997</v>
      </c>
    </row>
    <row r="6" spans="1:11" x14ac:dyDescent="0.25">
      <c r="A6" t="s">
        <v>6</v>
      </c>
      <c r="B6">
        <v>1</v>
      </c>
      <c r="C6">
        <v>1</v>
      </c>
      <c r="D6">
        <v>1</v>
      </c>
      <c r="E6">
        <v>1</v>
      </c>
      <c r="G6" t="s">
        <v>6</v>
      </c>
      <c r="H6">
        <v>1</v>
      </c>
      <c r="I6">
        <v>1</v>
      </c>
      <c r="J6">
        <v>1</v>
      </c>
      <c r="K6">
        <v>0.98199999999999998</v>
      </c>
    </row>
    <row r="7" spans="1:11" x14ac:dyDescent="0.25">
      <c r="A7" t="s">
        <v>7</v>
      </c>
      <c r="B7">
        <v>1</v>
      </c>
      <c r="C7">
        <v>1</v>
      </c>
      <c r="D7">
        <v>1</v>
      </c>
      <c r="E7">
        <v>1</v>
      </c>
      <c r="G7" t="s">
        <v>7</v>
      </c>
      <c r="H7">
        <v>1</v>
      </c>
      <c r="I7">
        <v>1</v>
      </c>
      <c r="J7">
        <v>1</v>
      </c>
      <c r="K7">
        <v>0.95599999999999996</v>
      </c>
    </row>
    <row r="8" spans="1:11" x14ac:dyDescent="0.25">
      <c r="A8" t="s">
        <v>11</v>
      </c>
      <c r="B8">
        <f>AVERAGE(B3:B7)</f>
        <v>1</v>
      </c>
      <c r="C8">
        <f t="shared" ref="C8:K8" si="0">AVERAGE(C3:C7)</f>
        <v>1</v>
      </c>
      <c r="D8">
        <f t="shared" si="0"/>
        <v>1</v>
      </c>
      <c r="E8">
        <f t="shared" si="0"/>
        <v>1</v>
      </c>
      <c r="G8" t="s">
        <v>11</v>
      </c>
      <c r="H8">
        <f t="shared" si="0"/>
        <v>1</v>
      </c>
      <c r="I8">
        <f t="shared" si="0"/>
        <v>1</v>
      </c>
      <c r="J8">
        <f t="shared" si="0"/>
        <v>1</v>
      </c>
      <c r="K8">
        <f t="shared" si="0"/>
        <v>0.94400000000000017</v>
      </c>
    </row>
    <row r="9" spans="1:11" x14ac:dyDescent="0.25">
      <c r="B9">
        <f>_xlfn.STDEV.P(B3:B7)</f>
        <v>0</v>
      </c>
      <c r="C9">
        <f t="shared" ref="C9:K9" si="1">_xlfn.STDEV.P(C3:C7)</f>
        <v>0</v>
      </c>
      <c r="D9">
        <f t="shared" si="1"/>
        <v>0</v>
      </c>
      <c r="E9">
        <f t="shared" si="1"/>
        <v>0</v>
      </c>
      <c r="H9">
        <f t="shared" si="1"/>
        <v>0</v>
      </c>
      <c r="I9">
        <f t="shared" si="1"/>
        <v>0</v>
      </c>
      <c r="J9">
        <f t="shared" si="1"/>
        <v>0</v>
      </c>
      <c r="K9">
        <f t="shared" si="1"/>
        <v>3.8678159211627428E-2</v>
      </c>
    </row>
    <row r="10" spans="1:11" x14ac:dyDescent="0.25">
      <c r="A10" t="s">
        <v>19</v>
      </c>
    </row>
    <row r="11" spans="1:11" x14ac:dyDescent="0.25">
      <c r="A11" t="s">
        <v>0</v>
      </c>
      <c r="B11" t="s">
        <v>1</v>
      </c>
      <c r="C11" t="s">
        <v>2</v>
      </c>
      <c r="D11" t="s">
        <v>8</v>
      </c>
      <c r="E11" t="s">
        <v>9</v>
      </c>
      <c r="G11" t="s">
        <v>10</v>
      </c>
      <c r="H11" t="s">
        <v>1</v>
      </c>
      <c r="I11" t="s">
        <v>2</v>
      </c>
      <c r="J11" t="s">
        <v>8</v>
      </c>
      <c r="K11" t="s">
        <v>9</v>
      </c>
    </row>
    <row r="12" spans="1:11" x14ac:dyDescent="0.25">
      <c r="A12" t="s">
        <v>3</v>
      </c>
      <c r="B12">
        <v>1</v>
      </c>
      <c r="C12">
        <v>1</v>
      </c>
      <c r="D12">
        <v>1</v>
      </c>
      <c r="E12">
        <v>1</v>
      </c>
      <c r="G12" t="s">
        <v>3</v>
      </c>
      <c r="H12">
        <v>1</v>
      </c>
      <c r="I12">
        <v>1</v>
      </c>
      <c r="J12">
        <v>1</v>
      </c>
      <c r="K12">
        <v>0.89</v>
      </c>
    </row>
    <row r="13" spans="1:11" x14ac:dyDescent="0.25">
      <c r="A13" t="s">
        <v>4</v>
      </c>
      <c r="B13">
        <v>1</v>
      </c>
      <c r="C13">
        <v>1</v>
      </c>
      <c r="D13">
        <v>1</v>
      </c>
      <c r="E13">
        <v>1</v>
      </c>
      <c r="G13" t="s">
        <v>4</v>
      </c>
      <c r="H13">
        <v>1</v>
      </c>
      <c r="I13">
        <v>1</v>
      </c>
      <c r="J13">
        <v>1</v>
      </c>
      <c r="K13">
        <v>0.91</v>
      </c>
    </row>
    <row r="14" spans="1:11" x14ac:dyDescent="0.25">
      <c r="A14" t="s">
        <v>5</v>
      </c>
      <c r="B14">
        <v>1</v>
      </c>
      <c r="C14">
        <v>1</v>
      </c>
      <c r="D14">
        <v>1</v>
      </c>
      <c r="E14">
        <v>1</v>
      </c>
      <c r="G14" t="s">
        <v>5</v>
      </c>
      <c r="H14">
        <v>1</v>
      </c>
      <c r="I14">
        <v>1</v>
      </c>
      <c r="J14">
        <v>1</v>
      </c>
      <c r="K14">
        <v>0.998</v>
      </c>
    </row>
    <row r="15" spans="1:11" x14ac:dyDescent="0.25">
      <c r="A15" t="s">
        <v>6</v>
      </c>
      <c r="B15">
        <v>1</v>
      </c>
      <c r="C15">
        <v>1</v>
      </c>
      <c r="D15">
        <v>1</v>
      </c>
      <c r="E15">
        <v>1</v>
      </c>
      <c r="G15" t="s">
        <v>6</v>
      </c>
      <c r="H15">
        <v>1</v>
      </c>
      <c r="I15">
        <v>1</v>
      </c>
      <c r="J15">
        <v>1</v>
      </c>
      <c r="K15">
        <v>0.97799999999999998</v>
      </c>
    </row>
    <row r="16" spans="1:11" x14ac:dyDescent="0.25">
      <c r="A16" t="s">
        <v>7</v>
      </c>
      <c r="B16">
        <v>1</v>
      </c>
      <c r="C16">
        <v>1</v>
      </c>
      <c r="D16">
        <v>1</v>
      </c>
      <c r="E16">
        <v>1</v>
      </c>
      <c r="G16" t="s">
        <v>7</v>
      </c>
      <c r="H16">
        <v>1</v>
      </c>
      <c r="I16">
        <v>1</v>
      </c>
      <c r="J16">
        <v>1</v>
      </c>
      <c r="K16">
        <v>0.91600000000000004</v>
      </c>
    </row>
    <row r="17" spans="1:11" x14ac:dyDescent="0.25">
      <c r="A17" t="s">
        <v>11</v>
      </c>
      <c r="B17">
        <f>AVERAGE(B12:B16)</f>
        <v>1</v>
      </c>
      <c r="C17">
        <f t="shared" ref="C17:E17" si="2">AVERAGE(C12:C16)</f>
        <v>1</v>
      </c>
      <c r="D17">
        <f t="shared" si="2"/>
        <v>1</v>
      </c>
      <c r="E17">
        <f t="shared" si="2"/>
        <v>1</v>
      </c>
      <c r="G17" t="s">
        <v>11</v>
      </c>
      <c r="H17">
        <f t="shared" ref="H17:K17" si="3">AVERAGE(H12:H16)</f>
        <v>1</v>
      </c>
      <c r="I17">
        <f t="shared" si="3"/>
        <v>1</v>
      </c>
      <c r="J17">
        <f t="shared" si="3"/>
        <v>1</v>
      </c>
      <c r="K17">
        <f t="shared" si="3"/>
        <v>0.93840000000000001</v>
      </c>
    </row>
    <row r="18" spans="1:11" x14ac:dyDescent="0.25">
      <c r="B18">
        <f>_xlfn.STDEV.P(B12:B16)</f>
        <v>0</v>
      </c>
      <c r="C18">
        <f t="shared" ref="C18:K18" si="4">_xlfn.STDEV.P(C12:C16)</f>
        <v>0</v>
      </c>
      <c r="D18">
        <f t="shared" si="4"/>
        <v>0</v>
      </c>
      <c r="E18">
        <f t="shared" si="4"/>
        <v>0</v>
      </c>
      <c r="H18">
        <f t="shared" si="4"/>
        <v>0</v>
      </c>
      <c r="I18">
        <f t="shared" si="4"/>
        <v>0</v>
      </c>
      <c r="J18">
        <f t="shared" si="4"/>
        <v>0</v>
      </c>
      <c r="K18">
        <f t="shared" si="4"/>
        <v>4.1883648360666943E-2</v>
      </c>
    </row>
    <row r="19" spans="1:11" x14ac:dyDescent="0.25">
      <c r="A19" t="s">
        <v>20</v>
      </c>
    </row>
    <row r="20" spans="1:11" x14ac:dyDescent="0.25">
      <c r="A20" t="s">
        <v>0</v>
      </c>
      <c r="B20" t="s">
        <v>1</v>
      </c>
      <c r="C20" t="s">
        <v>2</v>
      </c>
      <c r="D20" t="s">
        <v>8</v>
      </c>
      <c r="E20" t="s">
        <v>9</v>
      </c>
      <c r="G20" t="s">
        <v>10</v>
      </c>
      <c r="H20" t="s">
        <v>1</v>
      </c>
      <c r="I20" t="s">
        <v>2</v>
      </c>
      <c r="J20" t="s">
        <v>8</v>
      </c>
      <c r="K20" t="s">
        <v>9</v>
      </c>
    </row>
    <row r="21" spans="1:11" x14ac:dyDescent="0.25">
      <c r="A21" t="s">
        <v>3</v>
      </c>
      <c r="B21">
        <v>1</v>
      </c>
      <c r="C21">
        <v>1</v>
      </c>
      <c r="D21">
        <v>1</v>
      </c>
      <c r="E21">
        <v>1</v>
      </c>
      <c r="G21" t="s">
        <v>3</v>
      </c>
      <c r="H21">
        <v>1</v>
      </c>
      <c r="I21">
        <v>1</v>
      </c>
      <c r="J21">
        <v>1</v>
      </c>
      <c r="K21">
        <v>0.996</v>
      </c>
    </row>
    <row r="22" spans="1:11" x14ac:dyDescent="0.25">
      <c r="A22" t="s">
        <v>4</v>
      </c>
      <c r="B22">
        <v>1</v>
      </c>
      <c r="C22">
        <v>1</v>
      </c>
      <c r="D22">
        <v>1</v>
      </c>
      <c r="E22">
        <v>1</v>
      </c>
      <c r="G22" t="s">
        <v>4</v>
      </c>
      <c r="H22">
        <v>1</v>
      </c>
      <c r="I22">
        <v>1</v>
      </c>
      <c r="J22">
        <v>1</v>
      </c>
      <c r="K22">
        <v>0.96799999999999997</v>
      </c>
    </row>
    <row r="23" spans="1:11" x14ac:dyDescent="0.25">
      <c r="A23" t="s">
        <v>5</v>
      </c>
      <c r="B23">
        <v>1</v>
      </c>
      <c r="C23">
        <v>1</v>
      </c>
      <c r="D23">
        <v>1</v>
      </c>
      <c r="E23">
        <v>1</v>
      </c>
      <c r="G23" t="s">
        <v>5</v>
      </c>
      <c r="H23">
        <v>1</v>
      </c>
      <c r="I23">
        <v>1</v>
      </c>
      <c r="J23">
        <v>1</v>
      </c>
      <c r="K23">
        <v>0.996</v>
      </c>
    </row>
    <row r="24" spans="1:11" x14ac:dyDescent="0.25">
      <c r="A24" t="s">
        <v>6</v>
      </c>
      <c r="B24">
        <v>1</v>
      </c>
      <c r="C24">
        <v>1</v>
      </c>
      <c r="D24">
        <v>1</v>
      </c>
      <c r="E24">
        <v>1</v>
      </c>
      <c r="G24" t="s">
        <v>6</v>
      </c>
      <c r="H24">
        <v>1</v>
      </c>
      <c r="I24">
        <v>1</v>
      </c>
      <c r="J24">
        <v>1</v>
      </c>
      <c r="K24">
        <v>0.996</v>
      </c>
    </row>
    <row r="25" spans="1:11" x14ac:dyDescent="0.25">
      <c r="A25" t="s">
        <v>7</v>
      </c>
      <c r="B25">
        <v>1</v>
      </c>
      <c r="C25">
        <v>1</v>
      </c>
      <c r="D25">
        <v>1</v>
      </c>
      <c r="E25">
        <v>1</v>
      </c>
      <c r="G25" t="s">
        <v>7</v>
      </c>
      <c r="H25">
        <v>1</v>
      </c>
      <c r="I25">
        <v>1</v>
      </c>
      <c r="J25">
        <v>1</v>
      </c>
      <c r="K25">
        <v>0.93400000000000005</v>
      </c>
    </row>
    <row r="26" spans="1:11" x14ac:dyDescent="0.25">
      <c r="A26" t="s">
        <v>11</v>
      </c>
      <c r="B26">
        <f>AVERAGE(B21:B25)</f>
        <v>1</v>
      </c>
      <c r="C26">
        <f t="shared" ref="C26:E26" si="5">AVERAGE(C21:C25)</f>
        <v>1</v>
      </c>
      <c r="D26">
        <f t="shared" si="5"/>
        <v>1</v>
      </c>
      <c r="E26">
        <f t="shared" si="5"/>
        <v>1</v>
      </c>
      <c r="G26" t="s">
        <v>11</v>
      </c>
      <c r="H26">
        <f t="shared" ref="H26:K26" si="6">AVERAGE(H21:H25)</f>
        <v>1</v>
      </c>
      <c r="I26">
        <f t="shared" si="6"/>
        <v>1</v>
      </c>
      <c r="J26">
        <f t="shared" si="6"/>
        <v>1</v>
      </c>
      <c r="K26">
        <f t="shared" si="6"/>
        <v>0.97799999999999998</v>
      </c>
    </row>
    <row r="27" spans="1:11" x14ac:dyDescent="0.25">
      <c r="B27">
        <f>_xlfn.STDEV.P(B21:B25)</f>
        <v>0</v>
      </c>
      <c r="C27">
        <f t="shared" ref="C27:K27" si="7">_xlfn.STDEV.P(C21:C25)</f>
        <v>0</v>
      </c>
      <c r="D27">
        <f t="shared" si="7"/>
        <v>0</v>
      </c>
      <c r="E27">
        <f t="shared" si="7"/>
        <v>0</v>
      </c>
      <c r="H27">
        <f t="shared" si="7"/>
        <v>0</v>
      </c>
      <c r="I27">
        <f t="shared" si="7"/>
        <v>0</v>
      </c>
      <c r="J27">
        <f t="shared" si="7"/>
        <v>0</v>
      </c>
      <c r="K27">
        <f t="shared" si="7"/>
        <v>2.452753554680941E-2</v>
      </c>
    </row>
    <row r="28" spans="1:11" x14ac:dyDescent="0.25">
      <c r="A28" t="s">
        <v>21</v>
      </c>
    </row>
    <row r="29" spans="1:11" x14ac:dyDescent="0.25">
      <c r="A29" t="s">
        <v>0</v>
      </c>
      <c r="B29" t="s">
        <v>1</v>
      </c>
      <c r="C29" t="s">
        <v>2</v>
      </c>
      <c r="D29" t="s">
        <v>8</v>
      </c>
      <c r="E29" t="s">
        <v>9</v>
      </c>
      <c r="G29" t="s">
        <v>10</v>
      </c>
      <c r="H29" t="s">
        <v>1</v>
      </c>
      <c r="I29" t="s">
        <v>2</v>
      </c>
      <c r="J29" t="s">
        <v>8</v>
      </c>
      <c r="K29" t="s">
        <v>9</v>
      </c>
    </row>
    <row r="30" spans="1:11" x14ac:dyDescent="0.25">
      <c r="A30" t="s">
        <v>3</v>
      </c>
      <c r="B30">
        <v>1</v>
      </c>
      <c r="C30">
        <v>1</v>
      </c>
      <c r="D30">
        <v>1</v>
      </c>
      <c r="E30">
        <v>1</v>
      </c>
      <c r="G30" t="s">
        <v>3</v>
      </c>
      <c r="H30">
        <v>1</v>
      </c>
      <c r="I30">
        <v>1</v>
      </c>
      <c r="J30">
        <v>1</v>
      </c>
      <c r="K30">
        <v>0.996</v>
      </c>
    </row>
    <row r="31" spans="1:11" x14ac:dyDescent="0.25">
      <c r="A31" t="s">
        <v>4</v>
      </c>
      <c r="B31">
        <v>1</v>
      </c>
      <c r="C31">
        <v>1</v>
      </c>
      <c r="D31">
        <v>1</v>
      </c>
      <c r="E31">
        <v>1</v>
      </c>
      <c r="G31" t="s">
        <v>4</v>
      </c>
      <c r="H31">
        <v>1</v>
      </c>
      <c r="I31">
        <v>1</v>
      </c>
      <c r="J31">
        <v>1</v>
      </c>
      <c r="K31">
        <v>0.97599999999999998</v>
      </c>
    </row>
    <row r="32" spans="1:11" x14ac:dyDescent="0.25">
      <c r="A32" t="s">
        <v>5</v>
      </c>
      <c r="B32">
        <v>1</v>
      </c>
      <c r="C32">
        <v>1</v>
      </c>
      <c r="D32">
        <v>1</v>
      </c>
      <c r="E32">
        <v>1</v>
      </c>
      <c r="G32" t="s">
        <v>5</v>
      </c>
      <c r="H32">
        <v>1</v>
      </c>
      <c r="I32">
        <v>1</v>
      </c>
      <c r="J32">
        <v>1</v>
      </c>
      <c r="K32">
        <v>0.99399999999999999</v>
      </c>
    </row>
    <row r="33" spans="1:11" x14ac:dyDescent="0.25">
      <c r="A33" t="s">
        <v>6</v>
      </c>
      <c r="B33">
        <v>1</v>
      </c>
      <c r="C33">
        <v>1</v>
      </c>
      <c r="D33">
        <v>1</v>
      </c>
      <c r="E33">
        <v>1</v>
      </c>
      <c r="G33" t="s">
        <v>6</v>
      </c>
      <c r="H33">
        <v>1</v>
      </c>
      <c r="I33">
        <v>1</v>
      </c>
      <c r="J33">
        <v>1</v>
      </c>
      <c r="K33">
        <v>0.996</v>
      </c>
    </row>
    <row r="34" spans="1:11" x14ac:dyDescent="0.25">
      <c r="A34" t="s">
        <v>7</v>
      </c>
      <c r="B34">
        <v>1</v>
      </c>
      <c r="C34">
        <v>1</v>
      </c>
      <c r="D34">
        <v>1</v>
      </c>
      <c r="E34">
        <v>1</v>
      </c>
      <c r="G34" t="s">
        <v>7</v>
      </c>
      <c r="H34">
        <v>1</v>
      </c>
      <c r="I34">
        <v>1</v>
      </c>
      <c r="J34">
        <v>1</v>
      </c>
      <c r="K34">
        <v>0.99399999999999999</v>
      </c>
    </row>
    <row r="35" spans="1:11" x14ac:dyDescent="0.25">
      <c r="A35" t="s">
        <v>11</v>
      </c>
      <c r="B35">
        <f>AVERAGE(B30:B34)</f>
        <v>1</v>
      </c>
      <c r="C35">
        <f t="shared" ref="C35:E35" si="8">AVERAGE(C30:C34)</f>
        <v>1</v>
      </c>
      <c r="D35">
        <f t="shared" si="8"/>
        <v>1</v>
      </c>
      <c r="E35">
        <f t="shared" si="8"/>
        <v>1</v>
      </c>
      <c r="G35" t="s">
        <v>11</v>
      </c>
      <c r="H35">
        <f t="shared" ref="H35:K35" si="9">AVERAGE(H30:H34)</f>
        <v>1</v>
      </c>
      <c r="I35">
        <f t="shared" si="9"/>
        <v>1</v>
      </c>
      <c r="J35">
        <f t="shared" si="9"/>
        <v>1</v>
      </c>
      <c r="K35">
        <f t="shared" si="9"/>
        <v>0.99120000000000008</v>
      </c>
    </row>
    <row r="36" spans="1:11" x14ac:dyDescent="0.25">
      <c r="B36">
        <f>_xlfn.STDEV.P(B30:B34)</f>
        <v>0</v>
      </c>
      <c r="C36">
        <f t="shared" ref="C36:J36" si="10">_xlfn.STDEV.P(C30:C34)</f>
        <v>0</v>
      </c>
      <c r="D36">
        <f t="shared" si="10"/>
        <v>0</v>
      </c>
      <c r="E36">
        <f t="shared" si="10"/>
        <v>0</v>
      </c>
      <c r="H36">
        <f t="shared" si="10"/>
        <v>0</v>
      </c>
      <c r="I36">
        <f t="shared" si="10"/>
        <v>0</v>
      </c>
      <c r="J36">
        <f t="shared" si="10"/>
        <v>0</v>
      </c>
      <c r="K36">
        <f>_xlfn.STDEV.P(K30:K34)</f>
        <v>7.6524505878836028E-3</v>
      </c>
    </row>
    <row r="37" spans="1:11" x14ac:dyDescent="0.25">
      <c r="A37" t="s">
        <v>22</v>
      </c>
    </row>
    <row r="38" spans="1:11" x14ac:dyDescent="0.25">
      <c r="A38" t="s">
        <v>0</v>
      </c>
      <c r="B38" t="s">
        <v>1</v>
      </c>
      <c r="C38" t="s">
        <v>2</v>
      </c>
      <c r="D38" t="s">
        <v>8</v>
      </c>
      <c r="E38" t="s">
        <v>9</v>
      </c>
      <c r="G38" t="s">
        <v>10</v>
      </c>
      <c r="H38" t="s">
        <v>1</v>
      </c>
      <c r="I38" t="s">
        <v>2</v>
      </c>
      <c r="J38" t="s">
        <v>8</v>
      </c>
      <c r="K38" t="s">
        <v>9</v>
      </c>
    </row>
    <row r="39" spans="1:11" x14ac:dyDescent="0.25">
      <c r="A39" t="s">
        <v>3</v>
      </c>
      <c r="B39">
        <v>1</v>
      </c>
      <c r="C39">
        <v>1</v>
      </c>
      <c r="D39">
        <v>1</v>
      </c>
      <c r="E39">
        <v>1</v>
      </c>
      <c r="G39" t="s">
        <v>3</v>
      </c>
      <c r="H39">
        <v>1</v>
      </c>
      <c r="I39">
        <v>1</v>
      </c>
      <c r="J39">
        <v>1</v>
      </c>
      <c r="K39">
        <v>1</v>
      </c>
    </row>
    <row r="40" spans="1:11" x14ac:dyDescent="0.25">
      <c r="A40" t="s">
        <v>4</v>
      </c>
      <c r="B40">
        <v>1</v>
      </c>
      <c r="C40">
        <v>1</v>
      </c>
      <c r="D40">
        <v>1</v>
      </c>
      <c r="E40">
        <v>1</v>
      </c>
      <c r="G40" t="s">
        <v>4</v>
      </c>
      <c r="H40">
        <v>1</v>
      </c>
      <c r="I40">
        <v>1</v>
      </c>
      <c r="J40">
        <v>1</v>
      </c>
      <c r="K40">
        <v>0.998</v>
      </c>
    </row>
    <row r="41" spans="1:11" x14ac:dyDescent="0.25">
      <c r="A41" t="s">
        <v>5</v>
      </c>
      <c r="B41">
        <v>1</v>
      </c>
      <c r="C41">
        <v>1</v>
      </c>
      <c r="D41">
        <v>1</v>
      </c>
      <c r="E41">
        <v>1</v>
      </c>
      <c r="G41" t="s">
        <v>5</v>
      </c>
      <c r="H41">
        <v>1</v>
      </c>
      <c r="I41">
        <v>1</v>
      </c>
      <c r="J41">
        <v>1</v>
      </c>
      <c r="K41">
        <v>1</v>
      </c>
    </row>
    <row r="42" spans="1:11" x14ac:dyDescent="0.25">
      <c r="A42" t="s">
        <v>6</v>
      </c>
      <c r="B42">
        <v>1</v>
      </c>
      <c r="C42">
        <v>1</v>
      </c>
      <c r="D42">
        <v>1</v>
      </c>
      <c r="E42">
        <v>1</v>
      </c>
      <c r="G42" t="s">
        <v>6</v>
      </c>
      <c r="H42">
        <v>1</v>
      </c>
      <c r="I42">
        <v>1</v>
      </c>
      <c r="J42">
        <v>1</v>
      </c>
      <c r="K42">
        <v>0.99199999999999999</v>
      </c>
    </row>
    <row r="43" spans="1:11" x14ac:dyDescent="0.25">
      <c r="A43" t="s">
        <v>7</v>
      </c>
      <c r="B43">
        <v>1</v>
      </c>
      <c r="C43">
        <v>1</v>
      </c>
      <c r="D43">
        <v>1</v>
      </c>
      <c r="E43">
        <v>1</v>
      </c>
      <c r="G43" t="s">
        <v>7</v>
      </c>
      <c r="H43">
        <v>1</v>
      </c>
      <c r="I43">
        <v>1</v>
      </c>
      <c r="J43">
        <v>1</v>
      </c>
      <c r="K43">
        <v>1</v>
      </c>
    </row>
    <row r="44" spans="1:11" x14ac:dyDescent="0.25">
      <c r="A44" t="s">
        <v>11</v>
      </c>
      <c r="B44">
        <f>AVERAGE(B39:B43)</f>
        <v>1</v>
      </c>
      <c r="C44">
        <f t="shared" ref="C44:E44" si="11">AVERAGE(C39:C43)</f>
        <v>1</v>
      </c>
      <c r="D44">
        <f t="shared" si="11"/>
        <v>1</v>
      </c>
      <c r="E44">
        <f t="shared" si="11"/>
        <v>1</v>
      </c>
      <c r="G44" t="s">
        <v>11</v>
      </c>
      <c r="H44">
        <f t="shared" ref="H44:K44" si="12">AVERAGE(H39:H43)</f>
        <v>1</v>
      </c>
      <c r="I44">
        <f t="shared" si="12"/>
        <v>1</v>
      </c>
      <c r="J44">
        <f t="shared" si="12"/>
        <v>1</v>
      </c>
      <c r="K44">
        <f t="shared" si="12"/>
        <v>0.998</v>
      </c>
    </row>
    <row r="45" spans="1:11" x14ac:dyDescent="0.25">
      <c r="B45">
        <f>_xlfn.STDEV.P(B39:B43)</f>
        <v>0</v>
      </c>
      <c r="C45">
        <f t="shared" ref="C45:K45" si="13">_xlfn.STDEV.P(C39:C43)</f>
        <v>0</v>
      </c>
      <c r="D45">
        <f t="shared" si="13"/>
        <v>0</v>
      </c>
      <c r="E45">
        <f t="shared" si="13"/>
        <v>0</v>
      </c>
      <c r="H45">
        <f t="shared" si="13"/>
        <v>0</v>
      </c>
      <c r="I45">
        <f t="shared" si="13"/>
        <v>0</v>
      </c>
      <c r="J45">
        <f t="shared" si="13"/>
        <v>0</v>
      </c>
      <c r="K45">
        <f t="shared" si="13"/>
        <v>3.0983866769659363E-3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709BA5-51A1-4E32-A99D-59F9AEE862EF}">
  <dimension ref="A1:K45"/>
  <sheetViews>
    <sheetView workbookViewId="0">
      <selection activeCell="L17" sqref="L17"/>
    </sheetView>
  </sheetViews>
  <sheetFormatPr defaultRowHeight="16.5" x14ac:dyDescent="0.25"/>
  <sheetData>
    <row r="1" spans="1:11" x14ac:dyDescent="0.25">
      <c r="A1" t="s">
        <v>18</v>
      </c>
    </row>
    <row r="2" spans="1:11" x14ac:dyDescent="0.25">
      <c r="A2" t="s">
        <v>0</v>
      </c>
      <c r="B2" t="s">
        <v>1</v>
      </c>
      <c r="C2" t="s">
        <v>2</v>
      </c>
      <c r="D2" t="s">
        <v>8</v>
      </c>
      <c r="E2" t="s">
        <v>9</v>
      </c>
      <c r="G2" t="s">
        <v>10</v>
      </c>
      <c r="H2" t="s">
        <v>1</v>
      </c>
      <c r="I2" t="s">
        <v>2</v>
      </c>
      <c r="J2" t="s">
        <v>8</v>
      </c>
      <c r="K2" t="s">
        <v>9</v>
      </c>
    </row>
    <row r="3" spans="1:11" x14ac:dyDescent="0.25">
      <c r="A3" t="s">
        <v>3</v>
      </c>
      <c r="B3">
        <v>1</v>
      </c>
      <c r="C3">
        <v>1</v>
      </c>
      <c r="D3">
        <v>1</v>
      </c>
      <c r="E3">
        <v>1</v>
      </c>
      <c r="G3" t="s">
        <v>3</v>
      </c>
      <c r="H3">
        <v>1</v>
      </c>
      <c r="I3">
        <v>1</v>
      </c>
      <c r="J3">
        <v>1</v>
      </c>
      <c r="K3">
        <v>0.93799999999999994</v>
      </c>
    </row>
    <row r="4" spans="1:11" x14ac:dyDescent="0.25">
      <c r="A4" t="s">
        <v>4</v>
      </c>
      <c r="B4">
        <v>1</v>
      </c>
      <c r="C4">
        <v>1</v>
      </c>
      <c r="D4">
        <v>1</v>
      </c>
      <c r="E4">
        <v>1</v>
      </c>
      <c r="G4" t="s">
        <v>4</v>
      </c>
      <c r="H4">
        <v>1</v>
      </c>
      <c r="I4">
        <v>1</v>
      </c>
      <c r="J4">
        <v>1</v>
      </c>
      <c r="K4">
        <v>0.96399999999999997</v>
      </c>
    </row>
    <row r="5" spans="1:11" x14ac:dyDescent="0.25">
      <c r="A5" t="s">
        <v>5</v>
      </c>
      <c r="B5">
        <v>1</v>
      </c>
      <c r="C5">
        <v>1</v>
      </c>
      <c r="D5">
        <v>1</v>
      </c>
      <c r="E5">
        <v>1</v>
      </c>
      <c r="G5" t="s">
        <v>5</v>
      </c>
      <c r="H5">
        <v>1</v>
      </c>
      <c r="I5">
        <v>1</v>
      </c>
      <c r="J5">
        <v>1</v>
      </c>
      <c r="K5">
        <v>0.89200000000000002</v>
      </c>
    </row>
    <row r="6" spans="1:11" x14ac:dyDescent="0.25">
      <c r="A6" t="s">
        <v>6</v>
      </c>
      <c r="B6">
        <v>1</v>
      </c>
      <c r="C6">
        <v>1</v>
      </c>
      <c r="D6">
        <v>1</v>
      </c>
      <c r="E6">
        <v>1</v>
      </c>
      <c r="G6" t="s">
        <v>6</v>
      </c>
      <c r="H6">
        <v>1</v>
      </c>
      <c r="I6">
        <v>1</v>
      </c>
      <c r="J6">
        <v>1</v>
      </c>
      <c r="K6">
        <v>0.96399999999999997</v>
      </c>
    </row>
    <row r="7" spans="1:11" x14ac:dyDescent="0.25">
      <c r="A7" t="s">
        <v>7</v>
      </c>
      <c r="B7">
        <v>1</v>
      </c>
      <c r="C7">
        <v>1</v>
      </c>
      <c r="D7">
        <v>1</v>
      </c>
      <c r="E7">
        <v>1</v>
      </c>
      <c r="G7" t="s">
        <v>7</v>
      </c>
      <c r="H7">
        <v>1</v>
      </c>
      <c r="I7">
        <v>1</v>
      </c>
      <c r="J7">
        <v>1</v>
      </c>
      <c r="K7">
        <v>0.90600000000000003</v>
      </c>
    </row>
    <row r="8" spans="1:11" x14ac:dyDescent="0.25">
      <c r="A8" t="s">
        <v>11</v>
      </c>
      <c r="B8">
        <f>AVERAGE(B3:B7)</f>
        <v>1</v>
      </c>
      <c r="C8">
        <f t="shared" ref="C8:K8" si="0">AVERAGE(C3:C7)</f>
        <v>1</v>
      </c>
      <c r="D8">
        <f t="shared" si="0"/>
        <v>1</v>
      </c>
      <c r="E8">
        <f t="shared" si="0"/>
        <v>1</v>
      </c>
      <c r="G8" t="s">
        <v>11</v>
      </c>
      <c r="H8">
        <f t="shared" si="0"/>
        <v>1</v>
      </c>
      <c r="I8">
        <f t="shared" si="0"/>
        <v>1</v>
      </c>
      <c r="J8">
        <f t="shared" si="0"/>
        <v>1</v>
      </c>
      <c r="K8">
        <f t="shared" si="0"/>
        <v>0.93279999999999996</v>
      </c>
    </row>
    <row r="9" spans="1:11" x14ac:dyDescent="0.25">
      <c r="B9">
        <f>_xlfn.STDEV.P(B3:B7)</f>
        <v>0</v>
      </c>
      <c r="C9">
        <f t="shared" ref="C9:K9" si="1">_xlfn.STDEV.P(C3:C7)</f>
        <v>0</v>
      </c>
      <c r="D9">
        <f t="shared" si="1"/>
        <v>0</v>
      </c>
      <c r="E9">
        <f t="shared" si="1"/>
        <v>0</v>
      </c>
      <c r="H9">
        <f t="shared" si="1"/>
        <v>0</v>
      </c>
      <c r="I9">
        <f t="shared" si="1"/>
        <v>0</v>
      </c>
      <c r="J9">
        <f t="shared" si="1"/>
        <v>0</v>
      </c>
      <c r="K9">
        <f t="shared" si="1"/>
        <v>2.9518807563992121E-2</v>
      </c>
    </row>
    <row r="10" spans="1:11" x14ac:dyDescent="0.25">
      <c r="A10" t="s">
        <v>19</v>
      </c>
    </row>
    <row r="11" spans="1:11" x14ac:dyDescent="0.25">
      <c r="A11" t="s">
        <v>0</v>
      </c>
      <c r="B11" t="s">
        <v>1</v>
      </c>
      <c r="C11" t="s">
        <v>2</v>
      </c>
      <c r="D11" t="s">
        <v>8</v>
      </c>
      <c r="E11" t="s">
        <v>9</v>
      </c>
      <c r="G11" t="s">
        <v>10</v>
      </c>
      <c r="H11" t="s">
        <v>1</v>
      </c>
      <c r="I11" t="s">
        <v>2</v>
      </c>
      <c r="J11" t="s">
        <v>8</v>
      </c>
      <c r="K11" t="s">
        <v>9</v>
      </c>
    </row>
    <row r="12" spans="1:11" x14ac:dyDescent="0.25">
      <c r="A12" t="s">
        <v>3</v>
      </c>
      <c r="B12">
        <v>1</v>
      </c>
      <c r="C12">
        <v>1</v>
      </c>
      <c r="D12">
        <v>1</v>
      </c>
      <c r="E12">
        <v>1</v>
      </c>
      <c r="G12" t="s">
        <v>3</v>
      </c>
      <c r="H12">
        <v>1</v>
      </c>
      <c r="I12">
        <v>1</v>
      </c>
      <c r="J12">
        <v>1</v>
      </c>
      <c r="K12">
        <v>0.95399999999999996</v>
      </c>
    </row>
    <row r="13" spans="1:11" x14ac:dyDescent="0.25">
      <c r="A13" t="s">
        <v>4</v>
      </c>
      <c r="B13">
        <v>1</v>
      </c>
      <c r="C13">
        <v>1</v>
      </c>
      <c r="D13">
        <v>1</v>
      </c>
      <c r="E13">
        <v>1</v>
      </c>
      <c r="G13" t="s">
        <v>4</v>
      </c>
      <c r="H13">
        <v>1</v>
      </c>
      <c r="I13">
        <v>1</v>
      </c>
      <c r="J13">
        <v>1</v>
      </c>
      <c r="K13">
        <v>0.97799999999999998</v>
      </c>
    </row>
    <row r="14" spans="1:11" x14ac:dyDescent="0.25">
      <c r="A14" t="s">
        <v>5</v>
      </c>
      <c r="B14">
        <v>1</v>
      </c>
      <c r="C14">
        <v>1</v>
      </c>
      <c r="D14">
        <v>1</v>
      </c>
      <c r="E14">
        <v>1</v>
      </c>
      <c r="G14" t="s">
        <v>5</v>
      </c>
      <c r="H14">
        <v>1</v>
      </c>
      <c r="I14">
        <v>1</v>
      </c>
      <c r="J14">
        <v>1</v>
      </c>
      <c r="K14">
        <v>0.92200000000000004</v>
      </c>
    </row>
    <row r="15" spans="1:11" x14ac:dyDescent="0.25">
      <c r="A15" t="s">
        <v>6</v>
      </c>
      <c r="B15">
        <v>1</v>
      </c>
      <c r="C15">
        <v>1</v>
      </c>
      <c r="D15">
        <v>1</v>
      </c>
      <c r="E15">
        <v>1</v>
      </c>
      <c r="G15" t="s">
        <v>6</v>
      </c>
      <c r="H15">
        <v>1</v>
      </c>
      <c r="I15">
        <v>1</v>
      </c>
      <c r="J15">
        <v>1</v>
      </c>
      <c r="K15">
        <v>0.95399999999999996</v>
      </c>
    </row>
    <row r="16" spans="1:11" x14ac:dyDescent="0.25">
      <c r="A16" t="s">
        <v>7</v>
      </c>
      <c r="B16">
        <v>1</v>
      </c>
      <c r="C16">
        <v>1</v>
      </c>
      <c r="D16">
        <v>1</v>
      </c>
      <c r="E16">
        <v>1</v>
      </c>
      <c r="G16" t="s">
        <v>7</v>
      </c>
      <c r="H16">
        <v>1</v>
      </c>
      <c r="I16">
        <v>1</v>
      </c>
      <c r="J16">
        <v>1</v>
      </c>
      <c r="K16">
        <v>0.92800000000000005</v>
      </c>
    </row>
    <row r="17" spans="1:11" x14ac:dyDescent="0.25">
      <c r="A17" t="s">
        <v>11</v>
      </c>
      <c r="B17">
        <f>AVERAGE(B12:B16)</f>
        <v>1</v>
      </c>
      <c r="C17">
        <f t="shared" ref="C17:E17" si="2">AVERAGE(C12:C16)</f>
        <v>1</v>
      </c>
      <c r="D17">
        <f t="shared" si="2"/>
        <v>1</v>
      </c>
      <c r="E17">
        <f t="shared" si="2"/>
        <v>1</v>
      </c>
      <c r="G17" t="s">
        <v>11</v>
      </c>
      <c r="H17">
        <f t="shared" ref="H17:K17" si="3">AVERAGE(H12:H16)</f>
        <v>1</v>
      </c>
      <c r="I17">
        <f t="shared" si="3"/>
        <v>1</v>
      </c>
      <c r="J17">
        <f t="shared" si="3"/>
        <v>1</v>
      </c>
      <c r="K17">
        <f t="shared" si="3"/>
        <v>0.94719999999999993</v>
      </c>
    </row>
    <row r="18" spans="1:11" x14ac:dyDescent="0.25">
      <c r="B18">
        <f>_xlfn.STDEV.P(B12:B16)</f>
        <v>0</v>
      </c>
      <c r="C18">
        <f t="shared" ref="C18:K18" si="4">_xlfn.STDEV.P(C12:C16)</f>
        <v>0</v>
      </c>
      <c r="D18">
        <f t="shared" si="4"/>
        <v>0</v>
      </c>
      <c r="E18">
        <f t="shared" si="4"/>
        <v>0</v>
      </c>
      <c r="H18">
        <f t="shared" si="4"/>
        <v>0</v>
      </c>
      <c r="I18">
        <f t="shared" si="4"/>
        <v>0</v>
      </c>
      <c r="J18">
        <f t="shared" si="4"/>
        <v>0</v>
      </c>
      <c r="K18">
        <f t="shared" si="4"/>
        <v>2.022275945562323E-2</v>
      </c>
    </row>
    <row r="19" spans="1:11" x14ac:dyDescent="0.25">
      <c r="A19" t="s">
        <v>20</v>
      </c>
    </row>
    <row r="20" spans="1:11" x14ac:dyDescent="0.25">
      <c r="A20" t="s">
        <v>0</v>
      </c>
      <c r="B20" t="s">
        <v>1</v>
      </c>
      <c r="C20" t="s">
        <v>2</v>
      </c>
      <c r="D20" t="s">
        <v>8</v>
      </c>
      <c r="E20" t="s">
        <v>9</v>
      </c>
      <c r="G20" t="s">
        <v>10</v>
      </c>
      <c r="H20" t="s">
        <v>1</v>
      </c>
      <c r="I20" t="s">
        <v>2</v>
      </c>
      <c r="J20" t="s">
        <v>8</v>
      </c>
      <c r="K20" t="s">
        <v>9</v>
      </c>
    </row>
    <row r="21" spans="1:11" x14ac:dyDescent="0.25">
      <c r="A21" t="s">
        <v>3</v>
      </c>
      <c r="B21">
        <v>1</v>
      </c>
      <c r="C21">
        <v>1</v>
      </c>
      <c r="D21">
        <v>1</v>
      </c>
      <c r="E21">
        <v>1</v>
      </c>
      <c r="G21" t="s">
        <v>3</v>
      </c>
      <c r="H21">
        <v>1</v>
      </c>
      <c r="I21">
        <v>1</v>
      </c>
      <c r="J21">
        <v>1</v>
      </c>
      <c r="K21">
        <v>0.99</v>
      </c>
    </row>
    <row r="22" spans="1:11" x14ac:dyDescent="0.25">
      <c r="A22" t="s">
        <v>4</v>
      </c>
      <c r="B22">
        <v>1</v>
      </c>
      <c r="C22">
        <v>1</v>
      </c>
      <c r="D22">
        <v>1</v>
      </c>
      <c r="E22">
        <v>1</v>
      </c>
      <c r="G22" t="s">
        <v>4</v>
      </c>
      <c r="H22">
        <v>1</v>
      </c>
      <c r="I22">
        <v>1</v>
      </c>
      <c r="J22">
        <v>1</v>
      </c>
      <c r="K22">
        <v>0.99199999999999999</v>
      </c>
    </row>
    <row r="23" spans="1:11" x14ac:dyDescent="0.25">
      <c r="A23" t="s">
        <v>5</v>
      </c>
      <c r="B23">
        <v>1</v>
      </c>
      <c r="C23">
        <v>1</v>
      </c>
      <c r="D23">
        <v>1</v>
      </c>
      <c r="E23">
        <v>1</v>
      </c>
      <c r="G23" t="s">
        <v>5</v>
      </c>
      <c r="H23">
        <v>1</v>
      </c>
      <c r="I23">
        <v>1</v>
      </c>
      <c r="J23">
        <v>1</v>
      </c>
      <c r="K23">
        <v>0.98799999999999999</v>
      </c>
    </row>
    <row r="24" spans="1:11" x14ac:dyDescent="0.25">
      <c r="A24" t="s">
        <v>6</v>
      </c>
      <c r="B24">
        <v>1</v>
      </c>
      <c r="C24">
        <v>1</v>
      </c>
      <c r="D24">
        <v>1</v>
      </c>
      <c r="E24">
        <v>1</v>
      </c>
      <c r="G24" t="s">
        <v>6</v>
      </c>
      <c r="H24">
        <v>1</v>
      </c>
      <c r="I24">
        <v>1</v>
      </c>
      <c r="J24">
        <v>1</v>
      </c>
      <c r="K24">
        <v>0.97</v>
      </c>
    </row>
    <row r="25" spans="1:11" x14ac:dyDescent="0.25">
      <c r="A25" t="s">
        <v>7</v>
      </c>
      <c r="B25">
        <v>1</v>
      </c>
      <c r="C25">
        <v>1</v>
      </c>
      <c r="D25">
        <v>1</v>
      </c>
      <c r="E25">
        <v>1</v>
      </c>
      <c r="G25" t="s">
        <v>7</v>
      </c>
      <c r="H25">
        <v>1</v>
      </c>
      <c r="I25">
        <v>1</v>
      </c>
      <c r="J25">
        <v>1</v>
      </c>
      <c r="K25">
        <v>0.98799999999999999</v>
      </c>
    </row>
    <row r="26" spans="1:11" x14ac:dyDescent="0.25">
      <c r="A26" t="s">
        <v>11</v>
      </c>
      <c r="B26">
        <f>AVERAGE(B21:B25)</f>
        <v>1</v>
      </c>
      <c r="C26">
        <f t="shared" ref="C26:E26" si="5">AVERAGE(C21:C25)</f>
        <v>1</v>
      </c>
      <c r="D26">
        <f t="shared" si="5"/>
        <v>1</v>
      </c>
      <c r="E26">
        <f t="shared" si="5"/>
        <v>1</v>
      </c>
      <c r="G26" t="s">
        <v>11</v>
      </c>
      <c r="H26">
        <f t="shared" ref="H26:K26" si="6">AVERAGE(H21:H25)</f>
        <v>1</v>
      </c>
      <c r="I26">
        <f t="shared" si="6"/>
        <v>1</v>
      </c>
      <c r="J26">
        <f t="shared" si="6"/>
        <v>1</v>
      </c>
      <c r="K26">
        <f t="shared" si="6"/>
        <v>0.98559999999999981</v>
      </c>
    </row>
    <row r="27" spans="1:11" x14ac:dyDescent="0.25">
      <c r="B27">
        <f>_xlfn.STDEV.P(B21:B25)</f>
        <v>0</v>
      </c>
      <c r="C27">
        <f t="shared" ref="C27:K27" si="7">_xlfn.STDEV.P(C21:C25)</f>
        <v>0</v>
      </c>
      <c r="D27">
        <f t="shared" si="7"/>
        <v>0</v>
      </c>
      <c r="E27">
        <f t="shared" si="7"/>
        <v>0</v>
      </c>
      <c r="H27">
        <f t="shared" si="7"/>
        <v>0</v>
      </c>
      <c r="I27">
        <f t="shared" si="7"/>
        <v>0</v>
      </c>
      <c r="J27">
        <f t="shared" si="7"/>
        <v>0</v>
      </c>
      <c r="K27">
        <f t="shared" si="7"/>
        <v>7.9397732965116909E-3</v>
      </c>
    </row>
    <row r="28" spans="1:11" x14ac:dyDescent="0.25">
      <c r="A28" t="s">
        <v>21</v>
      </c>
    </row>
    <row r="29" spans="1:11" x14ac:dyDescent="0.25">
      <c r="A29" t="s">
        <v>0</v>
      </c>
      <c r="B29" t="s">
        <v>1</v>
      </c>
      <c r="C29" t="s">
        <v>2</v>
      </c>
      <c r="D29" t="s">
        <v>8</v>
      </c>
      <c r="E29" t="s">
        <v>9</v>
      </c>
      <c r="G29" t="s">
        <v>10</v>
      </c>
      <c r="H29" t="s">
        <v>1</v>
      </c>
      <c r="I29" t="s">
        <v>2</v>
      </c>
      <c r="J29" t="s">
        <v>8</v>
      </c>
      <c r="K29" t="s">
        <v>9</v>
      </c>
    </row>
    <row r="30" spans="1:11" x14ac:dyDescent="0.25">
      <c r="A30" t="s">
        <v>3</v>
      </c>
      <c r="B30">
        <v>1</v>
      </c>
      <c r="C30">
        <v>1</v>
      </c>
      <c r="D30">
        <v>1</v>
      </c>
      <c r="E30">
        <v>1</v>
      </c>
      <c r="G30" t="s">
        <v>3</v>
      </c>
      <c r="H30">
        <v>1</v>
      </c>
      <c r="I30">
        <v>1</v>
      </c>
      <c r="J30">
        <v>1</v>
      </c>
      <c r="K30">
        <v>0.98</v>
      </c>
    </row>
    <row r="31" spans="1:11" x14ac:dyDescent="0.25">
      <c r="A31" t="s">
        <v>4</v>
      </c>
      <c r="B31">
        <v>1</v>
      </c>
      <c r="C31">
        <v>1</v>
      </c>
      <c r="D31">
        <v>1</v>
      </c>
      <c r="E31">
        <v>1</v>
      </c>
      <c r="G31" t="s">
        <v>4</v>
      </c>
      <c r="H31">
        <v>1</v>
      </c>
      <c r="I31">
        <v>1</v>
      </c>
      <c r="J31">
        <v>1</v>
      </c>
      <c r="K31">
        <v>0.998</v>
      </c>
    </row>
    <row r="32" spans="1:11" x14ac:dyDescent="0.25">
      <c r="A32" t="s">
        <v>5</v>
      </c>
      <c r="B32">
        <v>1</v>
      </c>
      <c r="C32">
        <v>1</v>
      </c>
      <c r="D32">
        <v>1</v>
      </c>
      <c r="E32">
        <v>1</v>
      </c>
      <c r="G32" t="s">
        <v>5</v>
      </c>
      <c r="H32">
        <v>1</v>
      </c>
      <c r="I32">
        <v>1</v>
      </c>
      <c r="J32">
        <v>1</v>
      </c>
      <c r="K32">
        <v>0.98799999999999999</v>
      </c>
    </row>
    <row r="33" spans="1:11" x14ac:dyDescent="0.25">
      <c r="A33" t="s">
        <v>6</v>
      </c>
      <c r="B33">
        <v>1</v>
      </c>
      <c r="C33">
        <v>1</v>
      </c>
      <c r="D33">
        <v>1</v>
      </c>
      <c r="E33">
        <v>1</v>
      </c>
      <c r="G33" t="s">
        <v>6</v>
      </c>
      <c r="H33">
        <v>1</v>
      </c>
      <c r="I33">
        <v>1</v>
      </c>
      <c r="J33">
        <v>1</v>
      </c>
      <c r="K33">
        <v>0.98799999999999999</v>
      </c>
    </row>
    <row r="34" spans="1:11" x14ac:dyDescent="0.25">
      <c r="A34" t="s">
        <v>7</v>
      </c>
      <c r="B34">
        <v>1</v>
      </c>
      <c r="C34">
        <v>1</v>
      </c>
      <c r="D34">
        <v>1</v>
      </c>
      <c r="E34">
        <v>1</v>
      </c>
      <c r="G34" t="s">
        <v>7</v>
      </c>
      <c r="H34">
        <v>1</v>
      </c>
      <c r="I34">
        <v>1</v>
      </c>
      <c r="J34">
        <v>1</v>
      </c>
      <c r="K34">
        <v>0.99399999999999999</v>
      </c>
    </row>
    <row r="35" spans="1:11" x14ac:dyDescent="0.25">
      <c r="A35" t="s">
        <v>11</v>
      </c>
      <c r="B35">
        <f>AVERAGE(B30:B34)</f>
        <v>1</v>
      </c>
      <c r="C35">
        <f t="shared" ref="C35:E35" si="8">AVERAGE(C30:C34)</f>
        <v>1</v>
      </c>
      <c r="D35">
        <f t="shared" si="8"/>
        <v>1</v>
      </c>
      <c r="E35">
        <f t="shared" si="8"/>
        <v>1</v>
      </c>
      <c r="G35" t="s">
        <v>11</v>
      </c>
      <c r="H35">
        <f t="shared" ref="H35:K35" si="9">AVERAGE(H30:H34)</f>
        <v>1</v>
      </c>
      <c r="I35">
        <f t="shared" si="9"/>
        <v>1</v>
      </c>
      <c r="J35">
        <f t="shared" si="9"/>
        <v>1</v>
      </c>
      <c r="K35">
        <f t="shared" si="9"/>
        <v>0.98960000000000004</v>
      </c>
    </row>
    <row r="36" spans="1:11" x14ac:dyDescent="0.25">
      <c r="B36">
        <f>_xlfn.STDEV.P(B30:B34)</f>
        <v>0</v>
      </c>
      <c r="C36">
        <f t="shared" ref="C36:K36" si="10">_xlfn.STDEV.P(C30:C34)</f>
        <v>0</v>
      </c>
      <c r="D36">
        <f t="shared" si="10"/>
        <v>0</v>
      </c>
      <c r="E36">
        <f t="shared" si="10"/>
        <v>0</v>
      </c>
      <c r="H36">
        <f t="shared" si="10"/>
        <v>0</v>
      </c>
      <c r="I36">
        <f t="shared" si="10"/>
        <v>0</v>
      </c>
      <c r="J36">
        <f t="shared" si="10"/>
        <v>0</v>
      </c>
      <c r="K36">
        <f t="shared" si="10"/>
        <v>6.1188234163113472E-3</v>
      </c>
    </row>
    <row r="37" spans="1:11" x14ac:dyDescent="0.25">
      <c r="A37" t="s">
        <v>22</v>
      </c>
    </row>
    <row r="38" spans="1:11" x14ac:dyDescent="0.25">
      <c r="A38" t="s">
        <v>0</v>
      </c>
      <c r="B38" t="s">
        <v>1</v>
      </c>
      <c r="C38" t="s">
        <v>2</v>
      </c>
      <c r="D38" t="s">
        <v>8</v>
      </c>
      <c r="E38" t="s">
        <v>9</v>
      </c>
      <c r="G38" t="s">
        <v>10</v>
      </c>
      <c r="H38" t="s">
        <v>1</v>
      </c>
      <c r="I38" t="s">
        <v>2</v>
      </c>
      <c r="J38" t="s">
        <v>8</v>
      </c>
      <c r="K38" t="s">
        <v>9</v>
      </c>
    </row>
    <row r="39" spans="1:11" x14ac:dyDescent="0.25">
      <c r="A39" t="s">
        <v>3</v>
      </c>
      <c r="B39">
        <v>1</v>
      </c>
      <c r="C39">
        <v>1</v>
      </c>
      <c r="D39">
        <v>1</v>
      </c>
      <c r="E39">
        <v>1</v>
      </c>
      <c r="G39" t="s">
        <v>3</v>
      </c>
      <c r="H39">
        <v>1</v>
      </c>
      <c r="I39">
        <v>1</v>
      </c>
      <c r="J39">
        <v>1</v>
      </c>
      <c r="K39">
        <v>1</v>
      </c>
    </row>
    <row r="40" spans="1:11" x14ac:dyDescent="0.25">
      <c r="A40" t="s">
        <v>4</v>
      </c>
      <c r="B40">
        <v>1</v>
      </c>
      <c r="C40">
        <v>1</v>
      </c>
      <c r="D40">
        <v>1</v>
      </c>
      <c r="E40">
        <v>1</v>
      </c>
      <c r="G40" t="s">
        <v>4</v>
      </c>
      <c r="H40">
        <v>1</v>
      </c>
      <c r="I40">
        <v>1</v>
      </c>
      <c r="J40">
        <v>1</v>
      </c>
      <c r="K40">
        <v>0.998</v>
      </c>
    </row>
    <row r="41" spans="1:11" x14ac:dyDescent="0.25">
      <c r="A41" t="s">
        <v>5</v>
      </c>
      <c r="B41">
        <v>1</v>
      </c>
      <c r="C41">
        <v>1</v>
      </c>
      <c r="D41">
        <v>1</v>
      </c>
      <c r="E41">
        <v>1</v>
      </c>
      <c r="G41" t="s">
        <v>5</v>
      </c>
      <c r="H41">
        <v>1</v>
      </c>
      <c r="I41">
        <v>1</v>
      </c>
      <c r="J41">
        <v>1</v>
      </c>
      <c r="K41">
        <v>1</v>
      </c>
    </row>
    <row r="42" spans="1:11" x14ac:dyDescent="0.25">
      <c r="A42" t="s">
        <v>6</v>
      </c>
      <c r="B42">
        <v>1</v>
      </c>
      <c r="C42">
        <v>1</v>
      </c>
      <c r="D42">
        <v>1</v>
      </c>
      <c r="E42">
        <v>1</v>
      </c>
      <c r="G42" t="s">
        <v>6</v>
      </c>
      <c r="H42">
        <v>1</v>
      </c>
      <c r="I42">
        <v>1</v>
      </c>
      <c r="J42">
        <v>1</v>
      </c>
      <c r="K42">
        <v>0.98</v>
      </c>
    </row>
    <row r="43" spans="1:11" x14ac:dyDescent="0.25">
      <c r="A43" t="s">
        <v>7</v>
      </c>
      <c r="B43">
        <v>1</v>
      </c>
      <c r="C43">
        <v>1</v>
      </c>
      <c r="D43">
        <v>1</v>
      </c>
      <c r="E43">
        <v>1</v>
      </c>
      <c r="G43" t="s">
        <v>7</v>
      </c>
      <c r="H43">
        <v>1</v>
      </c>
      <c r="I43">
        <v>1</v>
      </c>
      <c r="J43">
        <v>1</v>
      </c>
      <c r="K43">
        <v>1</v>
      </c>
    </row>
    <row r="44" spans="1:11" x14ac:dyDescent="0.25">
      <c r="A44" t="s">
        <v>11</v>
      </c>
      <c r="B44">
        <f>AVERAGE(B39:B43)</f>
        <v>1</v>
      </c>
      <c r="C44">
        <f t="shared" ref="C44:E44" si="11">AVERAGE(C39:C43)</f>
        <v>1</v>
      </c>
      <c r="D44">
        <f t="shared" si="11"/>
        <v>1</v>
      </c>
      <c r="E44">
        <f t="shared" si="11"/>
        <v>1</v>
      </c>
      <c r="G44" t="s">
        <v>11</v>
      </c>
      <c r="H44">
        <f t="shared" ref="H44:K44" si="12">AVERAGE(H39:H43)</f>
        <v>1</v>
      </c>
      <c r="I44">
        <f t="shared" si="12"/>
        <v>1</v>
      </c>
      <c r="J44">
        <f t="shared" si="12"/>
        <v>1</v>
      </c>
      <c r="K44">
        <f t="shared" si="12"/>
        <v>0.99559999999999993</v>
      </c>
    </row>
    <row r="45" spans="1:11" x14ac:dyDescent="0.25">
      <c r="B45">
        <f>_xlfn.STDEV.P(B39:B43)</f>
        <v>0</v>
      </c>
      <c r="C45">
        <f t="shared" ref="C45:K45" si="13">_xlfn.STDEV.P(C39:C43)</f>
        <v>0</v>
      </c>
      <c r="D45">
        <f t="shared" si="13"/>
        <v>0</v>
      </c>
      <c r="E45">
        <f t="shared" si="13"/>
        <v>0</v>
      </c>
      <c r="H45">
        <f t="shared" si="13"/>
        <v>0</v>
      </c>
      <c r="I45">
        <f t="shared" si="13"/>
        <v>0</v>
      </c>
      <c r="J45">
        <f t="shared" si="13"/>
        <v>0</v>
      </c>
      <c r="K45">
        <f t="shared" si="13"/>
        <v>7.8383671769061761E-3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2D97E-29A1-4B49-B2FE-7B9742FCBBA2}">
  <dimension ref="A1:K46"/>
  <sheetViews>
    <sheetView workbookViewId="0">
      <selection activeCell="N8" sqref="N8:N9"/>
    </sheetView>
  </sheetViews>
  <sheetFormatPr defaultRowHeight="16.5" x14ac:dyDescent="0.25"/>
  <cols>
    <col min="7" max="7" width="14.875" bestFit="1" customWidth="1"/>
  </cols>
  <sheetData>
    <row r="1" spans="1:11" x14ac:dyDescent="0.25">
      <c r="A1" t="s">
        <v>18</v>
      </c>
    </row>
    <row r="2" spans="1:11" x14ac:dyDescent="0.25">
      <c r="A2" t="s">
        <v>0</v>
      </c>
      <c r="B2" t="s">
        <v>13</v>
      </c>
      <c r="D2" t="s">
        <v>14</v>
      </c>
      <c r="G2" t="s">
        <v>15</v>
      </c>
      <c r="H2" t="s">
        <v>13</v>
      </c>
      <c r="J2" t="s">
        <v>14</v>
      </c>
    </row>
    <row r="3" spans="1:11" x14ac:dyDescent="0.25">
      <c r="A3" t="s">
        <v>12</v>
      </c>
      <c r="B3" t="s">
        <v>16</v>
      </c>
      <c r="C3" t="s">
        <v>16</v>
      </c>
      <c r="D3" t="s">
        <v>16</v>
      </c>
      <c r="E3" t="s">
        <v>17</v>
      </c>
      <c r="G3" t="s">
        <v>12</v>
      </c>
      <c r="H3" t="s">
        <v>16</v>
      </c>
      <c r="I3" t="s">
        <v>17</v>
      </c>
      <c r="J3" t="s">
        <v>16</v>
      </c>
      <c r="K3" t="s">
        <v>17</v>
      </c>
    </row>
    <row r="4" spans="1:11" x14ac:dyDescent="0.25">
      <c r="A4">
        <v>1</v>
      </c>
      <c r="B4">
        <v>1</v>
      </c>
      <c r="C4">
        <v>1</v>
      </c>
      <c r="D4">
        <v>0.92200000000000004</v>
      </c>
      <c r="E4">
        <v>0.81200000000000006</v>
      </c>
      <c r="G4">
        <v>1</v>
      </c>
      <c r="H4">
        <v>1</v>
      </c>
      <c r="I4">
        <v>1</v>
      </c>
      <c r="J4">
        <v>0.998</v>
      </c>
      <c r="K4">
        <v>0.998</v>
      </c>
    </row>
    <row r="5" spans="1:11" x14ac:dyDescent="0.25">
      <c r="A5">
        <v>2</v>
      </c>
      <c r="B5">
        <v>1</v>
      </c>
      <c r="C5">
        <v>1</v>
      </c>
      <c r="D5">
        <v>0.93400000000000005</v>
      </c>
      <c r="E5">
        <v>0.74199999999999999</v>
      </c>
      <c r="G5">
        <v>2</v>
      </c>
      <c r="H5">
        <v>1</v>
      </c>
      <c r="I5">
        <v>0.9</v>
      </c>
      <c r="J5">
        <v>1</v>
      </c>
      <c r="K5">
        <v>0.95799999999999996</v>
      </c>
    </row>
    <row r="6" spans="1:11" x14ac:dyDescent="0.25">
      <c r="A6">
        <v>3</v>
      </c>
      <c r="B6">
        <v>1</v>
      </c>
      <c r="C6">
        <v>1</v>
      </c>
      <c r="D6">
        <v>0.88200000000000001</v>
      </c>
      <c r="E6">
        <v>0.8</v>
      </c>
      <c r="G6">
        <v>3</v>
      </c>
      <c r="H6">
        <v>1</v>
      </c>
      <c r="I6">
        <v>1</v>
      </c>
      <c r="J6">
        <v>1</v>
      </c>
      <c r="K6">
        <v>0.91</v>
      </c>
    </row>
    <row r="7" spans="1:11" x14ac:dyDescent="0.25">
      <c r="A7">
        <v>4</v>
      </c>
      <c r="B7">
        <v>1</v>
      </c>
      <c r="C7">
        <v>1</v>
      </c>
      <c r="D7">
        <v>0.91400000000000003</v>
      </c>
      <c r="E7">
        <v>0.874</v>
      </c>
      <c r="G7">
        <v>4</v>
      </c>
      <c r="H7">
        <v>1</v>
      </c>
      <c r="I7">
        <v>1</v>
      </c>
      <c r="J7">
        <v>1</v>
      </c>
      <c r="K7">
        <v>0.94399999999999995</v>
      </c>
    </row>
    <row r="8" spans="1:11" x14ac:dyDescent="0.25">
      <c r="A8">
        <v>5</v>
      </c>
      <c r="B8">
        <v>1</v>
      </c>
      <c r="C8">
        <v>1</v>
      </c>
      <c r="D8">
        <v>0.89</v>
      </c>
      <c r="E8">
        <v>0.874</v>
      </c>
      <c r="G8">
        <v>5</v>
      </c>
      <c r="H8">
        <v>1</v>
      </c>
      <c r="I8">
        <v>1</v>
      </c>
      <c r="J8">
        <v>1</v>
      </c>
      <c r="K8">
        <v>0.99399999999999999</v>
      </c>
    </row>
    <row r="9" spans="1:11" x14ac:dyDescent="0.25">
      <c r="B9">
        <f>AVERAGE(B4:B8)</f>
        <v>1</v>
      </c>
      <c r="C9">
        <f t="shared" ref="C9:E9" si="0">AVERAGE(C4:C8)</f>
        <v>1</v>
      </c>
      <c r="D9">
        <f t="shared" si="0"/>
        <v>0.90839999999999999</v>
      </c>
      <c r="E9">
        <f t="shared" si="0"/>
        <v>0.82040000000000002</v>
      </c>
      <c r="H9">
        <f>AVERAGE(H4:H8)</f>
        <v>1</v>
      </c>
      <c r="I9">
        <f>AVERAGE(I4:I8)</f>
        <v>0.98000000000000009</v>
      </c>
      <c r="J9">
        <f t="shared" ref="J9:K9" si="1">AVERAGE(J4:J8)</f>
        <v>0.99960000000000004</v>
      </c>
      <c r="K9">
        <f t="shared" si="1"/>
        <v>0.9608000000000001</v>
      </c>
    </row>
    <row r="10" spans="1:11" x14ac:dyDescent="0.25">
      <c r="B10">
        <f>_xlfn.STDEV.P(B4:B8)</f>
        <v>0</v>
      </c>
      <c r="C10">
        <f t="shared" ref="C10:K10" si="2">_xlfn.STDEV.P(C4:C8)</f>
        <v>0</v>
      </c>
      <c r="D10">
        <f t="shared" si="2"/>
        <v>1.9530488985173941E-2</v>
      </c>
      <c r="E10">
        <f t="shared" si="2"/>
        <v>4.9757813456782839E-2</v>
      </c>
      <c r="H10">
        <f t="shared" si="2"/>
        <v>0</v>
      </c>
      <c r="I10">
        <f t="shared" si="2"/>
        <v>3.9999999999999987E-2</v>
      </c>
      <c r="J10">
        <f t="shared" si="2"/>
        <v>8.0000000000000058E-4</v>
      </c>
      <c r="K10">
        <f t="shared" si="2"/>
        <v>3.2731636072766045E-2</v>
      </c>
    </row>
    <row r="11" spans="1:11" x14ac:dyDescent="0.25">
      <c r="A11" t="s">
        <v>19</v>
      </c>
    </row>
    <row r="12" spans="1:11" x14ac:dyDescent="0.25">
      <c r="A12" t="s">
        <v>0</v>
      </c>
      <c r="B12" t="s">
        <v>1</v>
      </c>
      <c r="C12" t="s">
        <v>2</v>
      </c>
      <c r="D12" t="s">
        <v>8</v>
      </c>
      <c r="E12" t="s">
        <v>9</v>
      </c>
      <c r="G12" t="s">
        <v>10</v>
      </c>
      <c r="H12" t="s">
        <v>1</v>
      </c>
      <c r="I12" t="s">
        <v>2</v>
      </c>
      <c r="J12" t="s">
        <v>8</v>
      </c>
      <c r="K12" t="s">
        <v>9</v>
      </c>
    </row>
    <row r="13" spans="1:11" x14ac:dyDescent="0.25">
      <c r="A13" t="s">
        <v>3</v>
      </c>
      <c r="B13">
        <v>1</v>
      </c>
      <c r="C13">
        <v>1</v>
      </c>
      <c r="D13">
        <v>0.97399999999999998</v>
      </c>
      <c r="E13">
        <v>0.91200000000000003</v>
      </c>
      <c r="G13" t="s">
        <v>3</v>
      </c>
      <c r="H13">
        <v>1</v>
      </c>
      <c r="I13">
        <v>1</v>
      </c>
      <c r="J13">
        <v>1</v>
      </c>
      <c r="K13">
        <v>0.95799999999999996</v>
      </c>
    </row>
    <row r="14" spans="1:11" x14ac:dyDescent="0.25">
      <c r="A14" t="s">
        <v>4</v>
      </c>
      <c r="B14">
        <v>1</v>
      </c>
      <c r="C14">
        <v>1</v>
      </c>
      <c r="D14">
        <v>0.95599999999999996</v>
      </c>
      <c r="E14">
        <v>0.85399999999999998</v>
      </c>
      <c r="G14" t="s">
        <v>4</v>
      </c>
      <c r="H14">
        <v>1</v>
      </c>
      <c r="I14">
        <v>1</v>
      </c>
      <c r="J14">
        <v>1</v>
      </c>
      <c r="K14">
        <v>0.98199999999999998</v>
      </c>
    </row>
    <row r="15" spans="1:11" x14ac:dyDescent="0.25">
      <c r="A15" t="s">
        <v>5</v>
      </c>
      <c r="B15">
        <v>1</v>
      </c>
      <c r="C15">
        <v>1</v>
      </c>
      <c r="D15">
        <v>0.94599999999999995</v>
      </c>
      <c r="E15">
        <v>0.90200000000000002</v>
      </c>
      <c r="G15" t="s">
        <v>5</v>
      </c>
      <c r="H15">
        <v>1</v>
      </c>
      <c r="I15">
        <v>1</v>
      </c>
      <c r="J15">
        <v>1</v>
      </c>
      <c r="K15">
        <v>0.90800000000000003</v>
      </c>
    </row>
    <row r="16" spans="1:11" x14ac:dyDescent="0.25">
      <c r="A16" t="s">
        <v>6</v>
      </c>
      <c r="B16">
        <v>1</v>
      </c>
      <c r="C16">
        <v>1</v>
      </c>
      <c r="D16">
        <v>0.996</v>
      </c>
      <c r="E16">
        <v>0.83199999999999996</v>
      </c>
      <c r="G16" t="s">
        <v>6</v>
      </c>
      <c r="H16">
        <v>1</v>
      </c>
      <c r="I16">
        <v>1</v>
      </c>
      <c r="J16">
        <v>1</v>
      </c>
      <c r="K16">
        <v>0.998</v>
      </c>
    </row>
    <row r="17" spans="1:11" x14ac:dyDescent="0.25">
      <c r="A17" t="s">
        <v>7</v>
      </c>
      <c r="B17">
        <v>1</v>
      </c>
      <c r="C17">
        <v>1</v>
      </c>
      <c r="D17">
        <v>0.94599999999999995</v>
      </c>
      <c r="E17">
        <v>0.94199999999999995</v>
      </c>
      <c r="G17" t="s">
        <v>7</v>
      </c>
      <c r="H17">
        <v>1</v>
      </c>
      <c r="I17">
        <v>1</v>
      </c>
      <c r="J17">
        <v>1</v>
      </c>
      <c r="K17">
        <v>0.96199999999999997</v>
      </c>
    </row>
    <row r="18" spans="1:11" x14ac:dyDescent="0.25">
      <c r="A18" t="s">
        <v>11</v>
      </c>
      <c r="B18">
        <f>AVERAGE(B13:B17)</f>
        <v>1</v>
      </c>
      <c r="C18">
        <f t="shared" ref="C18:E18" si="3">AVERAGE(C13:C17)</f>
        <v>1</v>
      </c>
      <c r="D18">
        <f t="shared" si="3"/>
        <v>0.9635999999999999</v>
      </c>
      <c r="E18">
        <f t="shared" si="3"/>
        <v>0.88840000000000008</v>
      </c>
      <c r="G18" t="s">
        <v>11</v>
      </c>
      <c r="H18">
        <f t="shared" ref="H18:K18" si="4">AVERAGE(H13:H17)</f>
        <v>1</v>
      </c>
      <c r="I18">
        <f t="shared" si="4"/>
        <v>1</v>
      </c>
      <c r="J18">
        <f t="shared" si="4"/>
        <v>1</v>
      </c>
      <c r="K18">
        <f t="shared" si="4"/>
        <v>0.96160000000000001</v>
      </c>
    </row>
    <row r="19" spans="1:11" x14ac:dyDescent="0.25">
      <c r="B19">
        <f>_xlfn.STDEV.P(B13:B17)</f>
        <v>0</v>
      </c>
      <c r="C19">
        <f t="shared" ref="C19:K19" si="5">_xlfn.STDEV.P(C13:C17)</f>
        <v>0</v>
      </c>
      <c r="D19">
        <f t="shared" si="5"/>
        <v>1.9158288023724893E-2</v>
      </c>
      <c r="E19">
        <f t="shared" si="5"/>
        <v>3.9947966155988474E-2</v>
      </c>
      <c r="H19">
        <f t="shared" si="5"/>
        <v>0</v>
      </c>
      <c r="I19">
        <f t="shared" si="5"/>
        <v>0</v>
      </c>
      <c r="J19">
        <f t="shared" si="5"/>
        <v>0</v>
      </c>
      <c r="K19">
        <f t="shared" si="5"/>
        <v>3.0421045346930457E-2</v>
      </c>
    </row>
    <row r="20" spans="1:11" x14ac:dyDescent="0.25">
      <c r="A20" t="s">
        <v>20</v>
      </c>
    </row>
    <row r="21" spans="1:11" x14ac:dyDescent="0.25">
      <c r="A21" t="s">
        <v>0</v>
      </c>
      <c r="B21" t="s">
        <v>1</v>
      </c>
      <c r="C21" t="s">
        <v>2</v>
      </c>
      <c r="D21" t="s">
        <v>8</v>
      </c>
      <c r="E21" t="s">
        <v>9</v>
      </c>
      <c r="G21" t="s">
        <v>10</v>
      </c>
      <c r="H21" t="s">
        <v>1</v>
      </c>
      <c r="I21" t="s">
        <v>2</v>
      </c>
      <c r="J21" t="s">
        <v>8</v>
      </c>
      <c r="K21" t="s">
        <v>9</v>
      </c>
    </row>
    <row r="22" spans="1:11" x14ac:dyDescent="0.25">
      <c r="A22" t="s">
        <v>3</v>
      </c>
      <c r="B22">
        <v>1</v>
      </c>
      <c r="C22">
        <v>1</v>
      </c>
      <c r="D22">
        <v>0.97</v>
      </c>
      <c r="E22">
        <v>0.98399999999999999</v>
      </c>
      <c r="G22" t="s">
        <v>3</v>
      </c>
      <c r="H22">
        <v>1</v>
      </c>
      <c r="I22">
        <v>1</v>
      </c>
      <c r="J22">
        <v>1</v>
      </c>
      <c r="K22">
        <v>0.99399999999999999</v>
      </c>
    </row>
    <row r="23" spans="1:11" x14ac:dyDescent="0.25">
      <c r="A23" t="s">
        <v>4</v>
      </c>
      <c r="B23">
        <v>1</v>
      </c>
      <c r="C23">
        <v>1</v>
      </c>
      <c r="D23">
        <v>0.97799999999999998</v>
      </c>
      <c r="E23">
        <v>0.96399999999999997</v>
      </c>
      <c r="G23" t="s">
        <v>4</v>
      </c>
      <c r="H23">
        <v>1</v>
      </c>
      <c r="I23">
        <v>1</v>
      </c>
      <c r="J23">
        <v>1</v>
      </c>
      <c r="K23">
        <v>0.99199999999999999</v>
      </c>
    </row>
    <row r="24" spans="1:11" x14ac:dyDescent="0.25">
      <c r="A24" t="s">
        <v>5</v>
      </c>
      <c r="B24">
        <v>1</v>
      </c>
      <c r="C24">
        <v>1</v>
      </c>
      <c r="D24">
        <v>0.97599999999999998</v>
      </c>
      <c r="E24">
        <v>0.96</v>
      </c>
      <c r="G24" t="s">
        <v>5</v>
      </c>
      <c r="H24">
        <v>1</v>
      </c>
      <c r="I24">
        <v>1</v>
      </c>
      <c r="J24">
        <v>1</v>
      </c>
      <c r="K24">
        <v>0.91</v>
      </c>
    </row>
    <row r="25" spans="1:11" x14ac:dyDescent="0.25">
      <c r="A25" t="s">
        <v>6</v>
      </c>
      <c r="B25">
        <v>1</v>
      </c>
      <c r="C25">
        <v>1</v>
      </c>
      <c r="D25">
        <v>0.93799999999999994</v>
      </c>
      <c r="E25">
        <v>0.98</v>
      </c>
      <c r="G25" t="s">
        <v>6</v>
      </c>
      <c r="H25">
        <v>1</v>
      </c>
      <c r="I25">
        <v>1</v>
      </c>
      <c r="J25">
        <v>1</v>
      </c>
      <c r="K25">
        <v>0.99</v>
      </c>
    </row>
    <row r="26" spans="1:11" x14ac:dyDescent="0.25">
      <c r="A26" t="s">
        <v>7</v>
      </c>
      <c r="B26">
        <v>1</v>
      </c>
      <c r="C26">
        <v>1</v>
      </c>
      <c r="D26">
        <v>0.97</v>
      </c>
      <c r="E26">
        <v>0.98</v>
      </c>
      <c r="G26" t="s">
        <v>7</v>
      </c>
      <c r="H26">
        <v>1</v>
      </c>
      <c r="I26">
        <v>1</v>
      </c>
      <c r="J26">
        <v>1</v>
      </c>
      <c r="K26">
        <v>0.996</v>
      </c>
    </row>
    <row r="27" spans="1:11" x14ac:dyDescent="0.25">
      <c r="A27" t="s">
        <v>11</v>
      </c>
      <c r="B27">
        <f>AVERAGE(B22:B26)</f>
        <v>1</v>
      </c>
      <c r="C27">
        <f t="shared" ref="C27:E27" si="6">AVERAGE(C22:C26)</f>
        <v>1</v>
      </c>
      <c r="D27">
        <f t="shared" si="6"/>
        <v>0.96639999999999993</v>
      </c>
      <c r="E27">
        <f t="shared" si="6"/>
        <v>0.97360000000000002</v>
      </c>
      <c r="G27" t="s">
        <v>11</v>
      </c>
      <c r="H27">
        <f t="shared" ref="H27:K27" si="7">AVERAGE(H22:H26)</f>
        <v>1</v>
      </c>
      <c r="I27">
        <f t="shared" si="7"/>
        <v>1</v>
      </c>
      <c r="J27">
        <f t="shared" si="7"/>
        <v>1</v>
      </c>
      <c r="K27">
        <f t="shared" si="7"/>
        <v>0.97639999999999993</v>
      </c>
    </row>
    <row r="28" spans="1:11" x14ac:dyDescent="0.25">
      <c r="B28">
        <f>_xlfn.STDEV.P(B22:B26)</f>
        <v>0</v>
      </c>
      <c r="C28">
        <f t="shared" ref="C28:K28" si="8">_xlfn.STDEV.P(C22:C26)</f>
        <v>0</v>
      </c>
      <c r="D28">
        <f t="shared" si="8"/>
        <v>1.4554724318928215E-2</v>
      </c>
      <c r="E28">
        <f t="shared" si="8"/>
        <v>9.6664367788756658E-3</v>
      </c>
      <c r="H28">
        <f t="shared" si="8"/>
        <v>0</v>
      </c>
      <c r="I28">
        <f t="shared" si="8"/>
        <v>0</v>
      </c>
      <c r="J28">
        <f t="shared" si="8"/>
        <v>0</v>
      </c>
      <c r="K28">
        <f t="shared" si="8"/>
        <v>3.3260186409579832E-2</v>
      </c>
    </row>
    <row r="29" spans="1:11" x14ac:dyDescent="0.25">
      <c r="A29" t="s">
        <v>21</v>
      </c>
    </row>
    <row r="30" spans="1:11" x14ac:dyDescent="0.25">
      <c r="A30" t="s">
        <v>0</v>
      </c>
      <c r="B30" t="s">
        <v>1</v>
      </c>
      <c r="C30" t="s">
        <v>2</v>
      </c>
      <c r="D30" t="s">
        <v>8</v>
      </c>
      <c r="E30" t="s">
        <v>9</v>
      </c>
      <c r="G30" t="s">
        <v>10</v>
      </c>
      <c r="H30" t="s">
        <v>1</v>
      </c>
      <c r="I30" t="s">
        <v>2</v>
      </c>
      <c r="J30" t="s">
        <v>8</v>
      </c>
      <c r="K30" t="s">
        <v>9</v>
      </c>
    </row>
    <row r="31" spans="1:11" x14ac:dyDescent="0.25">
      <c r="A31" t="s">
        <v>3</v>
      </c>
      <c r="B31">
        <v>1</v>
      </c>
      <c r="C31">
        <v>1</v>
      </c>
      <c r="D31">
        <v>0.99399999999999999</v>
      </c>
      <c r="E31">
        <v>0.99199999999999999</v>
      </c>
      <c r="G31" t="s">
        <v>3</v>
      </c>
      <c r="H31">
        <v>1</v>
      </c>
      <c r="I31">
        <v>1</v>
      </c>
      <c r="J31">
        <v>1</v>
      </c>
      <c r="K31">
        <v>0.998</v>
      </c>
    </row>
    <row r="32" spans="1:11" x14ac:dyDescent="0.25">
      <c r="A32" t="s">
        <v>4</v>
      </c>
      <c r="B32">
        <v>1</v>
      </c>
      <c r="C32">
        <v>1</v>
      </c>
      <c r="D32">
        <v>0.99399999999999999</v>
      </c>
      <c r="E32">
        <v>0.98199999999999998</v>
      </c>
      <c r="G32" t="s">
        <v>4</v>
      </c>
      <c r="H32">
        <v>1</v>
      </c>
      <c r="I32">
        <v>1</v>
      </c>
      <c r="J32">
        <v>1</v>
      </c>
      <c r="K32">
        <v>1</v>
      </c>
    </row>
    <row r="33" spans="1:11" x14ac:dyDescent="0.25">
      <c r="A33" t="s">
        <v>5</v>
      </c>
      <c r="B33">
        <v>1</v>
      </c>
      <c r="C33">
        <v>1</v>
      </c>
      <c r="D33">
        <v>0.99399999999999999</v>
      </c>
      <c r="E33">
        <v>0.98599999999999999</v>
      </c>
      <c r="G33" t="s">
        <v>5</v>
      </c>
      <c r="H33">
        <v>1</v>
      </c>
      <c r="I33">
        <v>1</v>
      </c>
      <c r="J33">
        <v>1</v>
      </c>
      <c r="K33">
        <v>0.97399999999999998</v>
      </c>
    </row>
    <row r="34" spans="1:11" x14ac:dyDescent="0.25">
      <c r="A34" t="s">
        <v>6</v>
      </c>
      <c r="B34">
        <v>1</v>
      </c>
      <c r="C34">
        <v>1</v>
      </c>
      <c r="D34">
        <v>0.97399999999999998</v>
      </c>
      <c r="E34">
        <v>0.99399999999999999</v>
      </c>
      <c r="G34" t="s">
        <v>6</v>
      </c>
      <c r="H34">
        <v>1</v>
      </c>
      <c r="I34">
        <v>1</v>
      </c>
      <c r="J34">
        <v>1</v>
      </c>
      <c r="K34">
        <v>0.97</v>
      </c>
    </row>
    <row r="35" spans="1:11" x14ac:dyDescent="0.25">
      <c r="A35" t="s">
        <v>7</v>
      </c>
      <c r="B35">
        <v>1</v>
      </c>
      <c r="C35">
        <v>1</v>
      </c>
      <c r="D35">
        <v>0.99399999999999999</v>
      </c>
      <c r="E35">
        <v>0.99399999999999999</v>
      </c>
      <c r="G35" t="s">
        <v>7</v>
      </c>
      <c r="H35">
        <v>1</v>
      </c>
      <c r="I35">
        <v>1</v>
      </c>
      <c r="J35">
        <v>1</v>
      </c>
      <c r="K35">
        <v>0.97599999999999998</v>
      </c>
    </row>
    <row r="36" spans="1:11" x14ac:dyDescent="0.25">
      <c r="A36" t="s">
        <v>11</v>
      </c>
      <c r="B36">
        <f>AVERAGE(B31:B35)</f>
        <v>1</v>
      </c>
      <c r="C36">
        <f t="shared" ref="C36:E36" si="9">AVERAGE(C31:C35)</f>
        <v>1</v>
      </c>
      <c r="D36">
        <f t="shared" si="9"/>
        <v>0.99</v>
      </c>
      <c r="E36">
        <f t="shared" si="9"/>
        <v>0.98959999999999992</v>
      </c>
      <c r="G36" t="s">
        <v>11</v>
      </c>
      <c r="H36">
        <f t="shared" ref="H36:K36" si="10">AVERAGE(H31:H35)</f>
        <v>1</v>
      </c>
      <c r="I36">
        <f t="shared" si="10"/>
        <v>1</v>
      </c>
      <c r="J36">
        <f t="shared" si="10"/>
        <v>1</v>
      </c>
      <c r="K36">
        <f t="shared" si="10"/>
        <v>0.98360000000000003</v>
      </c>
    </row>
    <row r="37" spans="1:11" x14ac:dyDescent="0.25">
      <c r="B37">
        <f>_xlfn.STDEV.P(B31:B35)</f>
        <v>0</v>
      </c>
      <c r="C37">
        <f t="shared" ref="C37:K37" si="11">_xlfn.STDEV.P(C31:C35)</f>
        <v>0</v>
      </c>
      <c r="D37">
        <f t="shared" si="11"/>
        <v>8.0000000000000071E-3</v>
      </c>
      <c r="E37">
        <f t="shared" si="11"/>
        <v>4.8000000000000048E-3</v>
      </c>
      <c r="H37">
        <f t="shared" si="11"/>
        <v>0</v>
      </c>
      <c r="I37">
        <f t="shared" si="11"/>
        <v>0</v>
      </c>
      <c r="J37">
        <f t="shared" si="11"/>
        <v>0</v>
      </c>
      <c r="K37">
        <f t="shared" si="11"/>
        <v>1.2737346662472537E-2</v>
      </c>
    </row>
    <row r="38" spans="1:11" x14ac:dyDescent="0.25">
      <c r="A38" t="s">
        <v>22</v>
      </c>
    </row>
    <row r="39" spans="1:11" x14ac:dyDescent="0.25">
      <c r="A39" t="s">
        <v>0</v>
      </c>
      <c r="B39" t="s">
        <v>1</v>
      </c>
      <c r="C39" t="s">
        <v>2</v>
      </c>
      <c r="D39" t="s">
        <v>8</v>
      </c>
      <c r="E39" t="s">
        <v>9</v>
      </c>
      <c r="G39" t="s">
        <v>10</v>
      </c>
      <c r="H39" t="s">
        <v>1</v>
      </c>
      <c r="I39" t="s">
        <v>2</v>
      </c>
      <c r="J39" t="s">
        <v>8</v>
      </c>
      <c r="K39" t="s">
        <v>9</v>
      </c>
    </row>
    <row r="40" spans="1:11" x14ac:dyDescent="0.25">
      <c r="A40" t="s">
        <v>3</v>
      </c>
      <c r="B40">
        <v>1</v>
      </c>
      <c r="C40">
        <v>1</v>
      </c>
      <c r="D40">
        <v>0.998</v>
      </c>
      <c r="E40">
        <v>0.99399999999999999</v>
      </c>
      <c r="G40" t="s">
        <v>3</v>
      </c>
      <c r="H40">
        <v>1</v>
      </c>
      <c r="I40">
        <v>1</v>
      </c>
      <c r="J40">
        <v>1</v>
      </c>
      <c r="K40">
        <v>0.996</v>
      </c>
    </row>
    <row r="41" spans="1:11" x14ac:dyDescent="0.25">
      <c r="A41" t="s">
        <v>4</v>
      </c>
      <c r="B41">
        <v>1</v>
      </c>
      <c r="C41">
        <v>1</v>
      </c>
      <c r="D41">
        <v>0.99399999999999999</v>
      </c>
      <c r="E41">
        <v>0.998</v>
      </c>
      <c r="G41" t="s">
        <v>4</v>
      </c>
      <c r="H41">
        <v>1</v>
      </c>
      <c r="I41">
        <v>1</v>
      </c>
      <c r="J41">
        <v>1</v>
      </c>
      <c r="K41">
        <v>1</v>
      </c>
    </row>
    <row r="42" spans="1:11" x14ac:dyDescent="0.25">
      <c r="A42" t="s">
        <v>5</v>
      </c>
      <c r="B42">
        <v>1</v>
      </c>
      <c r="C42">
        <v>1</v>
      </c>
      <c r="D42">
        <v>0.99399999999999999</v>
      </c>
      <c r="E42">
        <v>0.98399999999999999</v>
      </c>
      <c r="G42" t="s">
        <v>5</v>
      </c>
      <c r="H42">
        <v>1</v>
      </c>
      <c r="I42">
        <v>1</v>
      </c>
      <c r="J42">
        <v>1</v>
      </c>
      <c r="K42">
        <v>1</v>
      </c>
    </row>
    <row r="43" spans="1:11" x14ac:dyDescent="0.25">
      <c r="A43" t="s">
        <v>6</v>
      </c>
      <c r="B43">
        <v>1</v>
      </c>
      <c r="C43">
        <v>1</v>
      </c>
      <c r="D43">
        <v>0.99199999999999999</v>
      </c>
      <c r="E43">
        <v>0.996</v>
      </c>
      <c r="G43" t="s">
        <v>6</v>
      </c>
      <c r="H43">
        <v>1</v>
      </c>
      <c r="I43">
        <v>1</v>
      </c>
      <c r="J43">
        <v>1</v>
      </c>
      <c r="K43">
        <v>1</v>
      </c>
    </row>
    <row r="44" spans="1:11" x14ac:dyDescent="0.25">
      <c r="A44" t="s">
        <v>7</v>
      </c>
      <c r="B44">
        <v>1</v>
      </c>
      <c r="C44">
        <v>1</v>
      </c>
      <c r="D44">
        <v>0.998</v>
      </c>
      <c r="E44">
        <v>0.998</v>
      </c>
      <c r="G44" t="s">
        <v>7</v>
      </c>
      <c r="H44">
        <v>1</v>
      </c>
      <c r="I44">
        <v>1</v>
      </c>
      <c r="J44">
        <v>1</v>
      </c>
      <c r="K44">
        <v>0.99199999999999999</v>
      </c>
    </row>
    <row r="45" spans="1:11" x14ac:dyDescent="0.25">
      <c r="A45" t="s">
        <v>11</v>
      </c>
      <c r="B45">
        <f>AVERAGE(B40:B44)</f>
        <v>1</v>
      </c>
      <c r="C45">
        <f t="shared" ref="C45:E45" si="12">AVERAGE(C40:C44)</f>
        <v>1</v>
      </c>
      <c r="D45">
        <f t="shared" si="12"/>
        <v>0.99519999999999997</v>
      </c>
      <c r="E45">
        <f t="shared" si="12"/>
        <v>0.99399999999999999</v>
      </c>
      <c r="G45" t="s">
        <v>11</v>
      </c>
      <c r="H45">
        <f t="shared" ref="H45:K45" si="13">AVERAGE(H40:H44)</f>
        <v>1</v>
      </c>
      <c r="I45">
        <f t="shared" si="13"/>
        <v>1</v>
      </c>
      <c r="J45">
        <f t="shared" si="13"/>
        <v>1</v>
      </c>
      <c r="K45">
        <f t="shared" si="13"/>
        <v>0.99759999999999993</v>
      </c>
    </row>
    <row r="46" spans="1:11" x14ac:dyDescent="0.25">
      <c r="B46">
        <f>_xlfn.STDEV.P(B40:B44)</f>
        <v>0</v>
      </c>
      <c r="C46">
        <f t="shared" ref="C46:K46" si="14">_xlfn.STDEV.P(C40:C44)</f>
        <v>0</v>
      </c>
      <c r="D46">
        <f t="shared" si="14"/>
        <v>2.4000000000000024E-3</v>
      </c>
      <c r="E46">
        <f t="shared" si="14"/>
        <v>5.2153619241621235E-3</v>
      </c>
      <c r="H46">
        <f t="shared" si="14"/>
        <v>0</v>
      </c>
      <c r="I46">
        <f t="shared" si="14"/>
        <v>0</v>
      </c>
      <c r="J46">
        <f t="shared" si="14"/>
        <v>0</v>
      </c>
      <c r="K46">
        <f t="shared" si="14"/>
        <v>3.2000000000000028E-3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3EE6E-9089-4BED-828F-C73510E73351}">
  <dimension ref="A1:K46"/>
  <sheetViews>
    <sheetView topLeftCell="A31" workbookViewId="0">
      <selection activeCell="E49" sqref="E49"/>
    </sheetView>
  </sheetViews>
  <sheetFormatPr defaultRowHeight="16.5" x14ac:dyDescent="0.25"/>
  <cols>
    <col min="7" max="7" width="14.875" bestFit="1" customWidth="1"/>
  </cols>
  <sheetData>
    <row r="1" spans="1:11" x14ac:dyDescent="0.25">
      <c r="A1" t="s">
        <v>18</v>
      </c>
    </row>
    <row r="2" spans="1:11" x14ac:dyDescent="0.25">
      <c r="A2" t="s">
        <v>0</v>
      </c>
      <c r="B2" t="s">
        <v>13</v>
      </c>
      <c r="D2" t="s">
        <v>14</v>
      </c>
      <c r="G2" t="s">
        <v>15</v>
      </c>
      <c r="H2" t="s">
        <v>13</v>
      </c>
      <c r="J2" t="s">
        <v>14</v>
      </c>
    </row>
    <row r="3" spans="1:11" x14ac:dyDescent="0.25">
      <c r="A3" t="s">
        <v>12</v>
      </c>
      <c r="B3" t="s">
        <v>16</v>
      </c>
      <c r="C3" t="s">
        <v>16</v>
      </c>
      <c r="D3" t="s">
        <v>16</v>
      </c>
      <c r="E3" t="s">
        <v>17</v>
      </c>
      <c r="G3" t="s">
        <v>12</v>
      </c>
      <c r="H3" t="s">
        <v>16</v>
      </c>
      <c r="I3" t="s">
        <v>17</v>
      </c>
      <c r="J3" t="s">
        <v>16</v>
      </c>
      <c r="K3" t="s">
        <v>17</v>
      </c>
    </row>
    <row r="4" spans="1:11" x14ac:dyDescent="0.25">
      <c r="A4">
        <v>1</v>
      </c>
      <c r="B4">
        <v>1</v>
      </c>
      <c r="C4">
        <v>1</v>
      </c>
      <c r="D4">
        <v>0.86</v>
      </c>
      <c r="E4">
        <v>0.53</v>
      </c>
      <c r="G4">
        <v>1</v>
      </c>
      <c r="H4">
        <v>1</v>
      </c>
      <c r="I4">
        <v>1</v>
      </c>
      <c r="J4">
        <v>0.99</v>
      </c>
      <c r="K4">
        <v>0.97199999999999998</v>
      </c>
    </row>
    <row r="5" spans="1:11" x14ac:dyDescent="0.25">
      <c r="A5">
        <v>2</v>
      </c>
      <c r="B5">
        <v>1</v>
      </c>
      <c r="C5">
        <v>1</v>
      </c>
      <c r="D5">
        <v>0.95599999999999996</v>
      </c>
      <c r="E5">
        <v>0.52</v>
      </c>
      <c r="G5">
        <v>2</v>
      </c>
      <c r="H5">
        <v>1</v>
      </c>
      <c r="I5">
        <v>0.9</v>
      </c>
      <c r="J5">
        <v>1</v>
      </c>
      <c r="K5">
        <v>0.88600000000000001</v>
      </c>
    </row>
    <row r="6" spans="1:11" x14ac:dyDescent="0.25">
      <c r="A6">
        <v>3</v>
      </c>
      <c r="B6">
        <v>1</v>
      </c>
      <c r="C6">
        <v>1</v>
      </c>
      <c r="D6">
        <v>0.85199999999999998</v>
      </c>
      <c r="E6">
        <v>0.60799999999999998</v>
      </c>
      <c r="G6">
        <v>3</v>
      </c>
      <c r="H6">
        <v>1</v>
      </c>
      <c r="I6">
        <v>1</v>
      </c>
      <c r="J6">
        <v>1</v>
      </c>
      <c r="K6">
        <v>0.95599999999999996</v>
      </c>
    </row>
    <row r="7" spans="1:11" x14ac:dyDescent="0.25">
      <c r="A7">
        <v>4</v>
      </c>
      <c r="B7">
        <v>1</v>
      </c>
      <c r="C7">
        <v>1</v>
      </c>
      <c r="D7">
        <v>0.93</v>
      </c>
      <c r="E7">
        <v>0.67200000000000004</v>
      </c>
      <c r="G7">
        <v>4</v>
      </c>
      <c r="H7">
        <v>1</v>
      </c>
      <c r="I7">
        <v>1</v>
      </c>
      <c r="J7">
        <v>1</v>
      </c>
      <c r="K7">
        <v>0.92</v>
      </c>
    </row>
    <row r="8" spans="1:11" x14ac:dyDescent="0.25">
      <c r="A8">
        <v>5</v>
      </c>
      <c r="B8">
        <v>1</v>
      </c>
      <c r="C8">
        <v>1</v>
      </c>
      <c r="D8">
        <v>0.86399999999999999</v>
      </c>
      <c r="E8">
        <v>0.63800000000000001</v>
      </c>
      <c r="G8">
        <v>5</v>
      </c>
      <c r="H8">
        <v>1</v>
      </c>
      <c r="I8">
        <v>1</v>
      </c>
      <c r="J8">
        <v>1</v>
      </c>
      <c r="K8">
        <v>0.76400000000000001</v>
      </c>
    </row>
    <row r="9" spans="1:11" x14ac:dyDescent="0.25">
      <c r="B9">
        <f>AVERAGE(B4:B8)</f>
        <v>1</v>
      </c>
      <c r="C9">
        <f t="shared" ref="C9:E9" si="0">AVERAGE(C4:C8)</f>
        <v>1</v>
      </c>
      <c r="D9">
        <f t="shared" si="0"/>
        <v>0.89239999999999997</v>
      </c>
      <c r="E9">
        <f t="shared" si="0"/>
        <v>0.59360000000000002</v>
      </c>
      <c r="H9">
        <f>AVERAGE(H4:H8)</f>
        <v>1</v>
      </c>
      <c r="I9">
        <f>AVERAGE(I4:I8)</f>
        <v>0.98000000000000009</v>
      </c>
      <c r="J9">
        <f t="shared" ref="J9:K9" si="1">AVERAGE(J4:J8)</f>
        <v>0.998</v>
      </c>
      <c r="K9">
        <f t="shared" si="1"/>
        <v>0.89960000000000007</v>
      </c>
    </row>
    <row r="10" spans="1:11" x14ac:dyDescent="0.25">
      <c r="B10">
        <f>_xlfn.STDEV.P(B4:B8)</f>
        <v>0</v>
      </c>
      <c r="C10">
        <f t="shared" ref="C10:K10" si="2">_xlfn.STDEV.P(C4:C8)</f>
        <v>0</v>
      </c>
      <c r="D10">
        <f t="shared" si="2"/>
        <v>4.2301773012487318E-2</v>
      </c>
      <c r="E10">
        <f t="shared" si="2"/>
        <v>5.9644278853885055E-2</v>
      </c>
      <c r="H10">
        <f t="shared" si="2"/>
        <v>0</v>
      </c>
      <c r="I10">
        <f t="shared" si="2"/>
        <v>3.9999999999999987E-2</v>
      </c>
      <c r="J10">
        <f t="shared" si="2"/>
        <v>4.0000000000000036E-3</v>
      </c>
      <c r="K10">
        <f t="shared" si="2"/>
        <v>7.4042150157866152E-2</v>
      </c>
    </row>
    <row r="11" spans="1:11" x14ac:dyDescent="0.25">
      <c r="A11" t="s">
        <v>19</v>
      </c>
    </row>
    <row r="12" spans="1:11" x14ac:dyDescent="0.25">
      <c r="A12" t="s">
        <v>0</v>
      </c>
      <c r="B12" t="s">
        <v>1</v>
      </c>
      <c r="C12" t="s">
        <v>2</v>
      </c>
      <c r="D12" t="s">
        <v>8</v>
      </c>
      <c r="E12" t="s">
        <v>9</v>
      </c>
      <c r="G12" t="s">
        <v>10</v>
      </c>
      <c r="H12" t="s">
        <v>1</v>
      </c>
      <c r="I12" t="s">
        <v>2</v>
      </c>
      <c r="J12" t="s">
        <v>8</v>
      </c>
      <c r="K12" t="s">
        <v>9</v>
      </c>
    </row>
    <row r="13" spans="1:11" x14ac:dyDescent="0.25">
      <c r="A13" t="s">
        <v>3</v>
      </c>
      <c r="B13">
        <v>1</v>
      </c>
      <c r="C13">
        <v>1</v>
      </c>
      <c r="D13">
        <v>0.874</v>
      </c>
      <c r="E13">
        <v>0.73</v>
      </c>
      <c r="G13" t="s">
        <v>3</v>
      </c>
      <c r="H13">
        <v>1</v>
      </c>
      <c r="I13">
        <v>1</v>
      </c>
      <c r="J13">
        <v>0.98799999999999999</v>
      </c>
      <c r="K13">
        <v>0.99199999999999999</v>
      </c>
    </row>
    <row r="14" spans="1:11" x14ac:dyDescent="0.25">
      <c r="A14" t="s">
        <v>4</v>
      </c>
      <c r="B14">
        <v>1</v>
      </c>
      <c r="C14">
        <v>1</v>
      </c>
      <c r="D14">
        <v>0.92</v>
      </c>
      <c r="E14">
        <v>0.83399999999999996</v>
      </c>
      <c r="G14" t="s">
        <v>4</v>
      </c>
      <c r="H14">
        <v>1</v>
      </c>
      <c r="I14">
        <v>0.95</v>
      </c>
      <c r="J14">
        <v>1</v>
      </c>
      <c r="K14">
        <v>0.89600000000000002</v>
      </c>
    </row>
    <row r="15" spans="1:11" x14ac:dyDescent="0.25">
      <c r="A15" t="s">
        <v>5</v>
      </c>
      <c r="B15">
        <v>1</v>
      </c>
      <c r="C15">
        <v>1</v>
      </c>
      <c r="D15">
        <v>0.85399999999999998</v>
      </c>
      <c r="E15">
        <v>0.81599999999999995</v>
      </c>
      <c r="G15" t="s">
        <v>5</v>
      </c>
      <c r="H15">
        <v>1</v>
      </c>
      <c r="I15">
        <v>1</v>
      </c>
      <c r="J15">
        <v>1</v>
      </c>
      <c r="K15">
        <v>0.99199999999999999</v>
      </c>
    </row>
    <row r="16" spans="1:11" x14ac:dyDescent="0.25">
      <c r="A16" t="s">
        <v>6</v>
      </c>
      <c r="B16">
        <v>1</v>
      </c>
      <c r="C16">
        <v>1</v>
      </c>
      <c r="D16">
        <v>0.93799999999999994</v>
      </c>
      <c r="E16">
        <v>0.78600000000000003</v>
      </c>
      <c r="G16" t="s">
        <v>6</v>
      </c>
      <c r="H16">
        <v>1</v>
      </c>
      <c r="I16">
        <v>1</v>
      </c>
      <c r="J16">
        <v>1</v>
      </c>
      <c r="K16">
        <v>0.98</v>
      </c>
    </row>
    <row r="17" spans="1:11" x14ac:dyDescent="0.25">
      <c r="A17" t="s">
        <v>7</v>
      </c>
      <c r="B17">
        <v>1</v>
      </c>
      <c r="C17">
        <v>1</v>
      </c>
      <c r="D17">
        <v>0.85</v>
      </c>
      <c r="E17">
        <v>0.88400000000000001</v>
      </c>
      <c r="G17" t="s">
        <v>7</v>
      </c>
      <c r="H17">
        <v>1</v>
      </c>
      <c r="I17">
        <v>1</v>
      </c>
      <c r="J17">
        <v>1</v>
      </c>
      <c r="K17">
        <v>0.96599999999999997</v>
      </c>
    </row>
    <row r="18" spans="1:11" x14ac:dyDescent="0.25">
      <c r="A18" t="s">
        <v>11</v>
      </c>
      <c r="B18">
        <f>AVERAGE(B13:B17)</f>
        <v>1</v>
      </c>
      <c r="C18">
        <f t="shared" ref="C18:E18" si="3">AVERAGE(C13:C17)</f>
        <v>1</v>
      </c>
      <c r="D18">
        <f t="shared" si="3"/>
        <v>0.88719999999999999</v>
      </c>
      <c r="E18">
        <f t="shared" si="3"/>
        <v>0.80999999999999994</v>
      </c>
      <c r="G18" t="s">
        <v>11</v>
      </c>
      <c r="H18">
        <f t="shared" ref="H18:K18" si="4">AVERAGE(H13:H17)</f>
        <v>1</v>
      </c>
      <c r="I18">
        <f t="shared" si="4"/>
        <v>0.99</v>
      </c>
      <c r="J18">
        <f t="shared" si="4"/>
        <v>0.99759999999999993</v>
      </c>
      <c r="K18">
        <f t="shared" si="4"/>
        <v>0.96519999999999995</v>
      </c>
    </row>
    <row r="19" spans="1:11" x14ac:dyDescent="0.25">
      <c r="B19">
        <f>_xlfn.STDEV.P(B13:B17)</f>
        <v>0</v>
      </c>
      <c r="C19">
        <f t="shared" ref="C19:K19" si="5">_xlfn.STDEV.P(C13:C17)</f>
        <v>0</v>
      </c>
      <c r="D19">
        <f t="shared" si="5"/>
        <v>3.5543775826436898E-2</v>
      </c>
      <c r="E19">
        <f t="shared" si="5"/>
        <v>5.1115555362335641E-2</v>
      </c>
      <c r="H19">
        <f t="shared" si="5"/>
        <v>0</v>
      </c>
      <c r="I19">
        <f t="shared" si="5"/>
        <v>2.0000000000000018E-2</v>
      </c>
      <c r="J19">
        <f t="shared" si="5"/>
        <v>4.8000000000000039E-3</v>
      </c>
      <c r="K19">
        <f t="shared" si="5"/>
        <v>3.5902089075706987E-2</v>
      </c>
    </row>
    <row r="20" spans="1:11" x14ac:dyDescent="0.25">
      <c r="A20" t="s">
        <v>20</v>
      </c>
    </row>
    <row r="21" spans="1:11" x14ac:dyDescent="0.25">
      <c r="A21" t="s">
        <v>0</v>
      </c>
      <c r="B21" t="s">
        <v>1</v>
      </c>
      <c r="C21" t="s">
        <v>2</v>
      </c>
      <c r="D21" t="s">
        <v>8</v>
      </c>
      <c r="E21" t="s">
        <v>9</v>
      </c>
      <c r="G21" t="s">
        <v>10</v>
      </c>
      <c r="H21" t="s">
        <v>1</v>
      </c>
      <c r="I21" t="s">
        <v>2</v>
      </c>
      <c r="J21" t="s">
        <v>8</v>
      </c>
      <c r="K21" t="s">
        <v>9</v>
      </c>
    </row>
    <row r="22" spans="1:11" x14ac:dyDescent="0.25">
      <c r="A22" t="s">
        <v>3</v>
      </c>
      <c r="B22">
        <v>1</v>
      </c>
      <c r="C22">
        <v>1</v>
      </c>
      <c r="D22">
        <v>0.85799999999999998</v>
      </c>
      <c r="E22">
        <v>0.82</v>
      </c>
      <c r="G22" t="s">
        <v>3</v>
      </c>
      <c r="H22">
        <v>1</v>
      </c>
      <c r="I22">
        <v>1</v>
      </c>
      <c r="J22">
        <v>0.99399999999999999</v>
      </c>
      <c r="K22">
        <v>0.97599999999999998</v>
      </c>
    </row>
    <row r="23" spans="1:11" x14ac:dyDescent="0.25">
      <c r="A23" t="s">
        <v>4</v>
      </c>
      <c r="B23">
        <v>1</v>
      </c>
      <c r="C23">
        <v>1</v>
      </c>
      <c r="D23">
        <v>0.95199999999999996</v>
      </c>
      <c r="E23">
        <v>0.92200000000000004</v>
      </c>
      <c r="G23" t="s">
        <v>4</v>
      </c>
      <c r="H23">
        <v>1</v>
      </c>
      <c r="I23">
        <v>0.97499999999999998</v>
      </c>
      <c r="J23">
        <v>1</v>
      </c>
      <c r="K23">
        <v>0.95</v>
      </c>
    </row>
    <row r="24" spans="1:11" x14ac:dyDescent="0.25">
      <c r="A24" t="s">
        <v>5</v>
      </c>
      <c r="B24">
        <v>1</v>
      </c>
      <c r="C24">
        <v>1</v>
      </c>
      <c r="D24">
        <v>0.92600000000000005</v>
      </c>
      <c r="E24">
        <v>0.93799999999999994</v>
      </c>
      <c r="G24" t="s">
        <v>5</v>
      </c>
      <c r="H24">
        <v>1</v>
      </c>
      <c r="I24">
        <v>1</v>
      </c>
      <c r="J24">
        <v>1</v>
      </c>
      <c r="K24">
        <v>0.98799999999999999</v>
      </c>
    </row>
    <row r="25" spans="1:11" x14ac:dyDescent="0.25">
      <c r="A25" t="s">
        <v>6</v>
      </c>
      <c r="B25">
        <v>1</v>
      </c>
      <c r="C25">
        <v>1</v>
      </c>
      <c r="D25">
        <v>0.96</v>
      </c>
      <c r="E25">
        <v>0.89800000000000002</v>
      </c>
      <c r="G25" t="s">
        <v>6</v>
      </c>
      <c r="H25">
        <v>1</v>
      </c>
      <c r="I25">
        <v>1</v>
      </c>
      <c r="J25">
        <v>1</v>
      </c>
      <c r="K25">
        <v>0.97599999999999998</v>
      </c>
    </row>
    <row r="26" spans="1:11" x14ac:dyDescent="0.25">
      <c r="A26" t="s">
        <v>7</v>
      </c>
      <c r="B26">
        <v>1</v>
      </c>
      <c r="C26">
        <v>1</v>
      </c>
      <c r="D26">
        <v>0.96</v>
      </c>
      <c r="E26">
        <v>0.85199999999999998</v>
      </c>
      <c r="G26" t="s">
        <v>7</v>
      </c>
      <c r="H26">
        <v>1</v>
      </c>
      <c r="I26">
        <v>1</v>
      </c>
      <c r="J26">
        <v>1</v>
      </c>
      <c r="K26">
        <v>0.97</v>
      </c>
    </row>
    <row r="27" spans="1:11" x14ac:dyDescent="0.25">
      <c r="A27" t="s">
        <v>11</v>
      </c>
      <c r="B27">
        <f>AVERAGE(B22:B26)</f>
        <v>1</v>
      </c>
      <c r="C27">
        <f t="shared" ref="C27:E27" si="6">AVERAGE(C22:C26)</f>
        <v>1</v>
      </c>
      <c r="D27">
        <f t="shared" si="6"/>
        <v>0.93120000000000014</v>
      </c>
      <c r="E27">
        <f t="shared" si="6"/>
        <v>0.8859999999999999</v>
      </c>
      <c r="G27" t="s">
        <v>11</v>
      </c>
      <c r="H27">
        <f t="shared" ref="H27:K27" si="7">AVERAGE(H22:H26)</f>
        <v>1</v>
      </c>
      <c r="I27">
        <f t="shared" si="7"/>
        <v>0.99499999999999988</v>
      </c>
      <c r="J27">
        <f t="shared" si="7"/>
        <v>0.99879999999999991</v>
      </c>
      <c r="K27">
        <f t="shared" si="7"/>
        <v>0.97199999999999986</v>
      </c>
    </row>
    <row r="28" spans="1:11" x14ac:dyDescent="0.25">
      <c r="B28">
        <f>_xlfn.STDEV.P(B22:B26)</f>
        <v>0</v>
      </c>
      <c r="C28">
        <f t="shared" ref="C28:K28" si="8">_xlfn.STDEV.P(C22:C26)</f>
        <v>0</v>
      </c>
      <c r="D28">
        <f t="shared" si="8"/>
        <v>3.8669884923542237E-2</v>
      </c>
      <c r="E28">
        <f t="shared" si="8"/>
        <v>4.3945420694311267E-2</v>
      </c>
      <c r="H28">
        <f t="shared" si="8"/>
        <v>0</v>
      </c>
      <c r="I28">
        <f t="shared" si="8"/>
        <v>1.0000000000000009E-2</v>
      </c>
      <c r="J28">
        <f t="shared" si="8"/>
        <v>2.4000000000000024E-3</v>
      </c>
      <c r="K28">
        <f t="shared" si="8"/>
        <v>1.2457929201917959E-2</v>
      </c>
    </row>
    <row r="29" spans="1:11" x14ac:dyDescent="0.25">
      <c r="A29" t="s">
        <v>21</v>
      </c>
    </row>
    <row r="30" spans="1:11" x14ac:dyDescent="0.25">
      <c r="A30" t="s">
        <v>0</v>
      </c>
      <c r="B30" t="s">
        <v>1</v>
      </c>
      <c r="C30" t="s">
        <v>2</v>
      </c>
      <c r="D30" t="s">
        <v>8</v>
      </c>
      <c r="E30" t="s">
        <v>9</v>
      </c>
      <c r="G30" t="s">
        <v>10</v>
      </c>
      <c r="H30" t="s">
        <v>1</v>
      </c>
      <c r="I30" t="s">
        <v>2</v>
      </c>
      <c r="J30" t="s">
        <v>8</v>
      </c>
      <c r="K30" t="s">
        <v>9</v>
      </c>
    </row>
    <row r="31" spans="1:11" x14ac:dyDescent="0.25">
      <c r="A31" t="s">
        <v>3</v>
      </c>
      <c r="B31">
        <v>1</v>
      </c>
      <c r="C31">
        <v>1</v>
      </c>
      <c r="D31">
        <v>0.878</v>
      </c>
      <c r="E31">
        <v>0.97</v>
      </c>
      <c r="G31" t="s">
        <v>3</v>
      </c>
      <c r="H31">
        <v>1</v>
      </c>
      <c r="I31">
        <v>1</v>
      </c>
      <c r="J31">
        <v>0.99199999999999999</v>
      </c>
      <c r="K31">
        <v>0.99199999999999999</v>
      </c>
    </row>
    <row r="32" spans="1:11" x14ac:dyDescent="0.25">
      <c r="A32" t="s">
        <v>4</v>
      </c>
      <c r="B32">
        <v>1</v>
      </c>
      <c r="C32">
        <v>1</v>
      </c>
      <c r="D32">
        <v>0.98399999999999999</v>
      </c>
      <c r="E32">
        <v>0.97199999999999998</v>
      </c>
      <c r="G32" t="s">
        <v>4</v>
      </c>
      <c r="H32">
        <v>1</v>
      </c>
      <c r="I32">
        <v>0.98799999999999999</v>
      </c>
      <c r="J32">
        <v>1</v>
      </c>
      <c r="K32">
        <v>0.95199999999999996</v>
      </c>
    </row>
    <row r="33" spans="1:11" x14ac:dyDescent="0.25">
      <c r="A33" t="s">
        <v>5</v>
      </c>
      <c r="B33">
        <v>1</v>
      </c>
      <c r="C33">
        <v>1</v>
      </c>
      <c r="D33">
        <v>0.97199999999999998</v>
      </c>
      <c r="E33">
        <v>0.98199999999999998</v>
      </c>
      <c r="G33" t="s">
        <v>5</v>
      </c>
      <c r="H33">
        <v>1</v>
      </c>
      <c r="I33">
        <v>1</v>
      </c>
      <c r="J33">
        <v>1</v>
      </c>
      <c r="K33">
        <v>0.99</v>
      </c>
    </row>
    <row r="34" spans="1:11" x14ac:dyDescent="0.25">
      <c r="A34" t="s">
        <v>6</v>
      </c>
      <c r="B34">
        <v>1</v>
      </c>
      <c r="C34">
        <v>1</v>
      </c>
      <c r="D34">
        <v>0.97599999999999998</v>
      </c>
      <c r="E34">
        <v>0.97199999999999998</v>
      </c>
      <c r="G34" t="s">
        <v>6</v>
      </c>
      <c r="H34">
        <v>1</v>
      </c>
      <c r="I34">
        <v>1</v>
      </c>
      <c r="J34">
        <v>0.998</v>
      </c>
      <c r="K34">
        <v>0.99</v>
      </c>
    </row>
    <row r="35" spans="1:11" x14ac:dyDescent="0.25">
      <c r="A35" t="s">
        <v>7</v>
      </c>
      <c r="B35">
        <v>1</v>
      </c>
      <c r="C35">
        <v>1</v>
      </c>
      <c r="D35">
        <v>0.97799999999999998</v>
      </c>
      <c r="E35">
        <v>0.97199999999999998</v>
      </c>
      <c r="G35" t="s">
        <v>7</v>
      </c>
      <c r="H35">
        <v>1</v>
      </c>
      <c r="I35">
        <v>1</v>
      </c>
      <c r="J35">
        <v>1</v>
      </c>
      <c r="K35">
        <v>0.99399999999999999</v>
      </c>
    </row>
    <row r="36" spans="1:11" x14ac:dyDescent="0.25">
      <c r="A36" t="s">
        <v>11</v>
      </c>
      <c r="B36">
        <f>AVERAGE(B31:B35)</f>
        <v>1</v>
      </c>
      <c r="C36">
        <f t="shared" ref="C36:E36" si="9">AVERAGE(C31:C35)</f>
        <v>1</v>
      </c>
      <c r="D36">
        <f t="shared" si="9"/>
        <v>0.95760000000000001</v>
      </c>
      <c r="E36">
        <f t="shared" si="9"/>
        <v>0.97360000000000002</v>
      </c>
      <c r="G36" t="s">
        <v>11</v>
      </c>
      <c r="H36">
        <f t="shared" ref="H36:K36" si="10">AVERAGE(H31:H35)</f>
        <v>1</v>
      </c>
      <c r="I36">
        <f t="shared" si="10"/>
        <v>0.99759999999999993</v>
      </c>
      <c r="J36">
        <f t="shared" si="10"/>
        <v>0.998</v>
      </c>
      <c r="K36">
        <f t="shared" si="10"/>
        <v>0.98360000000000003</v>
      </c>
    </row>
    <row r="37" spans="1:11" x14ac:dyDescent="0.25">
      <c r="B37">
        <f>_xlfn.STDEV.P(B31:B35)</f>
        <v>0</v>
      </c>
      <c r="C37">
        <f t="shared" ref="C37:K37" si="11">_xlfn.STDEV.P(C31:C35)</f>
        <v>0</v>
      </c>
      <c r="D37">
        <f t="shared" si="11"/>
        <v>3.9987998199459793E-2</v>
      </c>
      <c r="E37">
        <f t="shared" si="11"/>
        <v>4.2708313008125286E-3</v>
      </c>
      <c r="H37">
        <f t="shared" si="11"/>
        <v>0</v>
      </c>
      <c r="I37">
        <f t="shared" si="11"/>
        <v>4.8000000000000039E-3</v>
      </c>
      <c r="J37">
        <f t="shared" si="11"/>
        <v>3.0983866769659363E-3</v>
      </c>
      <c r="K37">
        <f t="shared" si="11"/>
        <v>1.5869467539901913E-2</v>
      </c>
    </row>
    <row r="38" spans="1:11" x14ac:dyDescent="0.25">
      <c r="A38" t="s">
        <v>22</v>
      </c>
    </row>
    <row r="39" spans="1:11" x14ac:dyDescent="0.25">
      <c r="A39" t="s">
        <v>0</v>
      </c>
      <c r="B39" t="s">
        <v>1</v>
      </c>
      <c r="C39" t="s">
        <v>2</v>
      </c>
      <c r="D39" t="s">
        <v>8</v>
      </c>
      <c r="E39" t="s">
        <v>9</v>
      </c>
      <c r="G39" t="s">
        <v>10</v>
      </c>
      <c r="H39" t="s">
        <v>1</v>
      </c>
      <c r="I39" t="s">
        <v>2</v>
      </c>
      <c r="J39" t="s">
        <v>8</v>
      </c>
      <c r="K39" t="s">
        <v>9</v>
      </c>
    </row>
    <row r="40" spans="1:11" x14ac:dyDescent="0.25">
      <c r="A40" t="s">
        <v>3</v>
      </c>
      <c r="B40">
        <v>1</v>
      </c>
      <c r="C40">
        <v>1</v>
      </c>
      <c r="D40">
        <v>0.90600000000000003</v>
      </c>
      <c r="E40">
        <v>0.98599999999999999</v>
      </c>
      <c r="G40" t="s">
        <v>3</v>
      </c>
      <c r="H40">
        <v>1</v>
      </c>
      <c r="I40">
        <v>1</v>
      </c>
      <c r="J40">
        <v>0.99</v>
      </c>
      <c r="K40">
        <v>0.98799999999999999</v>
      </c>
    </row>
    <row r="41" spans="1:11" x14ac:dyDescent="0.25">
      <c r="A41" t="s">
        <v>4</v>
      </c>
      <c r="B41">
        <v>1</v>
      </c>
      <c r="C41">
        <v>1</v>
      </c>
      <c r="D41">
        <v>0.98599999999999999</v>
      </c>
      <c r="E41">
        <v>0.996</v>
      </c>
      <c r="G41" t="s">
        <v>4</v>
      </c>
      <c r="H41">
        <v>1</v>
      </c>
      <c r="I41">
        <v>1</v>
      </c>
      <c r="J41">
        <v>1</v>
      </c>
      <c r="K41">
        <v>0.96</v>
      </c>
    </row>
    <row r="42" spans="1:11" x14ac:dyDescent="0.25">
      <c r="A42" t="s">
        <v>5</v>
      </c>
      <c r="B42">
        <v>1</v>
      </c>
      <c r="C42">
        <v>1</v>
      </c>
      <c r="D42">
        <v>0.98599999999999999</v>
      </c>
      <c r="E42">
        <v>0.998</v>
      </c>
      <c r="G42" t="s">
        <v>5</v>
      </c>
      <c r="H42">
        <v>1</v>
      </c>
      <c r="I42">
        <v>1</v>
      </c>
      <c r="J42">
        <v>1</v>
      </c>
      <c r="K42">
        <v>0.998</v>
      </c>
    </row>
    <row r="43" spans="1:11" x14ac:dyDescent="0.25">
      <c r="A43" t="s">
        <v>6</v>
      </c>
      <c r="B43">
        <v>1</v>
      </c>
      <c r="C43">
        <v>1</v>
      </c>
      <c r="D43">
        <v>0.99</v>
      </c>
      <c r="E43">
        <v>0.99199999999999999</v>
      </c>
      <c r="G43" t="s">
        <v>6</v>
      </c>
      <c r="H43">
        <v>1</v>
      </c>
      <c r="I43">
        <v>1</v>
      </c>
      <c r="J43">
        <v>0.998</v>
      </c>
      <c r="K43">
        <v>0.99399999999999999</v>
      </c>
    </row>
    <row r="44" spans="1:11" x14ac:dyDescent="0.25">
      <c r="A44" t="s">
        <v>7</v>
      </c>
      <c r="B44">
        <v>1</v>
      </c>
      <c r="C44">
        <v>1</v>
      </c>
      <c r="D44">
        <v>0.996</v>
      </c>
      <c r="E44">
        <v>0.98599999999999999</v>
      </c>
      <c r="G44" t="s">
        <v>7</v>
      </c>
      <c r="H44">
        <v>1</v>
      </c>
      <c r="I44">
        <v>1</v>
      </c>
      <c r="J44">
        <v>1</v>
      </c>
      <c r="K44">
        <v>0.996</v>
      </c>
    </row>
    <row r="45" spans="1:11" x14ac:dyDescent="0.25">
      <c r="A45" t="s">
        <v>11</v>
      </c>
      <c r="B45">
        <f>AVERAGE(B40:B44)</f>
        <v>1</v>
      </c>
      <c r="C45">
        <f t="shared" ref="C45:E45" si="12">AVERAGE(C40:C44)</f>
        <v>1</v>
      </c>
      <c r="D45">
        <f t="shared" si="12"/>
        <v>0.97280000000000011</v>
      </c>
      <c r="E45">
        <f t="shared" si="12"/>
        <v>0.99160000000000004</v>
      </c>
      <c r="G45" t="s">
        <v>11</v>
      </c>
      <c r="H45">
        <f t="shared" ref="H45:K45" si="13">AVERAGE(H40:H44)</f>
        <v>1</v>
      </c>
      <c r="I45">
        <f t="shared" si="13"/>
        <v>1</v>
      </c>
      <c r="J45">
        <f t="shared" si="13"/>
        <v>0.99760000000000004</v>
      </c>
      <c r="K45">
        <f t="shared" si="13"/>
        <v>0.98719999999999997</v>
      </c>
    </row>
    <row r="46" spans="1:11" x14ac:dyDescent="0.25">
      <c r="B46">
        <f>_xlfn.STDEV.P(B40:B44)</f>
        <v>0</v>
      </c>
      <c r="C46">
        <f t="shared" ref="C46:K46" si="14">_xlfn.STDEV.P(C40:C44)</f>
        <v>0</v>
      </c>
      <c r="D46">
        <f t="shared" si="14"/>
        <v>3.3599999999999984E-2</v>
      </c>
      <c r="E46">
        <f t="shared" si="14"/>
        <v>4.963869458396347E-3</v>
      </c>
      <c r="H46">
        <f t="shared" si="14"/>
        <v>0</v>
      </c>
      <c r="I46">
        <f t="shared" si="14"/>
        <v>0</v>
      </c>
      <c r="J46">
        <f t="shared" si="14"/>
        <v>3.8781438859330666E-3</v>
      </c>
      <c r="K46">
        <f t="shared" si="14"/>
        <v>1.4005713120009287E-2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0E5A5-FC28-48D5-9B93-A6D7CA9174F6}">
  <dimension ref="A1:K46"/>
  <sheetViews>
    <sheetView tabSelected="1" topLeftCell="A31" workbookViewId="0">
      <selection activeCell="F38" sqref="F38"/>
    </sheetView>
  </sheetViews>
  <sheetFormatPr defaultRowHeight="16.5" x14ac:dyDescent="0.25"/>
  <cols>
    <col min="7" max="7" width="14.875" bestFit="1" customWidth="1"/>
  </cols>
  <sheetData>
    <row r="1" spans="1:11" x14ac:dyDescent="0.25">
      <c r="A1" t="s">
        <v>18</v>
      </c>
    </row>
    <row r="2" spans="1:11" x14ac:dyDescent="0.25">
      <c r="A2" t="s">
        <v>0</v>
      </c>
      <c r="B2" t="s">
        <v>13</v>
      </c>
      <c r="D2" t="s">
        <v>14</v>
      </c>
      <c r="G2" t="s">
        <v>15</v>
      </c>
      <c r="H2" t="s">
        <v>13</v>
      </c>
      <c r="J2" t="s">
        <v>14</v>
      </c>
    </row>
    <row r="3" spans="1:11" x14ac:dyDescent="0.25">
      <c r="A3" t="s">
        <v>12</v>
      </c>
      <c r="B3" t="s">
        <v>16</v>
      </c>
      <c r="C3" t="s">
        <v>16</v>
      </c>
      <c r="D3" t="s">
        <v>16</v>
      </c>
      <c r="E3" t="s">
        <v>17</v>
      </c>
      <c r="G3" t="s">
        <v>12</v>
      </c>
      <c r="H3" t="s">
        <v>16</v>
      </c>
      <c r="I3" t="s">
        <v>17</v>
      </c>
      <c r="J3" t="s">
        <v>16</v>
      </c>
      <c r="K3" t="s">
        <v>17</v>
      </c>
    </row>
    <row r="4" spans="1:11" x14ac:dyDescent="0.25">
      <c r="A4">
        <v>1</v>
      </c>
      <c r="B4">
        <v>1</v>
      </c>
      <c r="C4">
        <v>1</v>
      </c>
      <c r="D4">
        <v>0.73599999999999999</v>
      </c>
      <c r="E4">
        <v>0.56399999999999995</v>
      </c>
      <c r="G4">
        <v>1</v>
      </c>
      <c r="H4">
        <v>1</v>
      </c>
      <c r="I4">
        <v>1</v>
      </c>
      <c r="J4">
        <v>0.91800000000000004</v>
      </c>
      <c r="K4">
        <v>0.97799999999999998</v>
      </c>
    </row>
    <row r="5" spans="1:11" x14ac:dyDescent="0.25">
      <c r="A5">
        <v>2</v>
      </c>
      <c r="B5">
        <v>1</v>
      </c>
      <c r="C5">
        <v>1</v>
      </c>
      <c r="D5">
        <v>0.55400000000000005</v>
      </c>
      <c r="E5">
        <v>0.77400000000000002</v>
      </c>
      <c r="G5">
        <v>2</v>
      </c>
      <c r="H5">
        <v>1</v>
      </c>
      <c r="I5">
        <v>1</v>
      </c>
      <c r="J5">
        <v>0.55000000000000004</v>
      </c>
      <c r="K5">
        <v>0.97799999999999998</v>
      </c>
    </row>
    <row r="6" spans="1:11" x14ac:dyDescent="0.25">
      <c r="A6">
        <v>3</v>
      </c>
      <c r="B6">
        <v>1</v>
      </c>
      <c r="C6">
        <v>1</v>
      </c>
      <c r="D6">
        <v>0.65400000000000003</v>
      </c>
      <c r="E6">
        <v>0.64</v>
      </c>
      <c r="G6">
        <v>3</v>
      </c>
      <c r="H6">
        <v>1</v>
      </c>
      <c r="I6">
        <v>1</v>
      </c>
      <c r="J6">
        <v>0.93200000000000005</v>
      </c>
      <c r="K6">
        <v>0.95</v>
      </c>
    </row>
    <row r="7" spans="1:11" x14ac:dyDescent="0.25">
      <c r="A7">
        <v>4</v>
      </c>
      <c r="B7">
        <v>1</v>
      </c>
      <c r="C7">
        <v>1</v>
      </c>
      <c r="D7">
        <v>0.57599999999999996</v>
      </c>
      <c r="E7">
        <v>0.61399999999999999</v>
      </c>
      <c r="G7">
        <v>4</v>
      </c>
      <c r="H7">
        <v>1</v>
      </c>
      <c r="I7">
        <v>1</v>
      </c>
      <c r="J7">
        <v>0.64200000000000002</v>
      </c>
      <c r="K7">
        <v>0.53800000000000003</v>
      </c>
    </row>
    <row r="8" spans="1:11" x14ac:dyDescent="0.25">
      <c r="A8">
        <v>5</v>
      </c>
      <c r="B8">
        <v>1</v>
      </c>
      <c r="C8">
        <v>1</v>
      </c>
      <c r="D8">
        <v>0.746</v>
      </c>
      <c r="E8">
        <v>0.624</v>
      </c>
      <c r="G8">
        <v>5</v>
      </c>
      <c r="H8">
        <v>1</v>
      </c>
      <c r="I8">
        <v>1</v>
      </c>
      <c r="J8">
        <v>0.996</v>
      </c>
      <c r="K8">
        <v>0.7</v>
      </c>
    </row>
    <row r="9" spans="1:11" x14ac:dyDescent="0.25">
      <c r="B9">
        <f>AVERAGE(B4:B8)</f>
        <v>1</v>
      </c>
      <c r="C9">
        <f t="shared" ref="C9:E9" si="0">AVERAGE(C4:C8)</f>
        <v>1</v>
      </c>
      <c r="D9">
        <f t="shared" si="0"/>
        <v>0.6532</v>
      </c>
      <c r="E9">
        <f t="shared" si="0"/>
        <v>0.64319999999999999</v>
      </c>
      <c r="H9">
        <f>AVERAGE(H4:H8)</f>
        <v>1</v>
      </c>
      <c r="I9">
        <f>AVERAGE(I4:I8)</f>
        <v>1</v>
      </c>
      <c r="J9">
        <f t="shared" ref="J9:K9" si="1">AVERAGE(J4:J8)</f>
        <v>0.8076000000000001</v>
      </c>
      <c r="K9">
        <f t="shared" si="1"/>
        <v>0.82879999999999998</v>
      </c>
    </row>
    <row r="10" spans="1:11" x14ac:dyDescent="0.25">
      <c r="B10">
        <f>_xlfn.STDEV.P(B4:B8)</f>
        <v>0</v>
      </c>
      <c r="C10">
        <f t="shared" ref="C10:K10" si="2">_xlfn.STDEV.P(C4:C8)</f>
        <v>0</v>
      </c>
      <c r="D10">
        <f t="shared" si="2"/>
        <v>7.9080718256728216E-2</v>
      </c>
      <c r="E10">
        <f t="shared" si="2"/>
        <v>7.0160957804180357E-2</v>
      </c>
      <c r="H10">
        <f t="shared" si="2"/>
        <v>0</v>
      </c>
      <c r="I10">
        <f t="shared" si="2"/>
        <v>0</v>
      </c>
      <c r="J10">
        <f t="shared" si="2"/>
        <v>0.17716613671918235</v>
      </c>
      <c r="K10">
        <f t="shared" si="2"/>
        <v>0.1790892514920982</v>
      </c>
    </row>
    <row r="11" spans="1:11" x14ac:dyDescent="0.25">
      <c r="A11" t="s">
        <v>19</v>
      </c>
    </row>
    <row r="12" spans="1:11" x14ac:dyDescent="0.25">
      <c r="A12" t="s">
        <v>0</v>
      </c>
      <c r="B12" t="s">
        <v>1</v>
      </c>
      <c r="C12" t="s">
        <v>2</v>
      </c>
      <c r="D12" t="s">
        <v>8</v>
      </c>
      <c r="E12" t="s">
        <v>9</v>
      </c>
      <c r="G12" t="s">
        <v>10</v>
      </c>
      <c r="H12" t="s">
        <v>1</v>
      </c>
      <c r="I12" t="s">
        <v>2</v>
      </c>
      <c r="J12" t="s">
        <v>8</v>
      </c>
      <c r="K12" t="s">
        <v>9</v>
      </c>
    </row>
    <row r="13" spans="1:11" x14ac:dyDescent="0.25">
      <c r="A13" t="s">
        <v>3</v>
      </c>
      <c r="B13">
        <v>1</v>
      </c>
      <c r="C13">
        <v>1</v>
      </c>
      <c r="D13">
        <v>0.61599999999999999</v>
      </c>
      <c r="E13">
        <v>0.73399999999999999</v>
      </c>
      <c r="G13" t="s">
        <v>3</v>
      </c>
      <c r="H13">
        <v>1</v>
      </c>
      <c r="I13">
        <v>1</v>
      </c>
      <c r="J13">
        <v>0.91400000000000003</v>
      </c>
      <c r="K13">
        <v>0.91600000000000004</v>
      </c>
    </row>
    <row r="14" spans="1:11" x14ac:dyDescent="0.25">
      <c r="A14" t="s">
        <v>4</v>
      </c>
      <c r="B14">
        <v>1</v>
      </c>
      <c r="C14">
        <v>1</v>
      </c>
      <c r="D14">
        <v>0.61599999999999999</v>
      </c>
      <c r="E14">
        <v>0.752</v>
      </c>
      <c r="G14" t="s">
        <v>4</v>
      </c>
      <c r="H14">
        <v>1</v>
      </c>
      <c r="I14">
        <v>1</v>
      </c>
      <c r="J14">
        <v>0.77</v>
      </c>
      <c r="K14">
        <v>0.95599999999999996</v>
      </c>
    </row>
    <row r="15" spans="1:11" x14ac:dyDescent="0.25">
      <c r="A15" t="s">
        <v>5</v>
      </c>
      <c r="B15">
        <v>1</v>
      </c>
      <c r="C15">
        <v>1</v>
      </c>
      <c r="D15">
        <v>0.63</v>
      </c>
      <c r="E15">
        <v>0.78200000000000003</v>
      </c>
      <c r="G15" t="s">
        <v>5</v>
      </c>
      <c r="H15">
        <v>1</v>
      </c>
      <c r="I15">
        <v>1</v>
      </c>
      <c r="J15">
        <v>0.92400000000000004</v>
      </c>
      <c r="K15">
        <v>0.97</v>
      </c>
    </row>
    <row r="16" spans="1:11" x14ac:dyDescent="0.25">
      <c r="A16" t="s">
        <v>6</v>
      </c>
      <c r="B16">
        <v>1</v>
      </c>
      <c r="C16">
        <v>1</v>
      </c>
      <c r="D16">
        <v>0.65</v>
      </c>
      <c r="E16">
        <v>0.66800000000000004</v>
      </c>
      <c r="G16" t="s">
        <v>6</v>
      </c>
      <c r="H16">
        <v>1</v>
      </c>
      <c r="I16">
        <v>1</v>
      </c>
      <c r="J16">
        <v>0.66</v>
      </c>
      <c r="K16">
        <v>0.94199999999999995</v>
      </c>
    </row>
    <row r="17" spans="1:11" x14ac:dyDescent="0.25">
      <c r="A17" t="s">
        <v>7</v>
      </c>
      <c r="B17">
        <v>1</v>
      </c>
      <c r="C17">
        <v>1</v>
      </c>
      <c r="D17">
        <v>0.65</v>
      </c>
      <c r="E17">
        <v>0.73399999999999999</v>
      </c>
      <c r="G17" t="s">
        <v>7</v>
      </c>
      <c r="H17">
        <v>1</v>
      </c>
      <c r="I17">
        <v>1</v>
      </c>
      <c r="J17">
        <v>0.85799999999999998</v>
      </c>
      <c r="K17">
        <v>0.85</v>
      </c>
    </row>
    <row r="18" spans="1:11" x14ac:dyDescent="0.25">
      <c r="A18" t="s">
        <v>11</v>
      </c>
      <c r="B18">
        <f>AVERAGE(B13:B17)</f>
        <v>1</v>
      </c>
      <c r="C18">
        <f t="shared" ref="C18:E18" si="3">AVERAGE(C13:C17)</f>
        <v>1</v>
      </c>
      <c r="D18">
        <f t="shared" si="3"/>
        <v>0.63239999999999996</v>
      </c>
      <c r="E18">
        <f t="shared" si="3"/>
        <v>0.73399999999999999</v>
      </c>
      <c r="G18" t="s">
        <v>11</v>
      </c>
      <c r="H18">
        <f t="shared" ref="H18:K18" si="4">AVERAGE(H13:H17)</f>
        <v>1</v>
      </c>
      <c r="I18">
        <f t="shared" si="4"/>
        <v>1</v>
      </c>
      <c r="J18">
        <f t="shared" si="4"/>
        <v>0.82520000000000004</v>
      </c>
      <c r="K18">
        <f t="shared" si="4"/>
        <v>0.92679999999999985</v>
      </c>
    </row>
    <row r="19" spans="1:11" x14ac:dyDescent="0.25">
      <c r="B19">
        <f>_xlfn.STDEV.P(B13:B17)</f>
        <v>0</v>
      </c>
      <c r="C19">
        <f t="shared" ref="C19:K19" si="5">_xlfn.STDEV.P(C13:C17)</f>
        <v>0</v>
      </c>
      <c r="D19">
        <f t="shared" si="5"/>
        <v>1.525254077195011E-2</v>
      </c>
      <c r="E19">
        <f t="shared" si="5"/>
        <v>3.7373787605753842E-2</v>
      </c>
      <c r="H19">
        <f t="shared" si="5"/>
        <v>0</v>
      </c>
      <c r="I19">
        <f t="shared" si="5"/>
        <v>0</v>
      </c>
      <c r="J19">
        <f t="shared" si="5"/>
        <v>9.9056347600747094E-2</v>
      </c>
      <c r="K19">
        <f t="shared" si="5"/>
        <v>4.2343358393023091E-2</v>
      </c>
    </row>
    <row r="20" spans="1:11" x14ac:dyDescent="0.25">
      <c r="A20" t="s">
        <v>20</v>
      </c>
    </row>
    <row r="21" spans="1:11" x14ac:dyDescent="0.25">
      <c r="A21" t="s">
        <v>0</v>
      </c>
      <c r="B21" t="s">
        <v>1</v>
      </c>
      <c r="C21" t="s">
        <v>2</v>
      </c>
      <c r="D21" t="s">
        <v>8</v>
      </c>
      <c r="E21" t="s">
        <v>9</v>
      </c>
      <c r="G21" t="s">
        <v>10</v>
      </c>
      <c r="H21" t="s">
        <v>1</v>
      </c>
      <c r="I21" t="s">
        <v>2</v>
      </c>
      <c r="J21" t="s">
        <v>8</v>
      </c>
      <c r="K21" t="s">
        <v>9</v>
      </c>
    </row>
    <row r="22" spans="1:11" x14ac:dyDescent="0.25">
      <c r="A22" t="s">
        <v>3</v>
      </c>
      <c r="B22">
        <v>1</v>
      </c>
      <c r="C22">
        <v>1</v>
      </c>
      <c r="D22">
        <v>0.62</v>
      </c>
      <c r="E22">
        <v>0.79800000000000004</v>
      </c>
      <c r="G22" t="s">
        <v>3</v>
      </c>
      <c r="H22">
        <v>0.97499999999999998</v>
      </c>
      <c r="I22">
        <v>1</v>
      </c>
      <c r="J22">
        <v>0.98</v>
      </c>
      <c r="K22">
        <v>0.77200000000000002</v>
      </c>
    </row>
    <row r="23" spans="1:11" x14ac:dyDescent="0.25">
      <c r="A23" t="s">
        <v>4</v>
      </c>
      <c r="B23">
        <v>1</v>
      </c>
      <c r="C23">
        <v>1</v>
      </c>
      <c r="D23">
        <v>0.57399999999999995</v>
      </c>
      <c r="E23">
        <v>0.89800000000000002</v>
      </c>
      <c r="G23" t="s">
        <v>4</v>
      </c>
      <c r="H23">
        <v>1</v>
      </c>
      <c r="I23">
        <v>0.9</v>
      </c>
      <c r="J23">
        <v>0.66200000000000003</v>
      </c>
      <c r="K23">
        <v>0.95799999999999996</v>
      </c>
    </row>
    <row r="24" spans="1:11" x14ac:dyDescent="0.25">
      <c r="A24" t="s">
        <v>5</v>
      </c>
      <c r="B24">
        <v>1</v>
      </c>
      <c r="C24">
        <v>1</v>
      </c>
      <c r="D24">
        <v>0.74399999999999999</v>
      </c>
      <c r="E24">
        <v>0.78800000000000003</v>
      </c>
      <c r="G24" t="s">
        <v>5</v>
      </c>
      <c r="H24">
        <v>1</v>
      </c>
      <c r="I24">
        <v>1</v>
      </c>
      <c r="J24">
        <v>0.63600000000000001</v>
      </c>
      <c r="K24">
        <v>0.99399999999999999</v>
      </c>
    </row>
    <row r="25" spans="1:11" x14ac:dyDescent="0.25">
      <c r="A25" t="s">
        <v>6</v>
      </c>
      <c r="B25">
        <v>1</v>
      </c>
      <c r="C25">
        <v>1</v>
      </c>
      <c r="D25">
        <v>0.69199999999999995</v>
      </c>
      <c r="E25">
        <v>0.73799999999999999</v>
      </c>
      <c r="G25" t="s">
        <v>6</v>
      </c>
      <c r="H25">
        <v>1</v>
      </c>
      <c r="I25">
        <v>0.97499999999999998</v>
      </c>
      <c r="J25">
        <v>0.876</v>
      </c>
      <c r="K25">
        <v>0.96199999999999997</v>
      </c>
    </row>
    <row r="26" spans="1:11" x14ac:dyDescent="0.25">
      <c r="A26" t="s">
        <v>7</v>
      </c>
      <c r="B26">
        <v>1</v>
      </c>
      <c r="C26">
        <v>1</v>
      </c>
      <c r="D26">
        <v>0.68600000000000005</v>
      </c>
      <c r="E26">
        <v>0.86199999999999999</v>
      </c>
      <c r="G26" t="s">
        <v>7</v>
      </c>
      <c r="H26">
        <v>1</v>
      </c>
      <c r="I26">
        <v>1</v>
      </c>
      <c r="J26">
        <v>0.97799999999999998</v>
      </c>
      <c r="K26">
        <v>0.79200000000000004</v>
      </c>
    </row>
    <row r="27" spans="1:11" x14ac:dyDescent="0.25">
      <c r="A27" t="s">
        <v>11</v>
      </c>
      <c r="B27">
        <f>AVERAGE(B22:B26)</f>
        <v>1</v>
      </c>
      <c r="C27">
        <f t="shared" ref="C27:E27" si="6">AVERAGE(C22:C26)</f>
        <v>1</v>
      </c>
      <c r="D27">
        <f t="shared" si="6"/>
        <v>0.66320000000000001</v>
      </c>
      <c r="E27">
        <f t="shared" si="6"/>
        <v>0.81679999999999997</v>
      </c>
      <c r="G27" t="s">
        <v>11</v>
      </c>
      <c r="H27">
        <f t="shared" ref="H27:K27" si="7">AVERAGE(H22:H26)</f>
        <v>0.99499999999999988</v>
      </c>
      <c r="I27">
        <f t="shared" si="7"/>
        <v>0.97499999999999998</v>
      </c>
      <c r="J27">
        <f t="shared" si="7"/>
        <v>0.82639999999999991</v>
      </c>
      <c r="K27">
        <f t="shared" si="7"/>
        <v>0.89559999999999995</v>
      </c>
    </row>
    <row r="28" spans="1:11" x14ac:dyDescent="0.25">
      <c r="B28">
        <f>_xlfn.STDEV.P(B22:B26)</f>
        <v>0</v>
      </c>
      <c r="C28">
        <f t="shared" ref="C28:K28" si="8">_xlfn.STDEV.P(C22:C26)</f>
        <v>0</v>
      </c>
      <c r="D28">
        <f t="shared" si="8"/>
        <v>5.9499243692672274E-2</v>
      </c>
      <c r="E28">
        <f t="shared" si="8"/>
        <v>5.6619431293505586E-2</v>
      </c>
      <c r="H28">
        <f t="shared" si="8"/>
        <v>1.0000000000000009E-2</v>
      </c>
      <c r="I28">
        <f t="shared" si="8"/>
        <v>3.8729833462074162E-2</v>
      </c>
      <c r="J28">
        <f t="shared" si="8"/>
        <v>0.14987674936427009</v>
      </c>
      <c r="K28">
        <f t="shared" si="8"/>
        <v>9.3803198239720206E-2</v>
      </c>
    </row>
    <row r="29" spans="1:11" x14ac:dyDescent="0.25">
      <c r="A29" t="s">
        <v>21</v>
      </c>
    </row>
    <row r="30" spans="1:11" x14ac:dyDescent="0.25">
      <c r="A30" t="s">
        <v>0</v>
      </c>
      <c r="B30" t="s">
        <v>1</v>
      </c>
      <c r="C30" t="s">
        <v>2</v>
      </c>
      <c r="D30" t="s">
        <v>8</v>
      </c>
      <c r="E30" t="s">
        <v>9</v>
      </c>
      <c r="G30" t="s">
        <v>10</v>
      </c>
      <c r="H30" t="s">
        <v>1</v>
      </c>
      <c r="I30" t="s">
        <v>2</v>
      </c>
      <c r="J30" t="s">
        <v>8</v>
      </c>
      <c r="K30" t="s">
        <v>9</v>
      </c>
    </row>
    <row r="31" spans="1:11" x14ac:dyDescent="0.25">
      <c r="A31" t="s">
        <v>3</v>
      </c>
      <c r="B31">
        <v>1</v>
      </c>
      <c r="C31">
        <v>1</v>
      </c>
      <c r="D31">
        <v>0.63400000000000001</v>
      </c>
      <c r="E31">
        <v>0.83399999999999996</v>
      </c>
      <c r="G31" t="s">
        <v>3</v>
      </c>
      <c r="H31">
        <v>1</v>
      </c>
      <c r="I31">
        <v>0.98750000000000004</v>
      </c>
      <c r="J31">
        <v>0.89</v>
      </c>
      <c r="K31">
        <v>0.93600000000000005</v>
      </c>
    </row>
    <row r="32" spans="1:11" x14ac:dyDescent="0.25">
      <c r="A32" t="s">
        <v>4</v>
      </c>
      <c r="B32">
        <v>1</v>
      </c>
      <c r="C32">
        <v>1</v>
      </c>
      <c r="D32">
        <v>0.55600000000000005</v>
      </c>
      <c r="E32">
        <v>0.94</v>
      </c>
      <c r="G32" t="s">
        <v>4</v>
      </c>
      <c r="H32">
        <v>1</v>
      </c>
      <c r="I32">
        <v>0.95</v>
      </c>
      <c r="J32">
        <v>0.88800000000000001</v>
      </c>
      <c r="K32">
        <v>0.89800000000000002</v>
      </c>
    </row>
    <row r="33" spans="1:11" x14ac:dyDescent="0.25">
      <c r="A33" t="s">
        <v>5</v>
      </c>
      <c r="B33">
        <v>1</v>
      </c>
      <c r="C33">
        <v>1</v>
      </c>
      <c r="D33">
        <v>0.73199999999999998</v>
      </c>
      <c r="E33">
        <v>0.92</v>
      </c>
      <c r="G33" t="s">
        <v>5</v>
      </c>
      <c r="H33">
        <v>1</v>
      </c>
      <c r="I33">
        <v>0.98750000000000004</v>
      </c>
      <c r="J33">
        <v>0.91800000000000004</v>
      </c>
      <c r="K33">
        <v>0.97199999999999998</v>
      </c>
    </row>
    <row r="34" spans="1:11" x14ac:dyDescent="0.25">
      <c r="A34" t="s">
        <v>6</v>
      </c>
      <c r="B34">
        <v>1</v>
      </c>
      <c r="C34">
        <v>1</v>
      </c>
      <c r="D34">
        <v>0.70199999999999996</v>
      </c>
      <c r="E34">
        <v>0.91</v>
      </c>
      <c r="G34" t="s">
        <v>6</v>
      </c>
      <c r="H34">
        <v>1</v>
      </c>
      <c r="I34">
        <v>0.98750000000000004</v>
      </c>
      <c r="J34">
        <v>0.88800000000000001</v>
      </c>
      <c r="K34">
        <v>0.94799999999999995</v>
      </c>
    </row>
    <row r="35" spans="1:11" x14ac:dyDescent="0.25">
      <c r="A35" t="s">
        <v>7</v>
      </c>
      <c r="B35">
        <v>1</v>
      </c>
      <c r="C35">
        <v>1</v>
      </c>
      <c r="D35">
        <v>0.70399999999999996</v>
      </c>
      <c r="E35">
        <v>0.88</v>
      </c>
      <c r="G35" t="s">
        <v>7</v>
      </c>
      <c r="H35">
        <v>1</v>
      </c>
      <c r="I35">
        <v>1</v>
      </c>
      <c r="J35">
        <v>0.89200000000000002</v>
      </c>
      <c r="K35">
        <v>0.95</v>
      </c>
    </row>
    <row r="36" spans="1:11" x14ac:dyDescent="0.25">
      <c r="A36" t="s">
        <v>11</v>
      </c>
      <c r="B36">
        <f>AVERAGE(B31:B35)</f>
        <v>1</v>
      </c>
      <c r="C36">
        <f t="shared" ref="C36:E36" si="9">AVERAGE(C31:C35)</f>
        <v>1</v>
      </c>
      <c r="D36">
        <f t="shared" si="9"/>
        <v>0.66559999999999986</v>
      </c>
      <c r="E36">
        <f t="shared" si="9"/>
        <v>0.89680000000000004</v>
      </c>
      <c r="G36" t="s">
        <v>11</v>
      </c>
      <c r="H36">
        <f t="shared" ref="H36:K36" si="10">AVERAGE(H31:H35)</f>
        <v>1</v>
      </c>
      <c r="I36">
        <f t="shared" si="10"/>
        <v>0.98249999999999993</v>
      </c>
      <c r="J36">
        <f t="shared" si="10"/>
        <v>0.8952</v>
      </c>
      <c r="K36">
        <f t="shared" si="10"/>
        <v>0.94079999999999997</v>
      </c>
    </row>
    <row r="37" spans="1:11" x14ac:dyDescent="0.25">
      <c r="B37">
        <f>_xlfn.STDEV.P(B31:B35)</f>
        <v>0</v>
      </c>
      <c r="C37">
        <f t="shared" ref="C37:K37" si="11">_xlfn.STDEV.P(C31:C35)</f>
        <v>0</v>
      </c>
      <c r="D37">
        <f t="shared" si="11"/>
        <v>6.3591194358967623E-2</v>
      </c>
      <c r="E37">
        <f t="shared" si="11"/>
        <v>3.6891191360540268E-2</v>
      </c>
      <c r="H37">
        <f t="shared" si="11"/>
        <v>0</v>
      </c>
      <c r="I37">
        <f t="shared" si="11"/>
        <v>1.6955824957813195E-2</v>
      </c>
      <c r="J37">
        <f t="shared" si="11"/>
        <v>1.1496086290559942E-2</v>
      </c>
      <c r="K37">
        <f t="shared" si="11"/>
        <v>2.4350770008359057E-2</v>
      </c>
    </row>
    <row r="38" spans="1:11" x14ac:dyDescent="0.25">
      <c r="A38" t="s">
        <v>22</v>
      </c>
    </row>
    <row r="39" spans="1:11" x14ac:dyDescent="0.25">
      <c r="A39" t="s">
        <v>0</v>
      </c>
      <c r="B39" t="s">
        <v>1</v>
      </c>
      <c r="C39" t="s">
        <v>2</v>
      </c>
      <c r="D39" t="s">
        <v>8</v>
      </c>
      <c r="E39" t="s">
        <v>9</v>
      </c>
      <c r="G39" t="s">
        <v>10</v>
      </c>
      <c r="H39" t="s">
        <v>1</v>
      </c>
      <c r="I39" t="s">
        <v>2</v>
      </c>
      <c r="J39" t="s">
        <v>8</v>
      </c>
      <c r="K39" t="s">
        <v>9</v>
      </c>
    </row>
    <row r="40" spans="1:11" x14ac:dyDescent="0.25">
      <c r="A40" t="s">
        <v>3</v>
      </c>
      <c r="B40">
        <v>1</v>
      </c>
      <c r="C40">
        <v>1</v>
      </c>
      <c r="D40">
        <v>0.65600000000000003</v>
      </c>
      <c r="E40">
        <v>0.93</v>
      </c>
      <c r="G40" t="s">
        <v>3</v>
      </c>
      <c r="H40">
        <v>1</v>
      </c>
      <c r="I40">
        <v>0.96879999999999999</v>
      </c>
      <c r="J40">
        <v>0.88800000000000001</v>
      </c>
      <c r="K40">
        <v>0.93</v>
      </c>
    </row>
    <row r="41" spans="1:11" x14ac:dyDescent="0.25">
      <c r="A41" t="s">
        <v>4</v>
      </c>
      <c r="B41">
        <v>1</v>
      </c>
      <c r="C41">
        <v>1</v>
      </c>
      <c r="D41">
        <v>0.64</v>
      </c>
      <c r="E41">
        <v>0.97399999999999998</v>
      </c>
      <c r="G41" t="s">
        <v>4</v>
      </c>
      <c r="H41">
        <v>1</v>
      </c>
      <c r="I41">
        <v>0.96870000000000001</v>
      </c>
      <c r="J41">
        <v>0.71599999999999997</v>
      </c>
      <c r="K41">
        <v>0.99</v>
      </c>
    </row>
    <row r="42" spans="1:11" x14ac:dyDescent="0.25">
      <c r="A42" t="s">
        <v>5</v>
      </c>
      <c r="B42">
        <v>1</v>
      </c>
      <c r="C42">
        <v>1</v>
      </c>
      <c r="D42">
        <v>0.73799999999999999</v>
      </c>
      <c r="E42">
        <v>0.93600000000000005</v>
      </c>
      <c r="G42" t="s">
        <v>5</v>
      </c>
      <c r="H42">
        <v>1</v>
      </c>
      <c r="I42">
        <v>0.97499999999999998</v>
      </c>
      <c r="J42">
        <v>0.93</v>
      </c>
      <c r="K42">
        <v>0.96799999999999997</v>
      </c>
    </row>
    <row r="43" spans="1:11" x14ac:dyDescent="0.25">
      <c r="A43" t="s">
        <v>6</v>
      </c>
      <c r="B43">
        <v>1</v>
      </c>
      <c r="C43">
        <v>1</v>
      </c>
      <c r="D43">
        <v>0.65800000000000003</v>
      </c>
      <c r="E43">
        <v>0.96199999999999997</v>
      </c>
      <c r="G43" t="s">
        <v>6</v>
      </c>
      <c r="H43">
        <v>1</v>
      </c>
      <c r="I43">
        <v>0.96250000000000002</v>
      </c>
      <c r="J43">
        <v>0.878</v>
      </c>
      <c r="K43">
        <v>0.95799999999999996</v>
      </c>
    </row>
    <row r="44" spans="1:11" x14ac:dyDescent="0.25">
      <c r="A44" t="s">
        <v>7</v>
      </c>
      <c r="B44">
        <v>1</v>
      </c>
      <c r="C44">
        <v>1</v>
      </c>
      <c r="D44">
        <v>0.65400000000000003</v>
      </c>
      <c r="E44">
        <v>0.94</v>
      </c>
      <c r="G44" t="s">
        <v>7</v>
      </c>
      <c r="H44">
        <v>1</v>
      </c>
      <c r="I44">
        <v>0.96870000000000001</v>
      </c>
      <c r="J44">
        <v>0.89200000000000002</v>
      </c>
      <c r="K44">
        <v>0.95399999999999996</v>
      </c>
    </row>
    <row r="45" spans="1:11" x14ac:dyDescent="0.25">
      <c r="A45" t="s">
        <v>11</v>
      </c>
      <c r="B45">
        <f>AVERAGE(B40:B44)</f>
        <v>1</v>
      </c>
      <c r="C45">
        <f t="shared" ref="C45:E45" si="12">AVERAGE(C40:C44)</f>
        <v>1</v>
      </c>
      <c r="D45">
        <f t="shared" si="12"/>
        <v>0.66919999999999991</v>
      </c>
      <c r="E45">
        <f t="shared" si="12"/>
        <v>0.9483999999999998</v>
      </c>
      <c r="G45" t="s">
        <v>11</v>
      </c>
      <c r="H45">
        <f t="shared" ref="H45:K45" si="13">AVERAGE(H40:H44)</f>
        <v>1</v>
      </c>
      <c r="I45">
        <f t="shared" si="13"/>
        <v>0.96874000000000005</v>
      </c>
      <c r="J45">
        <f t="shared" si="13"/>
        <v>0.86080000000000001</v>
      </c>
      <c r="K45">
        <f t="shared" si="13"/>
        <v>0.96</v>
      </c>
    </row>
    <row r="46" spans="1:11" x14ac:dyDescent="0.25">
      <c r="B46">
        <f>_xlfn.STDEV.P(B40:B44)</f>
        <v>0</v>
      </c>
      <c r="C46">
        <f t="shared" ref="C46:K46" si="14">_xlfn.STDEV.P(C40:C44)</f>
        <v>0</v>
      </c>
      <c r="D46">
        <f t="shared" si="14"/>
        <v>3.4976563581918668E-2</v>
      </c>
      <c r="E46">
        <f t="shared" si="14"/>
        <v>1.6752313273097515E-2</v>
      </c>
      <c r="H46">
        <f t="shared" si="14"/>
        <v>0</v>
      </c>
      <c r="I46">
        <f t="shared" si="14"/>
        <v>3.9530241587928464E-3</v>
      </c>
      <c r="J46">
        <f t="shared" si="14"/>
        <v>7.4518185699867942E-2</v>
      </c>
      <c r="K46">
        <f t="shared" si="14"/>
        <v>1.9514097468240732E-2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1C0EA-8053-4D90-BD3C-C0F6D8EC22DB}">
  <dimension ref="A1:W9"/>
  <sheetViews>
    <sheetView workbookViewId="0">
      <selection activeCell="E8" sqref="E8"/>
    </sheetView>
  </sheetViews>
  <sheetFormatPr defaultRowHeight="16.5" x14ac:dyDescent="0.25"/>
  <cols>
    <col min="7" max="7" width="14.875" bestFit="1" customWidth="1"/>
  </cols>
  <sheetData>
    <row r="1" spans="1:23" x14ac:dyDescent="0.25">
      <c r="A1" t="s">
        <v>18</v>
      </c>
    </row>
    <row r="2" spans="1:23" x14ac:dyDescent="0.25">
      <c r="A2" t="s">
        <v>24</v>
      </c>
      <c r="B2" t="s">
        <v>13</v>
      </c>
      <c r="D2" t="s">
        <v>14</v>
      </c>
      <c r="G2" t="s">
        <v>23</v>
      </c>
      <c r="H2" t="s">
        <v>13</v>
      </c>
      <c r="J2" t="s">
        <v>14</v>
      </c>
      <c r="M2" t="s">
        <v>25</v>
      </c>
      <c r="N2" t="s">
        <v>13</v>
      </c>
      <c r="P2" t="s">
        <v>14</v>
      </c>
      <c r="S2" t="s">
        <v>26</v>
      </c>
      <c r="T2" t="s">
        <v>13</v>
      </c>
      <c r="V2" t="s">
        <v>14</v>
      </c>
    </row>
    <row r="3" spans="1:23" x14ac:dyDescent="0.25">
      <c r="A3" t="s">
        <v>12</v>
      </c>
      <c r="B3" t="s">
        <v>16</v>
      </c>
      <c r="C3" t="s">
        <v>16</v>
      </c>
      <c r="D3" t="s">
        <v>16</v>
      </c>
      <c r="E3" t="s">
        <v>17</v>
      </c>
      <c r="G3" t="s">
        <v>12</v>
      </c>
      <c r="H3" t="s">
        <v>16</v>
      </c>
      <c r="I3" t="s">
        <v>16</v>
      </c>
      <c r="J3" t="s">
        <v>16</v>
      </c>
      <c r="K3" t="s">
        <v>17</v>
      </c>
      <c r="M3" t="s">
        <v>12</v>
      </c>
      <c r="N3" t="s">
        <v>16</v>
      </c>
      <c r="O3" t="s">
        <v>16</v>
      </c>
      <c r="P3" t="s">
        <v>16</v>
      </c>
      <c r="Q3" t="s">
        <v>17</v>
      </c>
      <c r="S3" t="s">
        <v>12</v>
      </c>
      <c r="T3" t="s">
        <v>16</v>
      </c>
      <c r="U3" t="s">
        <v>16</v>
      </c>
      <c r="V3" t="s">
        <v>16</v>
      </c>
      <c r="W3" t="s">
        <v>17</v>
      </c>
    </row>
    <row r="4" spans="1:23" x14ac:dyDescent="0.25">
      <c r="A4">
        <v>1</v>
      </c>
      <c r="B4">
        <v>0.7</v>
      </c>
      <c r="C4">
        <v>0.4</v>
      </c>
      <c r="D4">
        <v>0.95</v>
      </c>
      <c r="E4">
        <v>0.06</v>
      </c>
      <c r="G4">
        <v>1</v>
      </c>
      <c r="H4">
        <v>1</v>
      </c>
      <c r="I4">
        <v>1</v>
      </c>
      <c r="J4">
        <v>1</v>
      </c>
      <c r="K4">
        <v>1</v>
      </c>
      <c r="M4">
        <v>1</v>
      </c>
      <c r="N4">
        <v>1</v>
      </c>
      <c r="O4">
        <v>1</v>
      </c>
      <c r="P4">
        <v>1</v>
      </c>
      <c r="Q4">
        <v>0.91600000000000004</v>
      </c>
      <c r="S4">
        <v>1</v>
      </c>
      <c r="T4">
        <v>1</v>
      </c>
      <c r="U4">
        <v>1</v>
      </c>
      <c r="V4">
        <v>1</v>
      </c>
      <c r="W4">
        <v>1</v>
      </c>
    </row>
    <row r="5" spans="1:23" x14ac:dyDescent="0.25">
      <c r="A5">
        <v>2</v>
      </c>
      <c r="B5">
        <v>0.4</v>
      </c>
      <c r="C5">
        <v>0.8</v>
      </c>
      <c r="D5">
        <v>0.97199999999999998</v>
      </c>
      <c r="E5">
        <v>7.0000000000000007E-2</v>
      </c>
      <c r="G5">
        <v>2</v>
      </c>
      <c r="H5">
        <v>1</v>
      </c>
      <c r="I5">
        <v>1</v>
      </c>
      <c r="J5">
        <v>1</v>
      </c>
      <c r="K5">
        <v>1</v>
      </c>
      <c r="M5">
        <v>2</v>
      </c>
      <c r="N5">
        <v>1</v>
      </c>
      <c r="O5">
        <v>1</v>
      </c>
      <c r="P5">
        <v>1</v>
      </c>
      <c r="Q5">
        <v>0.79800000000000004</v>
      </c>
      <c r="S5">
        <v>2</v>
      </c>
      <c r="T5">
        <v>1</v>
      </c>
      <c r="U5">
        <v>0.8</v>
      </c>
      <c r="V5">
        <v>1</v>
      </c>
      <c r="W5">
        <v>1</v>
      </c>
    </row>
    <row r="6" spans="1:23" x14ac:dyDescent="0.25">
      <c r="A6">
        <v>3</v>
      </c>
      <c r="B6">
        <v>0.2</v>
      </c>
      <c r="C6">
        <v>1</v>
      </c>
      <c r="D6">
        <v>1</v>
      </c>
      <c r="E6">
        <v>0</v>
      </c>
      <c r="G6">
        <v>3</v>
      </c>
      <c r="H6">
        <v>1</v>
      </c>
      <c r="I6">
        <v>1</v>
      </c>
      <c r="J6">
        <v>0.998</v>
      </c>
      <c r="K6">
        <v>0.96799999999999997</v>
      </c>
      <c r="M6">
        <v>3</v>
      </c>
      <c r="N6">
        <v>1</v>
      </c>
      <c r="O6">
        <v>1</v>
      </c>
      <c r="P6">
        <v>1</v>
      </c>
      <c r="Q6">
        <v>1</v>
      </c>
      <c r="S6">
        <v>3</v>
      </c>
      <c r="T6">
        <v>1</v>
      </c>
      <c r="U6">
        <v>1</v>
      </c>
      <c r="V6">
        <v>0.94199999999999995</v>
      </c>
      <c r="W6">
        <v>0.98799999999999999</v>
      </c>
    </row>
    <row r="7" spans="1:23" x14ac:dyDescent="0.25">
      <c r="A7">
        <v>4</v>
      </c>
      <c r="B7">
        <v>0.9</v>
      </c>
      <c r="C7">
        <v>0.2</v>
      </c>
      <c r="D7">
        <v>1</v>
      </c>
      <c r="E7">
        <v>0</v>
      </c>
      <c r="G7">
        <v>4</v>
      </c>
      <c r="H7">
        <v>1</v>
      </c>
      <c r="I7">
        <v>1</v>
      </c>
      <c r="J7">
        <v>1</v>
      </c>
      <c r="K7">
        <v>0.83799999999999997</v>
      </c>
      <c r="M7">
        <v>4</v>
      </c>
      <c r="N7">
        <v>1</v>
      </c>
      <c r="O7">
        <v>1</v>
      </c>
      <c r="P7">
        <v>1</v>
      </c>
      <c r="Q7">
        <v>1</v>
      </c>
      <c r="S7">
        <v>4</v>
      </c>
      <c r="T7">
        <v>1</v>
      </c>
      <c r="U7">
        <v>1</v>
      </c>
      <c r="V7">
        <v>1</v>
      </c>
      <c r="W7">
        <v>0.99</v>
      </c>
    </row>
    <row r="8" spans="1:23" x14ac:dyDescent="0.25">
      <c r="A8">
        <v>5</v>
      </c>
      <c r="B8">
        <v>0.4</v>
      </c>
      <c r="C8">
        <v>0.5</v>
      </c>
      <c r="D8">
        <v>1</v>
      </c>
      <c r="E8">
        <v>0</v>
      </c>
      <c r="G8">
        <v>5</v>
      </c>
      <c r="H8">
        <v>1</v>
      </c>
      <c r="I8">
        <v>1</v>
      </c>
      <c r="J8">
        <v>1</v>
      </c>
      <c r="K8">
        <v>0.91200000000000003</v>
      </c>
      <c r="M8">
        <v>5</v>
      </c>
      <c r="N8">
        <v>1</v>
      </c>
      <c r="O8">
        <v>1</v>
      </c>
      <c r="P8">
        <v>1</v>
      </c>
      <c r="Q8">
        <v>1</v>
      </c>
      <c r="S8">
        <v>5</v>
      </c>
      <c r="T8">
        <v>1</v>
      </c>
      <c r="U8">
        <v>1</v>
      </c>
      <c r="V8">
        <v>0.998</v>
      </c>
      <c r="W8">
        <v>0.97199999999999998</v>
      </c>
    </row>
    <row r="9" spans="1:23" x14ac:dyDescent="0.25">
      <c r="B9">
        <f>AVERAGE(B4:B8)</f>
        <v>0.52</v>
      </c>
      <c r="C9">
        <f t="shared" ref="C9:E9" si="0">AVERAGE(C4:C8)</f>
        <v>0.58000000000000007</v>
      </c>
      <c r="D9">
        <f t="shared" si="0"/>
        <v>0.98439999999999994</v>
      </c>
      <c r="E9">
        <f t="shared" si="0"/>
        <v>2.6000000000000002E-2</v>
      </c>
      <c r="H9">
        <f>AVERAGE(H4:H8)</f>
        <v>1</v>
      </c>
      <c r="I9">
        <f t="shared" ref="I9:K9" si="1">AVERAGE(I4:I8)</f>
        <v>1</v>
      </c>
      <c r="J9">
        <f t="shared" si="1"/>
        <v>0.99960000000000004</v>
      </c>
      <c r="K9">
        <f t="shared" si="1"/>
        <v>0.94359999999999999</v>
      </c>
      <c r="N9">
        <f>AVERAGE(N4:N8)</f>
        <v>1</v>
      </c>
      <c r="O9">
        <f t="shared" ref="O9:Q9" si="2">AVERAGE(O4:O8)</f>
        <v>1</v>
      </c>
      <c r="P9">
        <f t="shared" si="2"/>
        <v>1</v>
      </c>
      <c r="Q9">
        <f t="shared" si="2"/>
        <v>0.94280000000000008</v>
      </c>
      <c r="T9">
        <f>AVERAGE(T4:T8)</f>
        <v>1</v>
      </c>
      <c r="U9">
        <f t="shared" ref="U9:W9" si="3">AVERAGE(U4:U8)</f>
        <v>0.96</v>
      </c>
      <c r="V9">
        <f t="shared" si="3"/>
        <v>0.9880000000000001</v>
      </c>
      <c r="W9">
        <f t="shared" si="3"/>
        <v>0.98999999999999988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1E925-BC90-4423-8769-FBF9E7A7D3DF}">
  <dimension ref="A1:K44"/>
  <sheetViews>
    <sheetView workbookViewId="0">
      <selection sqref="A1:XFD9"/>
    </sheetView>
  </sheetViews>
  <sheetFormatPr defaultRowHeight="16.5" x14ac:dyDescent="0.25"/>
  <sheetData>
    <row r="1" spans="1:11" x14ac:dyDescent="0.25">
      <c r="A1" t="s">
        <v>18</v>
      </c>
    </row>
    <row r="2" spans="1:11" x14ac:dyDescent="0.25">
      <c r="A2" t="s">
        <v>0</v>
      </c>
      <c r="B2" t="s">
        <v>1</v>
      </c>
      <c r="C2" t="s">
        <v>2</v>
      </c>
      <c r="D2" t="s">
        <v>8</v>
      </c>
      <c r="E2" t="s">
        <v>9</v>
      </c>
      <c r="G2" t="s">
        <v>10</v>
      </c>
      <c r="H2" t="s">
        <v>1</v>
      </c>
      <c r="I2" t="s">
        <v>2</v>
      </c>
      <c r="J2" t="s">
        <v>8</v>
      </c>
      <c r="K2" t="s">
        <v>9</v>
      </c>
    </row>
    <row r="3" spans="1:11" x14ac:dyDescent="0.25">
      <c r="A3" t="s">
        <v>3</v>
      </c>
      <c r="B3">
        <v>1</v>
      </c>
      <c r="C3">
        <v>1</v>
      </c>
      <c r="D3">
        <v>0.55000000000000004</v>
      </c>
      <c r="E3">
        <v>0.47</v>
      </c>
      <c r="G3" t="s">
        <v>3</v>
      </c>
      <c r="H3">
        <v>1</v>
      </c>
      <c r="I3">
        <v>1</v>
      </c>
      <c r="J3">
        <v>0.72</v>
      </c>
      <c r="K3">
        <v>0.35</v>
      </c>
    </row>
    <row r="4" spans="1:11" x14ac:dyDescent="0.25">
      <c r="A4" t="s">
        <v>4</v>
      </c>
      <c r="B4">
        <v>1</v>
      </c>
      <c r="C4">
        <v>1</v>
      </c>
      <c r="D4">
        <v>0.98</v>
      </c>
      <c r="E4">
        <v>0.01</v>
      </c>
      <c r="G4" t="s">
        <v>4</v>
      </c>
      <c r="H4">
        <v>1</v>
      </c>
      <c r="I4">
        <v>1</v>
      </c>
      <c r="J4">
        <v>0.88</v>
      </c>
      <c r="K4">
        <v>0.09</v>
      </c>
    </row>
    <row r="5" spans="1:11" x14ac:dyDescent="0.25">
      <c r="A5" t="s">
        <v>5</v>
      </c>
      <c r="B5">
        <v>1</v>
      </c>
      <c r="C5">
        <v>1</v>
      </c>
      <c r="D5">
        <v>0.79</v>
      </c>
      <c r="E5">
        <v>0.24</v>
      </c>
      <c r="G5" t="s">
        <v>5</v>
      </c>
      <c r="H5">
        <v>1</v>
      </c>
      <c r="I5">
        <v>1</v>
      </c>
      <c r="J5">
        <v>0.92</v>
      </c>
      <c r="K5">
        <v>0.32</v>
      </c>
    </row>
    <row r="6" spans="1:11" x14ac:dyDescent="0.25">
      <c r="A6" t="s">
        <v>6</v>
      </c>
      <c r="B6">
        <v>1</v>
      </c>
      <c r="C6">
        <v>1</v>
      </c>
      <c r="D6">
        <v>0.57999999999999996</v>
      </c>
      <c r="E6">
        <v>0.43</v>
      </c>
      <c r="G6" t="s">
        <v>6</v>
      </c>
      <c r="H6">
        <v>1</v>
      </c>
      <c r="I6">
        <v>1</v>
      </c>
      <c r="J6">
        <v>0.87</v>
      </c>
      <c r="K6">
        <v>0.52</v>
      </c>
    </row>
    <row r="7" spans="1:11" x14ac:dyDescent="0.25">
      <c r="A7" t="s">
        <v>7</v>
      </c>
      <c r="B7">
        <v>1</v>
      </c>
      <c r="C7">
        <v>1</v>
      </c>
      <c r="D7">
        <v>0.79</v>
      </c>
      <c r="E7">
        <v>0.24</v>
      </c>
      <c r="G7" t="s">
        <v>7</v>
      </c>
      <c r="H7">
        <v>1</v>
      </c>
      <c r="I7">
        <v>1</v>
      </c>
      <c r="J7">
        <v>0.94</v>
      </c>
      <c r="K7">
        <v>0.08</v>
      </c>
    </row>
    <row r="8" spans="1:11" x14ac:dyDescent="0.25">
      <c r="A8" t="s">
        <v>11</v>
      </c>
      <c r="B8">
        <f>AVERAGE(B3:B7)</f>
        <v>1</v>
      </c>
      <c r="C8">
        <f t="shared" ref="C8:K8" si="0">AVERAGE(C3:C7)</f>
        <v>1</v>
      </c>
      <c r="D8">
        <f t="shared" si="0"/>
        <v>0.7380000000000001</v>
      </c>
      <c r="E8">
        <f t="shared" si="0"/>
        <v>0.27799999999999997</v>
      </c>
      <c r="G8" t="s">
        <v>11</v>
      </c>
      <c r="H8">
        <f t="shared" si="0"/>
        <v>1</v>
      </c>
      <c r="I8">
        <f t="shared" si="0"/>
        <v>1</v>
      </c>
      <c r="J8">
        <f t="shared" si="0"/>
        <v>0.86599999999999999</v>
      </c>
      <c r="K8">
        <f t="shared" si="0"/>
        <v>0.27200000000000002</v>
      </c>
    </row>
    <row r="10" spans="1:11" x14ac:dyDescent="0.25">
      <c r="A10" t="s">
        <v>19</v>
      </c>
    </row>
    <row r="11" spans="1:11" x14ac:dyDescent="0.25">
      <c r="A11" t="s">
        <v>0</v>
      </c>
      <c r="B11" t="s">
        <v>1</v>
      </c>
      <c r="C11" t="s">
        <v>2</v>
      </c>
      <c r="D11" t="s">
        <v>8</v>
      </c>
      <c r="E11" t="s">
        <v>9</v>
      </c>
      <c r="G11" t="s">
        <v>10</v>
      </c>
      <c r="H11" t="s">
        <v>1</v>
      </c>
      <c r="I11" t="s">
        <v>2</v>
      </c>
      <c r="J11" t="s">
        <v>8</v>
      </c>
      <c r="K11" t="s">
        <v>9</v>
      </c>
    </row>
    <row r="12" spans="1:11" x14ac:dyDescent="0.25">
      <c r="A12" t="s">
        <v>3</v>
      </c>
      <c r="G12" t="s">
        <v>3</v>
      </c>
    </row>
    <row r="13" spans="1:11" x14ac:dyDescent="0.25">
      <c r="A13" t="s">
        <v>4</v>
      </c>
      <c r="G13" t="s">
        <v>4</v>
      </c>
    </row>
    <row r="14" spans="1:11" x14ac:dyDescent="0.25">
      <c r="A14" t="s">
        <v>5</v>
      </c>
      <c r="G14" t="s">
        <v>5</v>
      </c>
    </row>
    <row r="15" spans="1:11" x14ac:dyDescent="0.25">
      <c r="A15" t="s">
        <v>6</v>
      </c>
      <c r="G15" t="s">
        <v>6</v>
      </c>
    </row>
    <row r="16" spans="1:11" x14ac:dyDescent="0.25">
      <c r="A16" t="s">
        <v>7</v>
      </c>
      <c r="G16" t="s">
        <v>7</v>
      </c>
    </row>
    <row r="17" spans="1:11" x14ac:dyDescent="0.25">
      <c r="A17" t="s">
        <v>11</v>
      </c>
      <c r="B17" t="e">
        <f>AVERAGE(B12:B16)</f>
        <v>#DIV/0!</v>
      </c>
      <c r="C17" t="e">
        <f t="shared" ref="C17:E17" si="1">AVERAGE(C12:C16)</f>
        <v>#DIV/0!</v>
      </c>
      <c r="D17" t="e">
        <f t="shared" si="1"/>
        <v>#DIV/0!</v>
      </c>
      <c r="E17" t="e">
        <f t="shared" si="1"/>
        <v>#DIV/0!</v>
      </c>
      <c r="G17" t="s">
        <v>11</v>
      </c>
      <c r="H17" t="e">
        <f t="shared" ref="H17:K17" si="2">AVERAGE(H12:H16)</f>
        <v>#DIV/0!</v>
      </c>
      <c r="I17" t="e">
        <f t="shared" si="2"/>
        <v>#DIV/0!</v>
      </c>
      <c r="J17" t="e">
        <f t="shared" si="2"/>
        <v>#DIV/0!</v>
      </c>
      <c r="K17" t="e">
        <f t="shared" si="2"/>
        <v>#DIV/0!</v>
      </c>
    </row>
    <row r="19" spans="1:11" x14ac:dyDescent="0.25">
      <c r="A19" t="s">
        <v>20</v>
      </c>
    </row>
    <row r="20" spans="1:11" x14ac:dyDescent="0.25">
      <c r="A20" t="s">
        <v>0</v>
      </c>
      <c r="B20" t="s">
        <v>1</v>
      </c>
      <c r="C20" t="s">
        <v>2</v>
      </c>
      <c r="D20" t="s">
        <v>8</v>
      </c>
      <c r="E20" t="s">
        <v>9</v>
      </c>
      <c r="G20" t="s">
        <v>10</v>
      </c>
      <c r="H20" t="s">
        <v>1</v>
      </c>
      <c r="I20" t="s">
        <v>2</v>
      </c>
      <c r="J20" t="s">
        <v>8</v>
      </c>
      <c r="K20" t="s">
        <v>9</v>
      </c>
    </row>
    <row r="21" spans="1:11" x14ac:dyDescent="0.25">
      <c r="A21" t="s">
        <v>3</v>
      </c>
      <c r="G21" t="s">
        <v>3</v>
      </c>
    </row>
    <row r="22" spans="1:11" x14ac:dyDescent="0.25">
      <c r="A22" t="s">
        <v>4</v>
      </c>
      <c r="G22" t="s">
        <v>4</v>
      </c>
    </row>
    <row r="23" spans="1:11" x14ac:dyDescent="0.25">
      <c r="A23" t="s">
        <v>5</v>
      </c>
      <c r="G23" t="s">
        <v>5</v>
      </c>
    </row>
    <row r="24" spans="1:11" x14ac:dyDescent="0.25">
      <c r="A24" t="s">
        <v>6</v>
      </c>
      <c r="G24" t="s">
        <v>6</v>
      </c>
    </row>
    <row r="25" spans="1:11" x14ac:dyDescent="0.25">
      <c r="A25" t="s">
        <v>7</v>
      </c>
      <c r="G25" t="s">
        <v>7</v>
      </c>
    </row>
    <row r="26" spans="1:11" x14ac:dyDescent="0.25">
      <c r="A26" t="s">
        <v>11</v>
      </c>
      <c r="B26" t="e">
        <f>AVERAGE(B21:B25)</f>
        <v>#DIV/0!</v>
      </c>
      <c r="C26" t="e">
        <f t="shared" ref="C26:E26" si="3">AVERAGE(C21:C25)</f>
        <v>#DIV/0!</v>
      </c>
      <c r="D26" t="e">
        <f t="shared" si="3"/>
        <v>#DIV/0!</v>
      </c>
      <c r="E26" t="e">
        <f t="shared" si="3"/>
        <v>#DIV/0!</v>
      </c>
      <c r="G26" t="s">
        <v>11</v>
      </c>
      <c r="H26" t="e">
        <f t="shared" ref="H26:K26" si="4">AVERAGE(H21:H25)</f>
        <v>#DIV/0!</v>
      </c>
      <c r="I26" t="e">
        <f t="shared" si="4"/>
        <v>#DIV/0!</v>
      </c>
      <c r="J26" t="e">
        <f t="shared" si="4"/>
        <v>#DIV/0!</v>
      </c>
      <c r="K26" t="e">
        <f t="shared" si="4"/>
        <v>#DIV/0!</v>
      </c>
    </row>
    <row r="28" spans="1:11" x14ac:dyDescent="0.25">
      <c r="A28" t="s">
        <v>21</v>
      </c>
    </row>
    <row r="29" spans="1:11" x14ac:dyDescent="0.25">
      <c r="A29" t="s">
        <v>0</v>
      </c>
      <c r="B29" t="s">
        <v>1</v>
      </c>
      <c r="C29" t="s">
        <v>2</v>
      </c>
      <c r="D29" t="s">
        <v>8</v>
      </c>
      <c r="E29" t="s">
        <v>9</v>
      </c>
      <c r="G29" t="s">
        <v>10</v>
      </c>
      <c r="H29" t="s">
        <v>1</v>
      </c>
      <c r="I29" t="s">
        <v>2</v>
      </c>
      <c r="J29" t="s">
        <v>8</v>
      </c>
      <c r="K29" t="s">
        <v>9</v>
      </c>
    </row>
    <row r="30" spans="1:11" x14ac:dyDescent="0.25">
      <c r="A30" t="s">
        <v>3</v>
      </c>
      <c r="G30" t="s">
        <v>3</v>
      </c>
    </row>
    <row r="31" spans="1:11" x14ac:dyDescent="0.25">
      <c r="A31" t="s">
        <v>4</v>
      </c>
      <c r="G31" t="s">
        <v>4</v>
      </c>
    </row>
    <row r="32" spans="1:11" x14ac:dyDescent="0.25">
      <c r="A32" t="s">
        <v>5</v>
      </c>
      <c r="G32" t="s">
        <v>5</v>
      </c>
    </row>
    <row r="33" spans="1:11" x14ac:dyDescent="0.25">
      <c r="A33" t="s">
        <v>6</v>
      </c>
      <c r="G33" t="s">
        <v>6</v>
      </c>
    </row>
    <row r="34" spans="1:11" x14ac:dyDescent="0.25">
      <c r="A34" t="s">
        <v>7</v>
      </c>
      <c r="G34" t="s">
        <v>7</v>
      </c>
    </row>
    <row r="35" spans="1:11" x14ac:dyDescent="0.25">
      <c r="A35" t="s">
        <v>11</v>
      </c>
      <c r="B35" t="e">
        <f>AVERAGE(B30:B34)</f>
        <v>#DIV/0!</v>
      </c>
      <c r="C35" t="e">
        <f t="shared" ref="C35:E35" si="5">AVERAGE(C30:C34)</f>
        <v>#DIV/0!</v>
      </c>
      <c r="D35" t="e">
        <f t="shared" si="5"/>
        <v>#DIV/0!</v>
      </c>
      <c r="E35" t="e">
        <f t="shared" si="5"/>
        <v>#DIV/0!</v>
      </c>
      <c r="G35" t="s">
        <v>11</v>
      </c>
      <c r="H35" t="e">
        <f t="shared" ref="H35:K35" si="6">AVERAGE(H30:H34)</f>
        <v>#DIV/0!</v>
      </c>
      <c r="I35" t="e">
        <f t="shared" si="6"/>
        <v>#DIV/0!</v>
      </c>
      <c r="J35" t="e">
        <f t="shared" si="6"/>
        <v>#DIV/0!</v>
      </c>
      <c r="K35" t="e">
        <f t="shared" si="6"/>
        <v>#DIV/0!</v>
      </c>
    </row>
    <row r="37" spans="1:11" x14ac:dyDescent="0.25">
      <c r="A37" t="s">
        <v>22</v>
      </c>
    </row>
    <row r="38" spans="1:11" x14ac:dyDescent="0.25">
      <c r="A38" t="s">
        <v>0</v>
      </c>
      <c r="B38" t="s">
        <v>1</v>
      </c>
      <c r="C38" t="s">
        <v>2</v>
      </c>
      <c r="D38" t="s">
        <v>8</v>
      </c>
      <c r="E38" t="s">
        <v>9</v>
      </c>
      <c r="G38" t="s">
        <v>10</v>
      </c>
      <c r="H38" t="s">
        <v>1</v>
      </c>
      <c r="I38" t="s">
        <v>2</v>
      </c>
      <c r="J38" t="s">
        <v>8</v>
      </c>
      <c r="K38" t="s">
        <v>9</v>
      </c>
    </row>
    <row r="39" spans="1:11" x14ac:dyDescent="0.25">
      <c r="A39" t="s">
        <v>3</v>
      </c>
      <c r="G39" t="s">
        <v>3</v>
      </c>
    </row>
    <row r="40" spans="1:11" x14ac:dyDescent="0.25">
      <c r="A40" t="s">
        <v>4</v>
      </c>
      <c r="G40" t="s">
        <v>4</v>
      </c>
    </row>
    <row r="41" spans="1:11" x14ac:dyDescent="0.25">
      <c r="A41" t="s">
        <v>5</v>
      </c>
      <c r="G41" t="s">
        <v>5</v>
      </c>
    </row>
    <row r="42" spans="1:11" x14ac:dyDescent="0.25">
      <c r="A42" t="s">
        <v>6</v>
      </c>
      <c r="G42" t="s">
        <v>6</v>
      </c>
    </row>
    <row r="43" spans="1:11" x14ac:dyDescent="0.25">
      <c r="A43" t="s">
        <v>7</v>
      </c>
      <c r="G43" t="s">
        <v>7</v>
      </c>
    </row>
    <row r="44" spans="1:11" x14ac:dyDescent="0.25">
      <c r="A44" t="s">
        <v>11</v>
      </c>
      <c r="B44" t="e">
        <f>AVERAGE(B39:B43)</f>
        <v>#DIV/0!</v>
      </c>
      <c r="C44" t="e">
        <f t="shared" ref="C44:E44" si="7">AVERAGE(C39:C43)</f>
        <v>#DIV/0!</v>
      </c>
      <c r="D44" t="e">
        <f t="shared" si="7"/>
        <v>#DIV/0!</v>
      </c>
      <c r="E44" t="e">
        <f t="shared" si="7"/>
        <v>#DIV/0!</v>
      </c>
      <c r="G44" t="s">
        <v>11</v>
      </c>
      <c r="H44" t="e">
        <f t="shared" ref="H44:K44" si="8">AVERAGE(H39:H43)</f>
        <v>#DIV/0!</v>
      </c>
      <c r="I44" t="e">
        <f t="shared" si="8"/>
        <v>#DIV/0!</v>
      </c>
      <c r="J44" t="e">
        <f t="shared" si="8"/>
        <v>#DIV/0!</v>
      </c>
      <c r="K44" t="e">
        <f t="shared" si="8"/>
        <v>#DIV/0!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ordered_images</vt:lpstr>
      <vt:lpstr>fixed_random_pixel</vt:lpstr>
      <vt:lpstr>random_images</vt:lpstr>
      <vt:lpstr>random_images_50%_overlap</vt:lpstr>
      <vt:lpstr>random_images_75%_overlap</vt:lpstr>
      <vt:lpstr>random_images_diff_stat</vt:lpstr>
      <vt:lpstr>random_pixel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2020-06-01T18:19:18Z</dcterms:created>
  <dcterms:modified xsi:type="dcterms:W3CDTF">2020-07-04T22:53:37Z</dcterms:modified>
</cp:coreProperties>
</file>