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/Desktop/工作资料/易点项目/pycharm-workspace/人群包项目/sample/"/>
    </mc:Choice>
  </mc:AlternateContent>
  <xr:revisionPtr revIDLastSave="0" documentId="13_ncr:1_{55849EF5-59F7-FC40-9ED6-23B91E420416}" xr6:coauthVersionLast="47" xr6:coauthVersionMax="47" xr10:uidLastSave="{00000000-0000-0000-0000-000000000000}"/>
  <bookViews>
    <workbookView xWindow="720" yWindow="960" windowWidth="24540" windowHeight="14080" xr2:uid="{4A373D0C-6668-B943-9700-3D695AEA8C30}"/>
  </bookViews>
  <sheets>
    <sheet name="202206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3" i="1" l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42" i="1"/>
  <c r="D342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259" i="1"/>
  <c r="D259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176" i="1"/>
  <c r="D176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22" i="1"/>
  <c r="D122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98" i="1"/>
  <c r="D98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15" i="1"/>
  <c r="D15" i="1"/>
  <c r="C10" i="1"/>
  <c r="C11" i="1"/>
  <c r="C9" i="1"/>
  <c r="D9" i="1"/>
</calcChain>
</file>

<file path=xl/sharedStrings.xml><?xml version="1.0" encoding="utf-8"?>
<sst xmlns="http://schemas.openxmlformats.org/spreadsheetml/2006/main" count="74" uniqueCount="67">
  <si>
    <t>pos</t>
    <phoneticPr fontId="1" type="noConversion"/>
  </si>
  <si>
    <t>device_id_cnt</t>
    <phoneticPr fontId="1" type="noConversion"/>
  </si>
  <si>
    <t>(1)统计pos_data_table的用户量</t>
    <phoneticPr fontId="1" type="noConversion"/>
  </si>
  <si>
    <t>(2)统计各个目标app的用户量</t>
    <phoneticPr fontId="1" type="noConversion"/>
  </si>
  <si>
    <t>target_app_label</t>
    <phoneticPr fontId="1" type="noConversion"/>
  </si>
  <si>
    <t>count(device_id)</t>
    <phoneticPr fontId="1" type="noConversion"/>
  </si>
  <si>
    <t>(3)分析pos_data_table的安装列表长度的分布情况</t>
    <phoneticPr fontId="1" type="noConversion"/>
  </si>
  <si>
    <t>bundles_size_label</t>
    <phoneticPr fontId="1" type="noConversion"/>
  </si>
  <si>
    <t>(4)分析pos_data_table的Social app的安装个数</t>
    <phoneticPr fontId="1" type="noConversion"/>
  </si>
  <si>
    <t>Social_count_label</t>
    <phoneticPr fontId="1" type="noConversion"/>
  </si>
  <si>
    <t>(5)分析pos_data_table的最近一次登录距sample_date的间隔天数</t>
    <phoneticPr fontId="1" type="noConversion"/>
  </si>
  <si>
    <t>days_label</t>
    <phoneticPr fontId="1" type="noConversion"/>
  </si>
  <si>
    <t>(6)分析pos_data_table的activedays长度</t>
    <phoneticPr fontId="1" type="noConversion"/>
  </si>
  <si>
    <t>activedays_size_label</t>
    <phoneticPr fontId="1" type="noConversion"/>
  </si>
  <si>
    <t>(7)分析pos_data_table的系统版本信息</t>
    <phoneticPr fontId="1" type="noConversion"/>
  </si>
  <si>
    <t>osversion</t>
    <phoneticPr fontId="1" type="noConversion"/>
  </si>
  <si>
    <t xml:space="preserve">unknow                 </t>
  </si>
  <si>
    <t xml:space="preserve">11.0.0                 </t>
  </si>
  <si>
    <t xml:space="preserve">8.1.1                  </t>
  </si>
  <si>
    <t xml:space="preserve">5.1.1                  </t>
  </si>
  <si>
    <t xml:space="preserve">6.0.1                  </t>
  </si>
  <si>
    <t xml:space="preserve">8.1.0                  </t>
  </si>
  <si>
    <t xml:space="preserve">12.0.0                 </t>
  </si>
  <si>
    <t xml:space="preserve">7.1.2                  </t>
  </si>
  <si>
    <t xml:space="preserve">7.1.1                  </t>
  </si>
  <si>
    <t xml:space="preserve">Unknown                </t>
  </si>
  <si>
    <t xml:space="preserve">null                   </t>
  </si>
  <si>
    <t xml:space="preserve">4.4.2                  </t>
  </si>
  <si>
    <t xml:space="preserve">4.4.4                  </t>
  </si>
  <si>
    <t xml:space="preserve">5.0.2                  </t>
  </si>
  <si>
    <t xml:space="preserve">5.0.1                  </t>
  </si>
  <si>
    <t xml:space="preserve">4.2.2                  </t>
  </si>
  <si>
    <t xml:space="preserve">10.0.0                 </t>
  </si>
  <si>
    <t xml:space="preserve">9.0.0                  </t>
  </si>
  <si>
    <t xml:space="preserve">os_version_android_29  </t>
  </si>
  <si>
    <t xml:space="preserve">other                  </t>
  </si>
  <si>
    <t xml:space="preserve">os_version_android_28  </t>
  </si>
  <si>
    <t xml:space="preserve">4.1.1                  </t>
  </si>
  <si>
    <t xml:space="preserve">os_version_android_27  </t>
  </si>
  <si>
    <t xml:space="preserve">2.3.7                  </t>
  </si>
  <si>
    <t xml:space="preserve">Linux                  </t>
  </si>
  <si>
    <t xml:space="preserve">OS                     </t>
  </si>
  <si>
    <t xml:space="preserve">8.0.0                  </t>
  </si>
  <si>
    <t xml:space="preserve">9.3.5                  </t>
  </si>
  <si>
    <t xml:space="preserve">11.0.2201117           </t>
  </si>
  <si>
    <t xml:space="preserve">10.0.211033            </t>
  </si>
  <si>
    <t xml:space="preserve">11.0.21061119          </t>
  </si>
  <si>
    <t xml:space="preserve">11.0.21091116          </t>
  </si>
  <si>
    <t xml:space="preserve">unknown                </t>
  </si>
  <si>
    <t xml:space="preserve">4.0.3                  </t>
  </si>
  <si>
    <t xml:space="preserve">4.1.2                  </t>
  </si>
  <si>
    <t xml:space="preserve">11.0.2201116           </t>
  </si>
  <si>
    <t xml:space="preserve">4.0.4                  </t>
  </si>
  <si>
    <t xml:space="preserve">4.2.1                  </t>
  </si>
  <si>
    <t xml:space="preserve">os_version_android_25  </t>
  </si>
  <si>
    <t xml:space="preserve">M                      </t>
  </si>
  <si>
    <t xml:space="preserve">5.x                    </t>
  </si>
  <si>
    <t xml:space="preserve">30(11)                 </t>
  </si>
  <si>
    <t xml:space="preserve">29(10)                 </t>
  </si>
  <si>
    <t xml:space="preserve">Android 9.0 Pie        </t>
  </si>
  <si>
    <t xml:space="preserve">Android 8.1 Oreo       </t>
  </si>
  <si>
    <t>Android 6.0 Marshmallow</t>
  </si>
  <si>
    <t xml:space="preserve">Android 10             </t>
  </si>
  <si>
    <t xml:space="preserve">Android 11             </t>
  </si>
  <si>
    <t xml:space="preserve">7.1.2 / API-25         </t>
  </si>
  <si>
    <t>(8)分析pos_data_table的activedays的平均值</t>
    <phoneticPr fontId="1" type="noConversion"/>
  </si>
  <si>
    <t>activedays_mean_label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</si>
</sst>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Menlo"/>
      <family val="2"/>
    </font>
    <font>
      <sz val="9.8000000000000007"/>
      <color theme="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'20220611'!$A$9:$A$11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xVal>
          <c:yVal>
            <c:numRef>
              <c:f>'20220611'!$C$9:$C$11</c:f>
              <c:numCache>
                <c:formatCode>General</c:formatCode>
                <c:ptCount val="3"/>
                <c:pt idx="0">
                  <c:v>0.1115375591643545</c:v>
                </c:pt>
                <c:pt idx="1">
                  <c:v>0.54786702301289369</c:v>
                </c:pt>
                <c:pt idx="2">
                  <c:v>0.34059541782275177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C-FF48-B2EE-6EB3D0A5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887088"/>
        <c:axId val="1281728160"/>
      </c:scatterChart>
      <c:valAx>
        <c:axId val="14218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728160"/>
        <c:crosses val="autoZero"/>
        <c:crossBetween val="midCat"/>
      </c:valAx>
      <c:valAx>
        <c:axId val="12817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8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(3)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'20220611'!$A$15:$A$94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80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40</c:v>
                </c:pt>
                <c:pt idx="40">
                  <c:v>39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47</c:v>
                </c:pt>
                <c:pt idx="46">
                  <c:v>46</c:v>
                </c:pt>
                <c:pt idx="47">
                  <c:v>45</c:v>
                </c:pt>
                <c:pt idx="48">
                  <c:v>49</c:v>
                </c:pt>
                <c:pt idx="49">
                  <c:v>48</c:v>
                </c:pt>
                <c:pt idx="50">
                  <c:v>51</c:v>
                </c:pt>
                <c:pt idx="51">
                  <c:v>50</c:v>
                </c:pt>
                <c:pt idx="52">
                  <c:v>52</c:v>
                </c:pt>
                <c:pt idx="53">
                  <c:v>54</c:v>
                </c:pt>
                <c:pt idx="54">
                  <c:v>53</c:v>
                </c:pt>
                <c:pt idx="55">
                  <c:v>56</c:v>
                </c:pt>
                <c:pt idx="56">
                  <c:v>55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63</c:v>
                </c:pt>
                <c:pt idx="63">
                  <c:v>62</c:v>
                </c:pt>
                <c:pt idx="64">
                  <c:v>65</c:v>
                </c:pt>
                <c:pt idx="65">
                  <c:v>66</c:v>
                </c:pt>
                <c:pt idx="66">
                  <c:v>64</c:v>
                </c:pt>
                <c:pt idx="67">
                  <c:v>68</c:v>
                </c:pt>
                <c:pt idx="68">
                  <c:v>71</c:v>
                </c:pt>
                <c:pt idx="69">
                  <c:v>67</c:v>
                </c:pt>
                <c:pt idx="70">
                  <c:v>69</c:v>
                </c:pt>
                <c:pt idx="71">
                  <c:v>70</c:v>
                </c:pt>
                <c:pt idx="72">
                  <c:v>72</c:v>
                </c:pt>
                <c:pt idx="73">
                  <c:v>73</c:v>
                </c:pt>
                <c:pt idx="74">
                  <c:v>76</c:v>
                </c:pt>
                <c:pt idx="75">
                  <c:v>74</c:v>
                </c:pt>
                <c:pt idx="76">
                  <c:v>75</c:v>
                </c:pt>
                <c:pt idx="77">
                  <c:v>78</c:v>
                </c:pt>
                <c:pt idx="78">
                  <c:v>77</c:v>
                </c:pt>
                <c:pt idx="79">
                  <c:v>79</c:v>
                </c:pt>
              </c:numCache>
            </c:numRef>
          </c:xVal>
          <c:yVal>
            <c:numRef>
              <c:f>'20220611'!$C$15:$C$94</c:f>
              <c:numCache>
                <c:formatCode>General</c:formatCode>
                <c:ptCount val="80"/>
                <c:pt idx="0">
                  <c:v>8.7876917741145755E-2</c:v>
                </c:pt>
                <c:pt idx="1">
                  <c:v>8.7099110494532395E-2</c:v>
                </c:pt>
                <c:pt idx="2">
                  <c:v>8.4319405908274844E-2</c:v>
                </c:pt>
                <c:pt idx="3">
                  <c:v>7.2932817855394155E-2</c:v>
                </c:pt>
                <c:pt idx="4">
                  <c:v>6.1326913660845438E-2</c:v>
                </c:pt>
                <c:pt idx="5">
                  <c:v>5.2187040966215112E-2</c:v>
                </c:pt>
                <c:pt idx="6">
                  <c:v>4.4827199281867146E-2</c:v>
                </c:pt>
                <c:pt idx="7">
                  <c:v>3.9469254937163377E-2</c:v>
                </c:pt>
                <c:pt idx="8">
                  <c:v>3.3930247266198789E-2</c:v>
                </c:pt>
                <c:pt idx="9">
                  <c:v>3.0344683368695936E-2</c:v>
                </c:pt>
                <c:pt idx="10">
                  <c:v>3.0308980740982535E-2</c:v>
                </c:pt>
                <c:pt idx="11">
                  <c:v>2.6486249387954953E-2</c:v>
                </c:pt>
                <c:pt idx="12">
                  <c:v>2.3800901746368532E-2</c:v>
                </c:pt>
                <c:pt idx="13">
                  <c:v>2.1770952342092378E-2</c:v>
                </c:pt>
                <c:pt idx="14">
                  <c:v>1.9496184919210055E-2</c:v>
                </c:pt>
                <c:pt idx="15">
                  <c:v>1.8361351395462706E-2</c:v>
                </c:pt>
                <c:pt idx="16">
                  <c:v>1.6933246286926718E-2</c:v>
                </c:pt>
                <c:pt idx="17">
                  <c:v>1.5502590990696915E-2</c:v>
                </c:pt>
                <c:pt idx="18">
                  <c:v>1.448251591317121E-2</c:v>
                </c:pt>
                <c:pt idx="19">
                  <c:v>1.3235474130896034E-2</c:v>
                </c:pt>
                <c:pt idx="20">
                  <c:v>1.2189897176432185E-2</c:v>
                </c:pt>
                <c:pt idx="21">
                  <c:v>1.1567651379141505E-2</c:v>
                </c:pt>
                <c:pt idx="22">
                  <c:v>1.0728639627876612E-2</c:v>
                </c:pt>
                <c:pt idx="23">
                  <c:v>9.8360739350416195E-3</c:v>
                </c:pt>
                <c:pt idx="24">
                  <c:v>9.1679247592622824E-3</c:v>
                </c:pt>
                <c:pt idx="25">
                  <c:v>8.9205565529622988E-3</c:v>
                </c:pt>
                <c:pt idx="26">
                  <c:v>8.1503998694303897E-3</c:v>
                </c:pt>
                <c:pt idx="27">
                  <c:v>7.4848008813448667E-3</c:v>
                </c:pt>
                <c:pt idx="28">
                  <c:v>7.1073731026603561E-3</c:v>
                </c:pt>
                <c:pt idx="29">
                  <c:v>6.7962502040150152E-3</c:v>
                </c:pt>
                <c:pt idx="30">
                  <c:v>6.0923984005222783E-3</c:v>
                </c:pt>
                <c:pt idx="31">
                  <c:v>5.8883833850171376E-3</c:v>
                </c:pt>
                <c:pt idx="32">
                  <c:v>5.373245470866656E-3</c:v>
                </c:pt>
                <c:pt idx="33">
                  <c:v>5.3426432185408844E-3</c:v>
                </c:pt>
                <c:pt idx="34">
                  <c:v>4.9142116859800878E-3</c:v>
                </c:pt>
                <c:pt idx="35">
                  <c:v>4.7203974212502043E-3</c:v>
                </c:pt>
                <c:pt idx="36">
                  <c:v>4.3378692671780647E-3</c:v>
                </c:pt>
                <c:pt idx="37">
                  <c:v>4.2664640117512651E-3</c:v>
                </c:pt>
                <c:pt idx="38">
                  <c:v>3.9170882976987103E-3</c:v>
                </c:pt>
                <c:pt idx="39">
                  <c:v>3.4988575159131713E-3</c:v>
                </c:pt>
                <c:pt idx="40">
                  <c:v>3.4835563897502855E-3</c:v>
                </c:pt>
                <c:pt idx="41">
                  <c:v>3.2438387465317446E-3</c:v>
                </c:pt>
                <c:pt idx="42">
                  <c:v>3.1622327403296882E-3</c:v>
                </c:pt>
                <c:pt idx="43">
                  <c:v>2.9837196017626897E-3</c:v>
                </c:pt>
                <c:pt idx="44">
                  <c:v>2.7108495185245635E-3</c:v>
                </c:pt>
                <c:pt idx="45">
                  <c:v>2.6751468908111638E-3</c:v>
                </c:pt>
                <c:pt idx="46">
                  <c:v>2.5246858168761219E-3</c:v>
                </c:pt>
                <c:pt idx="47">
                  <c:v>2.4685816876122081E-3</c:v>
                </c:pt>
                <c:pt idx="48">
                  <c:v>2.2237636690060386E-3</c:v>
                </c:pt>
                <c:pt idx="49">
                  <c:v>2.1931614166802679E-3</c:v>
                </c:pt>
                <c:pt idx="50">
                  <c:v>2.042700342745226E-3</c:v>
                </c:pt>
                <c:pt idx="51">
                  <c:v>1.9993471519503835E-3</c:v>
                </c:pt>
                <c:pt idx="52">
                  <c:v>1.8004325118328708E-3</c:v>
                </c:pt>
                <c:pt idx="53">
                  <c:v>1.7876815733637995E-3</c:v>
                </c:pt>
                <c:pt idx="54">
                  <c:v>1.7825811979761711E-3</c:v>
                </c:pt>
                <c:pt idx="55">
                  <c:v>1.6984250040803003E-3</c:v>
                </c:pt>
                <c:pt idx="56">
                  <c:v>1.6805736902236004E-3</c:v>
                </c:pt>
                <c:pt idx="57">
                  <c:v>1.5938673086339154E-3</c:v>
                </c:pt>
                <c:pt idx="58">
                  <c:v>1.5199118655133017E-3</c:v>
                </c:pt>
                <c:pt idx="59">
                  <c:v>1.474008487024645E-3</c:v>
                </c:pt>
                <c:pt idx="60">
                  <c:v>1.4408560470050595E-3</c:v>
                </c:pt>
                <c:pt idx="61">
                  <c:v>1.4153541700669169E-3</c:v>
                </c:pt>
                <c:pt idx="62">
                  <c:v>1.2368410314999184E-3</c:v>
                </c:pt>
                <c:pt idx="63">
                  <c:v>1.2317406561122898E-3</c:v>
                </c:pt>
                <c:pt idx="64">
                  <c:v>1.2011384037865188E-3</c:v>
                </c:pt>
                <c:pt idx="65">
                  <c:v>1.1526848376040477E-3</c:v>
                </c:pt>
                <c:pt idx="66">
                  <c:v>1.1246327729720908E-3</c:v>
                </c:pt>
                <c:pt idx="67">
                  <c:v>1.0226252652195201E-3</c:v>
                </c:pt>
                <c:pt idx="68">
                  <c:v>9.9202301289374908E-4</c:v>
                </c:pt>
                <c:pt idx="69">
                  <c:v>9.8437244981230618E-4</c:v>
                </c:pt>
                <c:pt idx="70">
                  <c:v>9.7672188673086349E-4</c:v>
                </c:pt>
                <c:pt idx="71">
                  <c:v>9.6397094826179209E-4</c:v>
                </c:pt>
                <c:pt idx="72">
                  <c:v>8.6706381589685003E-4</c:v>
                </c:pt>
                <c:pt idx="73">
                  <c:v>8.3646156357107884E-4</c:v>
                </c:pt>
                <c:pt idx="74">
                  <c:v>8.1350987432675045E-4</c:v>
                </c:pt>
                <c:pt idx="75">
                  <c:v>7.9310837277623636E-4</c:v>
                </c:pt>
                <c:pt idx="76">
                  <c:v>7.5485555736902238E-4</c:v>
                </c:pt>
                <c:pt idx="77">
                  <c:v>7.2935368043087969E-4</c:v>
                </c:pt>
                <c:pt idx="78">
                  <c:v>7.1915292965562269E-4</c:v>
                </c:pt>
                <c:pt idx="79">
                  <c:v>7.013016157989228E-4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1D-A041-A4FC-11C1B4663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84272"/>
        <c:axId val="1325172832"/>
      </c:scatterChart>
      <c:valAx>
        <c:axId val="14089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172832"/>
        <c:crosses val="autoZero"/>
        <c:crossBetween val="midCat"/>
      </c:valAx>
      <c:valAx>
        <c:axId val="13251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98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（</a:t>
            </a:r>
            <a:r>
              <a:rPr lang="en-US" altLang="zh-CN"/>
              <a:t>4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'20220611'!$A$98:$A$118</c:f>
              <c:numCache>
                <c:formatCode>General</c:formatCode>
                <c:ptCount val="21"/>
                <c:pt idx="0">
                  <c:v>12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18</c:v>
                </c:pt>
                <c:pt idx="6">
                  <c:v>4</c:v>
                </c:pt>
                <c:pt idx="7">
                  <c:v>8</c:v>
                </c:pt>
                <c:pt idx="8">
                  <c:v>-1</c:v>
                </c:pt>
                <c:pt idx="9">
                  <c:v>13</c:v>
                </c:pt>
                <c:pt idx="10">
                  <c:v>11</c:v>
                </c:pt>
                <c:pt idx="11">
                  <c:v>17</c:v>
                </c:pt>
                <c:pt idx="12">
                  <c:v>7</c:v>
                </c:pt>
                <c:pt idx="13">
                  <c:v>19</c:v>
                </c:pt>
                <c:pt idx="14">
                  <c:v>14</c:v>
                </c:pt>
                <c:pt idx="15">
                  <c:v>9</c:v>
                </c:pt>
                <c:pt idx="16">
                  <c:v>10</c:v>
                </c:pt>
                <c:pt idx="17">
                  <c:v>16</c:v>
                </c:pt>
                <c:pt idx="18">
                  <c:v>20</c:v>
                </c:pt>
                <c:pt idx="19">
                  <c:v>5</c:v>
                </c:pt>
                <c:pt idx="20">
                  <c:v>15</c:v>
                </c:pt>
              </c:numCache>
            </c:numRef>
          </c:xVal>
          <c:yVal>
            <c:numRef>
              <c:f>'20220611'!$C$98:$C$118</c:f>
              <c:numCache>
                <c:formatCode>General</c:formatCode>
                <c:ptCount val="21"/>
                <c:pt idx="0">
                  <c:v>8.4156193895870739E-5</c:v>
                </c:pt>
                <c:pt idx="1">
                  <c:v>0.10078086747184593</c:v>
                </c:pt>
                <c:pt idx="2">
                  <c:v>1.6397706871225722E-3</c:v>
                </c:pt>
                <c:pt idx="3">
                  <c:v>7.1328749795984987E-3</c:v>
                </c:pt>
                <c:pt idx="4">
                  <c:v>2.0653970132201729E-2</c:v>
                </c:pt>
                <c:pt idx="5">
                  <c:v>3.0602252325771174E-5</c:v>
                </c:pt>
                <c:pt idx="6">
                  <c:v>3.9935939285131389E-3</c:v>
                </c:pt>
                <c:pt idx="7">
                  <c:v>6.5284804961645182E-4</c:v>
                </c:pt>
                <c:pt idx="8">
                  <c:v>0.86043587808062671</c:v>
                </c:pt>
                <c:pt idx="9">
                  <c:v>5.8654316957728087E-5</c:v>
                </c:pt>
                <c:pt idx="10">
                  <c:v>1.3260976007834177E-4</c:v>
                </c:pt>
                <c:pt idx="11">
                  <c:v>1.020075077525706E-5</c:v>
                </c:pt>
                <c:pt idx="12">
                  <c:v>9.5887057287416348E-4</c:v>
                </c:pt>
                <c:pt idx="13">
                  <c:v>7.6505630814427935E-6</c:v>
                </c:pt>
                <c:pt idx="14">
                  <c:v>3.0602252325771174E-5</c:v>
                </c:pt>
                <c:pt idx="15">
                  <c:v>3.3662477558348296E-4</c:v>
                </c:pt>
                <c:pt idx="16">
                  <c:v>2.244165170556553E-4</c:v>
                </c:pt>
                <c:pt idx="17">
                  <c:v>2.8052064631956913E-5</c:v>
                </c:pt>
                <c:pt idx="18">
                  <c:v>6.1204504651542348E-5</c:v>
                </c:pt>
                <c:pt idx="19">
                  <c:v>2.7185000816060062E-3</c:v>
                </c:pt>
                <c:pt idx="20">
                  <c:v>2.8052064631956913E-5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5-FC44-9DD8-27C7FC0CE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57680"/>
        <c:axId val="1389286688"/>
      </c:scatterChart>
      <c:valAx>
        <c:axId val="14054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286688"/>
        <c:crosses val="autoZero"/>
        <c:crossBetween val="midCat"/>
      </c:valAx>
      <c:valAx>
        <c:axId val="13892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45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(5)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'20220611'!$A$122:$A$172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50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25</c:v>
                </c:pt>
                <c:pt idx="26">
                  <c:v>24</c:v>
                </c:pt>
                <c:pt idx="27">
                  <c:v>28</c:v>
                </c:pt>
                <c:pt idx="28">
                  <c:v>27</c:v>
                </c:pt>
                <c:pt idx="29">
                  <c:v>26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35</c:v>
                </c:pt>
                <c:pt idx="36">
                  <c:v>34</c:v>
                </c:pt>
                <c:pt idx="37">
                  <c:v>37</c:v>
                </c:pt>
                <c:pt idx="38">
                  <c:v>39</c:v>
                </c:pt>
                <c:pt idx="39">
                  <c:v>40</c:v>
                </c:pt>
                <c:pt idx="40">
                  <c:v>38</c:v>
                </c:pt>
                <c:pt idx="41">
                  <c:v>36</c:v>
                </c:pt>
                <c:pt idx="42">
                  <c:v>49</c:v>
                </c:pt>
                <c:pt idx="43">
                  <c:v>45</c:v>
                </c:pt>
                <c:pt idx="44">
                  <c:v>41</c:v>
                </c:pt>
                <c:pt idx="45">
                  <c:v>43</c:v>
                </c:pt>
                <c:pt idx="46">
                  <c:v>48</c:v>
                </c:pt>
                <c:pt idx="47">
                  <c:v>44</c:v>
                </c:pt>
                <c:pt idx="48">
                  <c:v>46</c:v>
                </c:pt>
                <c:pt idx="49">
                  <c:v>42</c:v>
                </c:pt>
                <c:pt idx="50">
                  <c:v>47</c:v>
                </c:pt>
              </c:numCache>
            </c:numRef>
          </c:xVal>
          <c:yVal>
            <c:numRef>
              <c:f>'20220611'!$C$122:$C$172</c:f>
              <c:numCache>
                <c:formatCode>General</c:formatCode>
                <c:ptCount val="51"/>
                <c:pt idx="0">
                  <c:v>0.67801075159131707</c:v>
                </c:pt>
                <c:pt idx="1">
                  <c:v>0.10716908764485066</c:v>
                </c:pt>
                <c:pt idx="2">
                  <c:v>5.439295332136445E-2</c:v>
                </c:pt>
                <c:pt idx="3">
                  <c:v>3.2698506610086504E-2</c:v>
                </c:pt>
                <c:pt idx="4">
                  <c:v>2.2252937816223273E-2</c:v>
                </c:pt>
                <c:pt idx="5">
                  <c:v>1.6247245797290682E-2</c:v>
                </c:pt>
                <c:pt idx="6">
                  <c:v>1.3034009303084708E-2</c:v>
                </c:pt>
                <c:pt idx="7">
                  <c:v>9.8386241227354336E-3</c:v>
                </c:pt>
                <c:pt idx="8">
                  <c:v>9.7646686796148199E-3</c:v>
                </c:pt>
                <c:pt idx="9">
                  <c:v>7.9081320385180343E-3</c:v>
                </c:pt>
                <c:pt idx="10">
                  <c:v>7.0002652195201567E-3</c:v>
                </c:pt>
                <c:pt idx="11">
                  <c:v>5.6384649910233391E-3</c:v>
                </c:pt>
                <c:pt idx="12">
                  <c:v>4.3327688917904356E-3</c:v>
                </c:pt>
                <c:pt idx="13">
                  <c:v>3.5473110820956424E-3</c:v>
                </c:pt>
                <c:pt idx="14">
                  <c:v>3.4555043251183288E-3</c:v>
                </c:pt>
                <c:pt idx="15">
                  <c:v>2.5705891953647789E-3</c:v>
                </c:pt>
                <c:pt idx="16">
                  <c:v>2.3487228660029379E-3</c:v>
                </c:pt>
                <c:pt idx="17">
                  <c:v>2.1166557858658397E-3</c:v>
                </c:pt>
                <c:pt idx="18">
                  <c:v>1.6907744409988576E-3</c:v>
                </c:pt>
                <c:pt idx="19">
                  <c:v>1.2750938469071325E-3</c:v>
                </c:pt>
                <c:pt idx="20">
                  <c:v>1.2648930961318753E-3</c:v>
                </c:pt>
                <c:pt idx="21">
                  <c:v>1.1475844622164191E-3</c:v>
                </c:pt>
                <c:pt idx="22">
                  <c:v>1.1450342745226048E-3</c:v>
                </c:pt>
                <c:pt idx="23">
                  <c:v>1.0073241390566347E-3</c:v>
                </c:pt>
                <c:pt idx="24">
                  <c:v>7.9310837277623636E-4</c:v>
                </c:pt>
                <c:pt idx="25">
                  <c:v>7.7780724661335077E-4</c:v>
                </c:pt>
                <c:pt idx="26">
                  <c:v>7.3955443120613678E-4</c:v>
                </c:pt>
                <c:pt idx="27">
                  <c:v>6.1204504651542354E-4</c:v>
                </c:pt>
                <c:pt idx="28">
                  <c:v>6.0949485882160924E-4</c:v>
                </c:pt>
                <c:pt idx="29">
                  <c:v>5.4318997878243837E-4</c:v>
                </c:pt>
                <c:pt idx="30">
                  <c:v>5.1513791415048148E-4</c:v>
                </c:pt>
                <c:pt idx="31">
                  <c:v>4.0803003101028238E-4</c:v>
                </c:pt>
                <c:pt idx="32">
                  <c:v>3.9017871715358248E-4</c:v>
                </c:pt>
                <c:pt idx="33">
                  <c:v>3.7997796637832544E-4</c:v>
                </c:pt>
                <c:pt idx="34">
                  <c:v>3.7232740329688264E-4</c:v>
                </c:pt>
                <c:pt idx="35">
                  <c:v>3.4682552635874E-4</c:v>
                </c:pt>
                <c:pt idx="36">
                  <c:v>3.4427533866492575E-4</c:v>
                </c:pt>
                <c:pt idx="37">
                  <c:v>3.1367308633915457E-4</c:v>
                </c:pt>
                <c:pt idx="38">
                  <c:v>2.9837196017626897E-4</c:v>
                </c:pt>
                <c:pt idx="39">
                  <c:v>2.8307083401338338E-4</c:v>
                </c:pt>
                <c:pt idx="40">
                  <c:v>2.8052064631956913E-4</c:v>
                </c:pt>
                <c:pt idx="41">
                  <c:v>2.7542027093194058E-4</c:v>
                </c:pt>
                <c:pt idx="42">
                  <c:v>2.4226783091235515E-4</c:v>
                </c:pt>
                <c:pt idx="43">
                  <c:v>2.3716745552472662E-4</c:v>
                </c:pt>
                <c:pt idx="44">
                  <c:v>2.320670801370981E-4</c:v>
                </c:pt>
                <c:pt idx="45">
                  <c:v>2.2696670474946955E-4</c:v>
                </c:pt>
                <c:pt idx="46">
                  <c:v>2.0656520319895544E-4</c:v>
                </c:pt>
                <c:pt idx="47">
                  <c:v>1.9891464011751264E-4</c:v>
                </c:pt>
                <c:pt idx="48">
                  <c:v>1.9891464011751264E-4</c:v>
                </c:pt>
                <c:pt idx="49">
                  <c:v>1.6321201240411296E-4</c:v>
                </c:pt>
                <c:pt idx="50">
                  <c:v>1.5301126162885588E-4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E-654D-B500-9DBE3891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56144"/>
        <c:axId val="1392082784"/>
      </c:scatterChart>
      <c:valAx>
        <c:axId val="13563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082784"/>
        <c:crosses val="autoZero"/>
        <c:crossBetween val="midCat"/>
      </c:valAx>
      <c:valAx>
        <c:axId val="13920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3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(6)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'20220611'!$A$176:$A$255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41</c:v>
                </c:pt>
                <c:pt idx="40">
                  <c:v>40</c:v>
                </c:pt>
                <c:pt idx="41">
                  <c:v>42</c:v>
                </c:pt>
                <c:pt idx="42">
                  <c:v>45</c:v>
                </c:pt>
                <c:pt idx="43">
                  <c:v>43</c:v>
                </c:pt>
                <c:pt idx="44">
                  <c:v>44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53</c:v>
                </c:pt>
                <c:pt idx="52">
                  <c:v>52</c:v>
                </c:pt>
                <c:pt idx="53">
                  <c:v>55</c:v>
                </c:pt>
                <c:pt idx="54">
                  <c:v>54</c:v>
                </c:pt>
                <c:pt idx="55">
                  <c:v>56</c:v>
                </c:pt>
                <c:pt idx="56">
                  <c:v>58</c:v>
                </c:pt>
                <c:pt idx="57">
                  <c:v>59</c:v>
                </c:pt>
                <c:pt idx="58">
                  <c:v>57</c:v>
                </c:pt>
                <c:pt idx="59">
                  <c:v>61</c:v>
                </c:pt>
                <c:pt idx="60">
                  <c:v>80</c:v>
                </c:pt>
                <c:pt idx="61">
                  <c:v>62</c:v>
                </c:pt>
                <c:pt idx="62">
                  <c:v>60</c:v>
                </c:pt>
                <c:pt idx="63">
                  <c:v>64</c:v>
                </c:pt>
                <c:pt idx="64">
                  <c:v>65</c:v>
                </c:pt>
                <c:pt idx="65">
                  <c:v>63</c:v>
                </c:pt>
                <c:pt idx="66">
                  <c:v>74</c:v>
                </c:pt>
                <c:pt idx="67">
                  <c:v>66</c:v>
                </c:pt>
                <c:pt idx="68">
                  <c:v>73</c:v>
                </c:pt>
                <c:pt idx="69">
                  <c:v>68</c:v>
                </c:pt>
                <c:pt idx="70">
                  <c:v>78</c:v>
                </c:pt>
                <c:pt idx="71">
                  <c:v>75</c:v>
                </c:pt>
                <c:pt idx="72">
                  <c:v>71</c:v>
                </c:pt>
                <c:pt idx="73">
                  <c:v>69</c:v>
                </c:pt>
                <c:pt idx="74">
                  <c:v>70</c:v>
                </c:pt>
                <c:pt idx="75">
                  <c:v>77</c:v>
                </c:pt>
                <c:pt idx="76">
                  <c:v>76</c:v>
                </c:pt>
                <c:pt idx="77">
                  <c:v>67</c:v>
                </c:pt>
                <c:pt idx="78">
                  <c:v>72</c:v>
                </c:pt>
                <c:pt idx="79">
                  <c:v>79</c:v>
                </c:pt>
              </c:numCache>
            </c:numRef>
          </c:xVal>
          <c:yVal>
            <c:numRef>
              <c:f>'20220611'!$C$176:$C$255</c:f>
              <c:numCache>
                <c:formatCode>General</c:formatCode>
                <c:ptCount val="80"/>
                <c:pt idx="0">
                  <c:v>0.13285967847233557</c:v>
                </c:pt>
                <c:pt idx="1">
                  <c:v>0.12433695119960829</c:v>
                </c:pt>
                <c:pt idx="2">
                  <c:v>0.10893381752897013</c:v>
                </c:pt>
                <c:pt idx="3">
                  <c:v>8.9608495185245635E-2</c:v>
                </c:pt>
                <c:pt idx="4">
                  <c:v>7.6334768238942391E-2</c:v>
                </c:pt>
                <c:pt idx="5">
                  <c:v>6.4810470050595717E-2</c:v>
                </c:pt>
                <c:pt idx="6">
                  <c:v>5.5374775583482944E-2</c:v>
                </c:pt>
                <c:pt idx="7">
                  <c:v>4.7668108372776234E-2</c:v>
                </c:pt>
                <c:pt idx="8">
                  <c:v>4.1891933246286928E-2</c:v>
                </c:pt>
                <c:pt idx="9">
                  <c:v>3.6370776889179043E-2</c:v>
                </c:pt>
                <c:pt idx="10">
                  <c:v>3.2142565692834996E-2</c:v>
                </c:pt>
                <c:pt idx="11">
                  <c:v>2.762618328708993E-2</c:v>
                </c:pt>
                <c:pt idx="12">
                  <c:v>2.3874857189489146E-2</c:v>
                </c:pt>
                <c:pt idx="13">
                  <c:v>2.0253590664272892E-2</c:v>
                </c:pt>
                <c:pt idx="14">
                  <c:v>1.7950771176758609E-2</c:v>
                </c:pt>
                <c:pt idx="15">
                  <c:v>1.5163416027419618E-2</c:v>
                </c:pt>
                <c:pt idx="16">
                  <c:v>1.2661681899787825E-2</c:v>
                </c:pt>
                <c:pt idx="17">
                  <c:v>1.0504223110820957E-2</c:v>
                </c:pt>
                <c:pt idx="18">
                  <c:v>8.918006365268483E-3</c:v>
                </c:pt>
                <c:pt idx="19">
                  <c:v>7.4337971274685815E-3</c:v>
                </c:pt>
                <c:pt idx="20">
                  <c:v>6.2658111637016482E-3</c:v>
                </c:pt>
                <c:pt idx="21">
                  <c:v>5.3604945323975847E-3</c:v>
                </c:pt>
                <c:pt idx="22">
                  <c:v>4.6234902888852621E-3</c:v>
                </c:pt>
                <c:pt idx="23">
                  <c:v>3.883935857679125E-3</c:v>
                </c:pt>
                <c:pt idx="24">
                  <c:v>3.2693406234698872E-3</c:v>
                </c:pt>
                <c:pt idx="25">
                  <c:v>2.8230577770523911E-3</c:v>
                </c:pt>
                <c:pt idx="26">
                  <c:v>2.2594662967194384E-3</c:v>
                </c:pt>
                <c:pt idx="27">
                  <c:v>1.9457932103802841E-3</c:v>
                </c:pt>
                <c:pt idx="28">
                  <c:v>1.7596295087318426E-3</c:v>
                </c:pt>
                <c:pt idx="29">
                  <c:v>1.4663579239432023E-3</c:v>
                </c:pt>
                <c:pt idx="30">
                  <c:v>1.2113391545617758E-3</c:v>
                </c:pt>
                <c:pt idx="31">
                  <c:v>1.1399338991349764E-3</c:v>
                </c:pt>
                <c:pt idx="32">
                  <c:v>1.0583278929329198E-3</c:v>
                </c:pt>
                <c:pt idx="33">
                  <c:v>8.7981475436592132E-4</c:v>
                </c:pt>
                <c:pt idx="34">
                  <c:v>8.0840949893912196E-4</c:v>
                </c:pt>
                <c:pt idx="35">
                  <c:v>6.8090011424840871E-4</c:v>
                </c:pt>
                <c:pt idx="36">
                  <c:v>5.8654316957728085E-4</c:v>
                </c:pt>
                <c:pt idx="37">
                  <c:v>5.7124204341439525E-4</c:v>
                </c:pt>
                <c:pt idx="38">
                  <c:v>4.3863228333605351E-4</c:v>
                </c:pt>
                <c:pt idx="39">
                  <c:v>4.0803003101028238E-4</c:v>
                </c:pt>
                <c:pt idx="40">
                  <c:v>3.9272890484739678E-4</c:v>
                </c:pt>
                <c:pt idx="41">
                  <c:v>3.5702627713399705E-4</c:v>
                </c:pt>
                <c:pt idx="42">
                  <c:v>3.0857271095152602E-4</c:v>
                </c:pt>
                <c:pt idx="43">
                  <c:v>3.0602252325771177E-4</c:v>
                </c:pt>
                <c:pt idx="44">
                  <c:v>2.6011914476905499E-4</c:v>
                </c:pt>
                <c:pt idx="45">
                  <c:v>2.244165170556553E-4</c:v>
                </c:pt>
                <c:pt idx="46">
                  <c:v>1.8361351395462707E-4</c:v>
                </c:pt>
                <c:pt idx="47">
                  <c:v>1.7596295087318428E-4</c:v>
                </c:pt>
                <c:pt idx="48">
                  <c:v>1.7086257548555573E-4</c:v>
                </c:pt>
                <c:pt idx="49">
                  <c:v>1.3771013546597029E-4</c:v>
                </c:pt>
                <c:pt idx="50">
                  <c:v>1.3771013546597029E-4</c:v>
                </c:pt>
                <c:pt idx="51">
                  <c:v>1.3260976007834177E-4</c:v>
                </c:pt>
                <c:pt idx="52">
                  <c:v>1.1220825852782765E-4</c:v>
                </c:pt>
                <c:pt idx="53">
                  <c:v>9.6907132364942058E-5</c:v>
                </c:pt>
                <c:pt idx="54">
                  <c:v>9.4356944671127797E-5</c:v>
                </c:pt>
                <c:pt idx="55">
                  <c:v>7.9055818508242203E-5</c:v>
                </c:pt>
                <c:pt idx="56">
                  <c:v>7.1405255426799406E-5</c:v>
                </c:pt>
                <c:pt idx="57">
                  <c:v>6.3754692345356623E-5</c:v>
                </c:pt>
                <c:pt idx="58">
                  <c:v>5.6104129263913826E-5</c:v>
                </c:pt>
                <c:pt idx="59">
                  <c:v>5.6104129263913826E-5</c:v>
                </c:pt>
                <c:pt idx="60">
                  <c:v>5.6104129263913826E-5</c:v>
                </c:pt>
                <c:pt idx="61">
                  <c:v>5.6104129263913826E-5</c:v>
                </c:pt>
                <c:pt idx="62">
                  <c:v>4.33531907948425E-5</c:v>
                </c:pt>
                <c:pt idx="63">
                  <c:v>3.3152440019585442E-5</c:v>
                </c:pt>
                <c:pt idx="64">
                  <c:v>2.8052064631956913E-5</c:v>
                </c:pt>
                <c:pt idx="65">
                  <c:v>2.5501876938142649E-5</c:v>
                </c:pt>
                <c:pt idx="66">
                  <c:v>2.040150155051412E-5</c:v>
                </c:pt>
                <c:pt idx="67">
                  <c:v>2.040150155051412E-5</c:v>
                </c:pt>
                <c:pt idx="68">
                  <c:v>1.7851313856699852E-5</c:v>
                </c:pt>
                <c:pt idx="69">
                  <c:v>1.5301126162885587E-5</c:v>
                </c:pt>
                <c:pt idx="70">
                  <c:v>1.5301126162885587E-5</c:v>
                </c:pt>
                <c:pt idx="71">
                  <c:v>1.5301126162885587E-5</c:v>
                </c:pt>
                <c:pt idx="72">
                  <c:v>1.5301126162885587E-5</c:v>
                </c:pt>
                <c:pt idx="73">
                  <c:v>1.5301126162885587E-5</c:v>
                </c:pt>
                <c:pt idx="74">
                  <c:v>1.2750938469071324E-5</c:v>
                </c:pt>
                <c:pt idx="75">
                  <c:v>1.020075077525706E-5</c:v>
                </c:pt>
                <c:pt idx="76">
                  <c:v>1.020075077525706E-5</c:v>
                </c:pt>
                <c:pt idx="77">
                  <c:v>7.6505630814427935E-6</c:v>
                </c:pt>
                <c:pt idx="78">
                  <c:v>2.5501876938142649E-6</c:v>
                </c:pt>
                <c:pt idx="79">
                  <c:v>2.5501876938142649E-6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8-134F-AEAD-DF24FC14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51920"/>
        <c:axId val="1357019552"/>
      </c:scatterChart>
      <c:valAx>
        <c:axId val="14197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019552"/>
        <c:crosses val="autoZero"/>
        <c:crossBetween val="midCat"/>
      </c:valAx>
      <c:valAx>
        <c:axId val="13570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7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'20220611'!$A$342:$A$363</c:f>
              <c:numCache>
                <c:formatCode>General</c:formatCode>
                <c:ptCount val="22"/>
                <c:pt idx="0">
                  <c:v>5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</c:v>
                </c:pt>
                <c:pt idx="5">
                  <c:v>17</c:v>
                </c:pt>
                <c:pt idx="6">
                  <c:v>2</c:v>
                </c:pt>
                <c:pt idx="7">
                  <c:v>14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19</c:v>
                </c:pt>
                <c:pt idx="18">
                  <c:v>10</c:v>
                </c:pt>
                <c:pt idx="19">
                  <c:v>20</c:v>
                </c:pt>
                <c:pt idx="20">
                  <c:v>22</c:v>
                </c:pt>
                <c:pt idx="21">
                  <c:v>21</c:v>
                </c:pt>
              </c:numCache>
            </c:numRef>
          </c:xVal>
          <c:yVal>
            <c:numRef>
              <c:f>'20220611'!$C$342:$C$363</c:f>
              <c:numCache>
                <c:formatCode>General</c:formatCode>
                <c:ptCount val="22"/>
                <c:pt idx="0">
                  <c:v>7.668159376530112E-2</c:v>
                </c:pt>
                <c:pt idx="1">
                  <c:v>7.5398849355312547E-2</c:v>
                </c:pt>
                <c:pt idx="2">
                  <c:v>7.2690550024481798E-2</c:v>
                </c:pt>
                <c:pt idx="3">
                  <c:v>7.1701077199281871E-2</c:v>
                </c:pt>
                <c:pt idx="4">
                  <c:v>6.5815244001958539E-2</c:v>
                </c:pt>
                <c:pt idx="5">
                  <c:v>6.1423820793210383E-2</c:v>
                </c:pt>
                <c:pt idx="6">
                  <c:v>5.7550085686306512E-2</c:v>
                </c:pt>
                <c:pt idx="7">
                  <c:v>5.7486330993961159E-2</c:v>
                </c:pt>
                <c:pt idx="8">
                  <c:v>5.5525236657417987E-2</c:v>
                </c:pt>
                <c:pt idx="9">
                  <c:v>4.8586175942549374E-2</c:v>
                </c:pt>
                <c:pt idx="10">
                  <c:v>4.7392688101844299E-2</c:v>
                </c:pt>
                <c:pt idx="11">
                  <c:v>4.6829096621511343E-2</c:v>
                </c:pt>
                <c:pt idx="12">
                  <c:v>4.6413416027419621E-2</c:v>
                </c:pt>
                <c:pt idx="13">
                  <c:v>4.3904031336706381E-2</c:v>
                </c:pt>
                <c:pt idx="14">
                  <c:v>4.1601211849192098E-2</c:v>
                </c:pt>
                <c:pt idx="15">
                  <c:v>3.4636649257385341E-2</c:v>
                </c:pt>
                <c:pt idx="16">
                  <c:v>2.7804696425656927E-2</c:v>
                </c:pt>
                <c:pt idx="17">
                  <c:v>2.5343765301126163E-2</c:v>
                </c:pt>
                <c:pt idx="18">
                  <c:v>2.345152603231598E-2</c:v>
                </c:pt>
                <c:pt idx="19">
                  <c:v>8.3467643218540881E-3</c:v>
                </c:pt>
                <c:pt idx="20">
                  <c:v>8.1503998694303897E-3</c:v>
                </c:pt>
                <c:pt idx="21">
                  <c:v>3.2667904357760731E-3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F-164F-B32F-5ABA6463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562384"/>
        <c:axId val="1423037952"/>
      </c:scatterChart>
      <c:valAx>
        <c:axId val="13235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037952"/>
        <c:crosses val="autoZero"/>
        <c:crossBetween val="midCat"/>
      </c:valAx>
      <c:valAx>
        <c:axId val="1423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56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0</xdr:rowOff>
    </xdr:from>
    <xdr:to>
      <xdr:col>9</xdr:col>
      <xdr:colOff>508000</xdr:colOff>
      <xdr:row>13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7D5324-08F3-F843-B955-C7383923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14</xdr:row>
      <xdr:rowOff>120650</xdr:rowOff>
    </xdr:from>
    <xdr:to>
      <xdr:col>9</xdr:col>
      <xdr:colOff>520700</xdr:colOff>
      <xdr:row>28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7CCD1B-8A06-004C-96B0-245092F09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292100</xdr:colOff>
      <xdr:row>97</xdr:row>
      <xdr:rowOff>107950</xdr:rowOff>
    </xdr:from>
    <xdr:to>
      <xdr:col>9</xdr:col>
      <xdr:colOff>736600</xdr:colOff>
      <xdr:row>111</xdr:row>
      <xdr:rowOff>6350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2853C4C-2211-0343-9692-227CB8D5E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317500</xdr:colOff>
      <xdr:row>118</xdr:row>
      <xdr:rowOff>146050</xdr:rowOff>
    </xdr:from>
    <xdr:to>
      <xdr:col>9</xdr:col>
      <xdr:colOff>762000</xdr:colOff>
      <xdr:row>132</xdr:row>
      <xdr:rowOff>44450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84D369F-ECC0-B244-BED4-35A010DA9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241300</xdr:colOff>
      <xdr:row>173</xdr:row>
      <xdr:rowOff>38100</xdr:rowOff>
    </xdr:from>
    <xdr:to>
      <xdr:col>9</xdr:col>
      <xdr:colOff>685800</xdr:colOff>
      <xdr:row>186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4528C40-1E31-4E49-A31D-C605A35F3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685800</xdr:colOff>
      <xdr:row>339</xdr:row>
      <xdr:rowOff>101600</xdr:rowOff>
    </xdr:from>
    <xdr:to>
      <xdr:col>9</xdr:col>
      <xdr:colOff>304800</xdr:colOff>
      <xdr:row>353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18A9F7F-55E5-CC40-BEBB-29E2B7C57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A20-525E-A54E-BC1F-76DAD48DBA99}">
  <dimension ref="A1:D363"/>
  <sheetViews>
    <sheetView tabSelected="1" topLeftCell="A197" workbookViewId="0">
      <selection activeCell="K351" sqref="K351"/>
    </sheetView>
  </sheetViews>
  <sheetFormatPr baseColWidth="10" defaultRowHeight="16"/>
  <cols>
    <col min="1" max="1" width="28.5" style="1" bestFit="1" customWidth="1"/>
    <col min="2" max="2" width="33.33203125" style="1" bestFit="1" customWidth="1"/>
    <col min="3" max="3" width="13.33203125" style="1" bestFit="1" customWidth="1"/>
    <col min="4" max="16384" width="10.83203125" style="1"/>
  </cols>
  <sheetData>
    <row r="1" spans="1:4">
      <c r="A1" s="1" t="s">
        <v>0</v>
      </c>
    </row>
    <row r="3" spans="1:4">
      <c r="A3" s="1" t="s">
        <v>2</v>
      </c>
    </row>
    <row r="4" spans="1:4">
      <c r="A4" s="1" t="s">
        <v>5</v>
      </c>
      <c r="B4" s="2"/>
    </row>
    <row r="5" spans="1:4">
      <c r="A5" s="1">
        <v>392128</v>
      </c>
    </row>
    <row r="7" spans="1:4">
      <c r="A7" s="1" t="s">
        <v>3</v>
      </c>
    </row>
    <row r="8" spans="1:4">
      <c r="A8" s="1" t="s">
        <v>4</v>
      </c>
      <c r="B8" s="1" t="s">
        <v>5</v>
      </c>
    </row>
    <row r="9" spans="1:4">
      <c r="A9" s="3">
        <v>1</v>
      </c>
      <c r="B9" s="3">
        <v>43737</v>
      </c>
      <c r="C9" s="1">
        <f>B9/$D$9</f>
        <v>0.1115375591643545</v>
      </c>
      <c r="D9" s="1">
        <f>SUM(B9:B11)</f>
        <v>392128</v>
      </c>
    </row>
    <row r="10" spans="1:4">
      <c r="A10" s="3">
        <v>3</v>
      </c>
      <c r="B10" s="3">
        <v>214834</v>
      </c>
      <c r="C10" s="1">
        <f t="shared" ref="C10:C11" si="0">B10/$D$9</f>
        <v>0.54786702301289369</v>
      </c>
    </row>
    <row r="11" spans="1:4">
      <c r="A11" s="3">
        <v>2</v>
      </c>
      <c r="B11" s="3">
        <v>133557</v>
      </c>
      <c r="C11" s="1">
        <f t="shared" si="0"/>
        <v>0.34059541782275177</v>
      </c>
    </row>
    <row r="13" spans="1:4">
      <c r="A13" s="1" t="s">
        <v>6</v>
      </c>
    </row>
    <row r="14" spans="1:4">
      <c r="A14" s="1" t="s">
        <v>7</v>
      </c>
      <c r="B14" s="1" t="s">
        <v>1</v>
      </c>
    </row>
    <row r="15" spans="1:4">
      <c r="A15" s="3">
        <v>1</v>
      </c>
      <c r="B15" s="3">
        <v>34459</v>
      </c>
      <c r="C15" s="1">
        <f>B15/$D$15</f>
        <v>8.7876917741145755E-2</v>
      </c>
      <c r="D15" s="1">
        <f>SUM(B15:B94)</f>
        <v>392128</v>
      </c>
    </row>
    <row r="16" spans="1:4">
      <c r="A16" s="3">
        <v>3</v>
      </c>
      <c r="B16" s="3">
        <v>34154</v>
      </c>
      <c r="C16" s="1">
        <f t="shared" ref="C16:C79" si="1">B16/$D$15</f>
        <v>8.7099110494532395E-2</v>
      </c>
    </row>
    <row r="17" spans="1:3">
      <c r="A17" s="3">
        <v>2</v>
      </c>
      <c r="B17" s="3">
        <v>33064</v>
      </c>
      <c r="C17" s="1">
        <f t="shared" si="1"/>
        <v>8.4319405908274844E-2</v>
      </c>
    </row>
    <row r="18" spans="1:3">
      <c r="A18" s="3">
        <v>4</v>
      </c>
      <c r="B18" s="3">
        <v>28599</v>
      </c>
      <c r="C18" s="1">
        <f t="shared" si="1"/>
        <v>7.2932817855394155E-2</v>
      </c>
    </row>
    <row r="19" spans="1:3">
      <c r="A19" s="3">
        <v>5</v>
      </c>
      <c r="B19" s="3">
        <v>24048</v>
      </c>
      <c r="C19" s="1">
        <f t="shared" si="1"/>
        <v>6.1326913660845438E-2</v>
      </c>
    </row>
    <row r="20" spans="1:3">
      <c r="A20" s="3">
        <v>6</v>
      </c>
      <c r="B20" s="3">
        <v>20464</v>
      </c>
      <c r="C20" s="1">
        <f t="shared" si="1"/>
        <v>5.2187040966215112E-2</v>
      </c>
    </row>
    <row r="21" spans="1:3">
      <c r="A21" s="3">
        <v>7</v>
      </c>
      <c r="B21" s="3">
        <v>17578</v>
      </c>
      <c r="C21" s="1">
        <f t="shared" si="1"/>
        <v>4.4827199281867146E-2</v>
      </c>
    </row>
    <row r="22" spans="1:3">
      <c r="A22" s="3">
        <v>8</v>
      </c>
      <c r="B22" s="3">
        <v>15477</v>
      </c>
      <c r="C22" s="1">
        <f t="shared" si="1"/>
        <v>3.9469254937163377E-2</v>
      </c>
    </row>
    <row r="23" spans="1:3">
      <c r="A23" s="3">
        <v>9</v>
      </c>
      <c r="B23" s="3">
        <v>13305</v>
      </c>
      <c r="C23" s="1">
        <f t="shared" si="1"/>
        <v>3.3930247266198789E-2</v>
      </c>
    </row>
    <row r="24" spans="1:3">
      <c r="A24" s="3">
        <v>10</v>
      </c>
      <c r="B24" s="3">
        <v>11899</v>
      </c>
      <c r="C24" s="1">
        <f t="shared" si="1"/>
        <v>3.0344683368695936E-2</v>
      </c>
    </row>
    <row r="25" spans="1:3">
      <c r="A25" s="3">
        <v>80</v>
      </c>
      <c r="B25" s="3">
        <v>11885</v>
      </c>
      <c r="C25" s="1">
        <f t="shared" si="1"/>
        <v>3.0308980740982535E-2</v>
      </c>
    </row>
    <row r="26" spans="1:3">
      <c r="A26" s="3">
        <v>11</v>
      </c>
      <c r="B26" s="3">
        <v>10386</v>
      </c>
      <c r="C26" s="1">
        <f t="shared" si="1"/>
        <v>2.6486249387954953E-2</v>
      </c>
    </row>
    <row r="27" spans="1:3">
      <c r="A27" s="3">
        <v>12</v>
      </c>
      <c r="B27" s="3">
        <v>9333</v>
      </c>
      <c r="C27" s="1">
        <f t="shared" si="1"/>
        <v>2.3800901746368532E-2</v>
      </c>
    </row>
    <row r="28" spans="1:3">
      <c r="A28" s="3">
        <v>13</v>
      </c>
      <c r="B28" s="3">
        <v>8537</v>
      </c>
      <c r="C28" s="1">
        <f t="shared" si="1"/>
        <v>2.1770952342092378E-2</v>
      </c>
    </row>
    <row r="29" spans="1:3">
      <c r="A29" s="3">
        <v>14</v>
      </c>
      <c r="B29" s="3">
        <v>7645</v>
      </c>
      <c r="C29" s="1">
        <f t="shared" si="1"/>
        <v>1.9496184919210055E-2</v>
      </c>
    </row>
    <row r="30" spans="1:3">
      <c r="A30" s="3">
        <v>15</v>
      </c>
      <c r="B30" s="3">
        <v>7200</v>
      </c>
      <c r="C30" s="1">
        <f t="shared" si="1"/>
        <v>1.8361351395462706E-2</v>
      </c>
    </row>
    <row r="31" spans="1:3">
      <c r="A31" s="3">
        <v>16</v>
      </c>
      <c r="B31" s="3">
        <v>6640</v>
      </c>
      <c r="C31" s="1">
        <f t="shared" si="1"/>
        <v>1.6933246286926718E-2</v>
      </c>
    </row>
    <row r="32" spans="1:3">
      <c r="A32" s="3">
        <v>17</v>
      </c>
      <c r="B32" s="3">
        <v>6079</v>
      </c>
      <c r="C32" s="1">
        <f t="shared" si="1"/>
        <v>1.5502590990696915E-2</v>
      </c>
    </row>
    <row r="33" spans="1:3">
      <c r="A33" s="3">
        <v>18</v>
      </c>
      <c r="B33" s="3">
        <v>5679</v>
      </c>
      <c r="C33" s="1">
        <f t="shared" si="1"/>
        <v>1.448251591317121E-2</v>
      </c>
    </row>
    <row r="34" spans="1:3">
      <c r="A34" s="3">
        <v>19</v>
      </c>
      <c r="B34" s="3">
        <v>5190</v>
      </c>
      <c r="C34" s="1">
        <f t="shared" si="1"/>
        <v>1.3235474130896034E-2</v>
      </c>
    </row>
    <row r="35" spans="1:3">
      <c r="A35" s="3">
        <v>20</v>
      </c>
      <c r="B35" s="3">
        <v>4780</v>
      </c>
      <c r="C35" s="1">
        <f t="shared" si="1"/>
        <v>1.2189897176432185E-2</v>
      </c>
    </row>
    <row r="36" spans="1:3">
      <c r="A36" s="3">
        <v>21</v>
      </c>
      <c r="B36" s="3">
        <v>4536</v>
      </c>
      <c r="C36" s="1">
        <f t="shared" si="1"/>
        <v>1.1567651379141505E-2</v>
      </c>
    </row>
    <row r="37" spans="1:3">
      <c r="A37" s="3">
        <v>22</v>
      </c>
      <c r="B37" s="3">
        <v>4207</v>
      </c>
      <c r="C37" s="1">
        <f t="shared" si="1"/>
        <v>1.0728639627876612E-2</v>
      </c>
    </row>
    <row r="38" spans="1:3">
      <c r="A38" s="3">
        <v>23</v>
      </c>
      <c r="B38" s="3">
        <v>3857</v>
      </c>
      <c r="C38" s="1">
        <f t="shared" si="1"/>
        <v>9.8360739350416195E-3</v>
      </c>
    </row>
    <row r="39" spans="1:3">
      <c r="A39" s="3">
        <v>24</v>
      </c>
      <c r="B39" s="3">
        <v>3595</v>
      </c>
      <c r="C39" s="1">
        <f t="shared" si="1"/>
        <v>9.1679247592622824E-3</v>
      </c>
    </row>
    <row r="40" spans="1:3">
      <c r="A40" s="3">
        <v>25</v>
      </c>
      <c r="B40" s="3">
        <v>3498</v>
      </c>
      <c r="C40" s="1">
        <f t="shared" si="1"/>
        <v>8.9205565529622988E-3</v>
      </c>
    </row>
    <row r="41" spans="1:3">
      <c r="A41" s="3">
        <v>26</v>
      </c>
      <c r="B41" s="3">
        <v>3196</v>
      </c>
      <c r="C41" s="1">
        <f t="shared" si="1"/>
        <v>8.1503998694303897E-3</v>
      </c>
    </row>
    <row r="42" spans="1:3">
      <c r="A42" s="3">
        <v>27</v>
      </c>
      <c r="B42" s="3">
        <v>2935</v>
      </c>
      <c r="C42" s="1">
        <f t="shared" si="1"/>
        <v>7.4848008813448667E-3</v>
      </c>
    </row>
    <row r="43" spans="1:3">
      <c r="A43" s="3">
        <v>28</v>
      </c>
      <c r="B43" s="3">
        <v>2787</v>
      </c>
      <c r="C43" s="1">
        <f t="shared" si="1"/>
        <v>7.1073731026603561E-3</v>
      </c>
    </row>
    <row r="44" spans="1:3">
      <c r="A44" s="3">
        <v>29</v>
      </c>
      <c r="B44" s="3">
        <v>2665</v>
      </c>
      <c r="C44" s="1">
        <f t="shared" si="1"/>
        <v>6.7962502040150152E-3</v>
      </c>
    </row>
    <row r="45" spans="1:3">
      <c r="A45" s="3">
        <v>30</v>
      </c>
      <c r="B45" s="3">
        <v>2389</v>
      </c>
      <c r="C45" s="1">
        <f t="shared" si="1"/>
        <v>6.0923984005222783E-3</v>
      </c>
    </row>
    <row r="46" spans="1:3">
      <c r="A46" s="3">
        <v>31</v>
      </c>
      <c r="B46" s="3">
        <v>2309</v>
      </c>
      <c r="C46" s="1">
        <f t="shared" si="1"/>
        <v>5.8883833850171376E-3</v>
      </c>
    </row>
    <row r="47" spans="1:3">
      <c r="A47" s="3">
        <v>32</v>
      </c>
      <c r="B47" s="3">
        <v>2107</v>
      </c>
      <c r="C47" s="1">
        <f t="shared" si="1"/>
        <v>5.373245470866656E-3</v>
      </c>
    </row>
    <row r="48" spans="1:3">
      <c r="A48" s="3">
        <v>33</v>
      </c>
      <c r="B48" s="3">
        <v>2095</v>
      </c>
      <c r="C48" s="1">
        <f t="shared" si="1"/>
        <v>5.3426432185408844E-3</v>
      </c>
    </row>
    <row r="49" spans="1:3">
      <c r="A49" s="3">
        <v>34</v>
      </c>
      <c r="B49" s="3">
        <v>1927</v>
      </c>
      <c r="C49" s="1">
        <f t="shared" si="1"/>
        <v>4.9142116859800878E-3</v>
      </c>
    </row>
    <row r="50" spans="1:3">
      <c r="A50" s="3">
        <v>35</v>
      </c>
      <c r="B50" s="3">
        <v>1851</v>
      </c>
      <c r="C50" s="1">
        <f t="shared" si="1"/>
        <v>4.7203974212502043E-3</v>
      </c>
    </row>
    <row r="51" spans="1:3">
      <c r="A51" s="3">
        <v>36</v>
      </c>
      <c r="B51" s="3">
        <v>1701</v>
      </c>
      <c r="C51" s="1">
        <f t="shared" si="1"/>
        <v>4.3378692671780647E-3</v>
      </c>
    </row>
    <row r="52" spans="1:3">
      <c r="A52" s="3">
        <v>37</v>
      </c>
      <c r="B52" s="3">
        <v>1673</v>
      </c>
      <c r="C52" s="1">
        <f t="shared" si="1"/>
        <v>4.2664640117512651E-3</v>
      </c>
    </row>
    <row r="53" spans="1:3">
      <c r="A53" s="3">
        <v>38</v>
      </c>
      <c r="B53" s="3">
        <v>1536</v>
      </c>
      <c r="C53" s="1">
        <f t="shared" si="1"/>
        <v>3.9170882976987103E-3</v>
      </c>
    </row>
    <row r="54" spans="1:3">
      <c r="A54" s="3">
        <v>40</v>
      </c>
      <c r="B54" s="3">
        <v>1372</v>
      </c>
      <c r="C54" s="1">
        <f t="shared" si="1"/>
        <v>3.4988575159131713E-3</v>
      </c>
    </row>
    <row r="55" spans="1:3">
      <c r="A55" s="3">
        <v>39</v>
      </c>
      <c r="B55" s="3">
        <v>1366</v>
      </c>
      <c r="C55" s="1">
        <f t="shared" si="1"/>
        <v>3.4835563897502855E-3</v>
      </c>
    </row>
    <row r="56" spans="1:3">
      <c r="A56" s="3">
        <v>41</v>
      </c>
      <c r="B56" s="3">
        <v>1272</v>
      </c>
      <c r="C56" s="1">
        <f t="shared" si="1"/>
        <v>3.2438387465317446E-3</v>
      </c>
    </row>
    <row r="57" spans="1:3">
      <c r="A57" s="3">
        <v>42</v>
      </c>
      <c r="B57" s="3">
        <v>1240</v>
      </c>
      <c r="C57" s="1">
        <f t="shared" si="1"/>
        <v>3.1622327403296882E-3</v>
      </c>
    </row>
    <row r="58" spans="1:3">
      <c r="A58" s="3">
        <v>43</v>
      </c>
      <c r="B58" s="3">
        <v>1170</v>
      </c>
      <c r="C58" s="1">
        <f t="shared" si="1"/>
        <v>2.9837196017626897E-3</v>
      </c>
    </row>
    <row r="59" spans="1:3">
      <c r="A59" s="3">
        <v>44</v>
      </c>
      <c r="B59" s="3">
        <v>1063</v>
      </c>
      <c r="C59" s="1">
        <f t="shared" si="1"/>
        <v>2.7108495185245635E-3</v>
      </c>
    </row>
    <row r="60" spans="1:3">
      <c r="A60" s="3">
        <v>47</v>
      </c>
      <c r="B60" s="3">
        <v>1049</v>
      </c>
      <c r="C60" s="1">
        <f t="shared" si="1"/>
        <v>2.6751468908111638E-3</v>
      </c>
    </row>
    <row r="61" spans="1:3">
      <c r="A61" s="3">
        <v>46</v>
      </c>
      <c r="B61" s="3">
        <v>990</v>
      </c>
      <c r="C61" s="1">
        <f t="shared" si="1"/>
        <v>2.5246858168761219E-3</v>
      </c>
    </row>
    <row r="62" spans="1:3">
      <c r="A62" s="3">
        <v>45</v>
      </c>
      <c r="B62" s="3">
        <v>968</v>
      </c>
      <c r="C62" s="1">
        <f t="shared" si="1"/>
        <v>2.4685816876122081E-3</v>
      </c>
    </row>
    <row r="63" spans="1:3">
      <c r="A63" s="3">
        <v>49</v>
      </c>
      <c r="B63" s="3">
        <v>872</v>
      </c>
      <c r="C63" s="1">
        <f t="shared" si="1"/>
        <v>2.2237636690060386E-3</v>
      </c>
    </row>
    <row r="64" spans="1:3">
      <c r="A64" s="3">
        <v>48</v>
      </c>
      <c r="B64" s="3">
        <v>860</v>
      </c>
      <c r="C64" s="1">
        <f t="shared" si="1"/>
        <v>2.1931614166802679E-3</v>
      </c>
    </row>
    <row r="65" spans="1:3">
      <c r="A65" s="3">
        <v>51</v>
      </c>
      <c r="B65" s="3">
        <v>801</v>
      </c>
      <c r="C65" s="1">
        <f t="shared" si="1"/>
        <v>2.042700342745226E-3</v>
      </c>
    </row>
    <row r="66" spans="1:3">
      <c r="A66" s="3">
        <v>50</v>
      </c>
      <c r="B66" s="3">
        <v>784</v>
      </c>
      <c r="C66" s="1">
        <f t="shared" si="1"/>
        <v>1.9993471519503835E-3</v>
      </c>
    </row>
    <row r="67" spans="1:3">
      <c r="A67" s="3">
        <v>52</v>
      </c>
      <c r="B67" s="3">
        <v>706</v>
      </c>
      <c r="C67" s="1">
        <f t="shared" si="1"/>
        <v>1.8004325118328708E-3</v>
      </c>
    </row>
    <row r="68" spans="1:3">
      <c r="A68" s="3">
        <v>54</v>
      </c>
      <c r="B68" s="3">
        <v>701</v>
      </c>
      <c r="C68" s="1">
        <f t="shared" si="1"/>
        <v>1.7876815733637995E-3</v>
      </c>
    </row>
    <row r="69" spans="1:3">
      <c r="A69" s="3">
        <v>53</v>
      </c>
      <c r="B69" s="3">
        <v>699</v>
      </c>
      <c r="C69" s="1">
        <f t="shared" si="1"/>
        <v>1.7825811979761711E-3</v>
      </c>
    </row>
    <row r="70" spans="1:3">
      <c r="A70" s="3">
        <v>56</v>
      </c>
      <c r="B70" s="3">
        <v>666</v>
      </c>
      <c r="C70" s="1">
        <f t="shared" si="1"/>
        <v>1.6984250040803003E-3</v>
      </c>
    </row>
    <row r="71" spans="1:3">
      <c r="A71" s="3">
        <v>55</v>
      </c>
      <c r="B71" s="3">
        <v>659</v>
      </c>
      <c r="C71" s="1">
        <f t="shared" si="1"/>
        <v>1.6805736902236004E-3</v>
      </c>
    </row>
    <row r="72" spans="1:3">
      <c r="A72" s="3">
        <v>57</v>
      </c>
      <c r="B72" s="3">
        <v>625</v>
      </c>
      <c r="C72" s="1">
        <f t="shared" si="1"/>
        <v>1.5938673086339154E-3</v>
      </c>
    </row>
    <row r="73" spans="1:3">
      <c r="A73" s="3">
        <v>58</v>
      </c>
      <c r="B73" s="3">
        <v>596</v>
      </c>
      <c r="C73" s="1">
        <f t="shared" si="1"/>
        <v>1.5199118655133017E-3</v>
      </c>
    </row>
    <row r="74" spans="1:3">
      <c r="A74" s="3">
        <v>59</v>
      </c>
      <c r="B74" s="3">
        <v>578</v>
      </c>
      <c r="C74" s="1">
        <f t="shared" si="1"/>
        <v>1.474008487024645E-3</v>
      </c>
    </row>
    <row r="75" spans="1:3">
      <c r="A75" s="3">
        <v>60</v>
      </c>
      <c r="B75" s="3">
        <v>565</v>
      </c>
      <c r="C75" s="1">
        <f t="shared" si="1"/>
        <v>1.4408560470050595E-3</v>
      </c>
    </row>
    <row r="76" spans="1:3">
      <c r="A76" s="3">
        <v>61</v>
      </c>
      <c r="B76" s="3">
        <v>555</v>
      </c>
      <c r="C76" s="1">
        <f t="shared" si="1"/>
        <v>1.4153541700669169E-3</v>
      </c>
    </row>
    <row r="77" spans="1:3">
      <c r="A77" s="3">
        <v>63</v>
      </c>
      <c r="B77" s="3">
        <v>485</v>
      </c>
      <c r="C77" s="1">
        <f t="shared" si="1"/>
        <v>1.2368410314999184E-3</v>
      </c>
    </row>
    <row r="78" spans="1:3">
      <c r="A78" s="3">
        <v>62</v>
      </c>
      <c r="B78" s="3">
        <v>483</v>
      </c>
      <c r="C78" s="1">
        <f t="shared" si="1"/>
        <v>1.2317406561122898E-3</v>
      </c>
    </row>
    <row r="79" spans="1:3">
      <c r="A79" s="3">
        <v>65</v>
      </c>
      <c r="B79" s="3">
        <v>471</v>
      </c>
      <c r="C79" s="1">
        <f t="shared" si="1"/>
        <v>1.2011384037865188E-3</v>
      </c>
    </row>
    <row r="80" spans="1:3">
      <c r="A80" s="3">
        <v>66</v>
      </c>
      <c r="B80" s="3">
        <v>452</v>
      </c>
      <c r="C80" s="1">
        <f t="shared" ref="C80:C94" si="2">B80/$D$15</f>
        <v>1.1526848376040477E-3</v>
      </c>
    </row>
    <row r="81" spans="1:3">
      <c r="A81" s="3">
        <v>64</v>
      </c>
      <c r="B81" s="3">
        <v>441</v>
      </c>
      <c r="C81" s="1">
        <f t="shared" si="2"/>
        <v>1.1246327729720908E-3</v>
      </c>
    </row>
    <row r="82" spans="1:3">
      <c r="A82" s="3">
        <v>68</v>
      </c>
      <c r="B82" s="3">
        <v>401</v>
      </c>
      <c r="C82" s="1">
        <f t="shared" si="2"/>
        <v>1.0226252652195201E-3</v>
      </c>
    </row>
    <row r="83" spans="1:3">
      <c r="A83" s="3">
        <v>71</v>
      </c>
      <c r="B83" s="3">
        <v>389</v>
      </c>
      <c r="C83" s="1">
        <f t="shared" si="2"/>
        <v>9.9202301289374908E-4</v>
      </c>
    </row>
    <row r="84" spans="1:3">
      <c r="A84" s="3">
        <v>67</v>
      </c>
      <c r="B84" s="3">
        <v>386</v>
      </c>
      <c r="C84" s="1">
        <f t="shared" si="2"/>
        <v>9.8437244981230618E-4</v>
      </c>
    </row>
    <row r="85" spans="1:3">
      <c r="A85" s="3">
        <v>69</v>
      </c>
      <c r="B85" s="3">
        <v>383</v>
      </c>
      <c r="C85" s="1">
        <f t="shared" si="2"/>
        <v>9.7672188673086349E-4</v>
      </c>
    </row>
    <row r="86" spans="1:3">
      <c r="A86" s="3">
        <v>70</v>
      </c>
      <c r="B86" s="3">
        <v>378</v>
      </c>
      <c r="C86" s="1">
        <f t="shared" si="2"/>
        <v>9.6397094826179209E-4</v>
      </c>
    </row>
    <row r="87" spans="1:3">
      <c r="A87" s="3">
        <v>72</v>
      </c>
      <c r="B87" s="3">
        <v>340</v>
      </c>
      <c r="C87" s="1">
        <f t="shared" si="2"/>
        <v>8.6706381589685003E-4</v>
      </c>
    </row>
    <row r="88" spans="1:3">
      <c r="A88" s="3">
        <v>73</v>
      </c>
      <c r="B88" s="3">
        <v>328</v>
      </c>
      <c r="C88" s="1">
        <f t="shared" si="2"/>
        <v>8.3646156357107884E-4</v>
      </c>
    </row>
    <row r="89" spans="1:3">
      <c r="A89" s="3">
        <v>76</v>
      </c>
      <c r="B89" s="3">
        <v>319</v>
      </c>
      <c r="C89" s="1">
        <f t="shared" si="2"/>
        <v>8.1350987432675045E-4</v>
      </c>
    </row>
    <row r="90" spans="1:3">
      <c r="A90" s="3">
        <v>74</v>
      </c>
      <c r="B90" s="3">
        <v>311</v>
      </c>
      <c r="C90" s="1">
        <f t="shared" si="2"/>
        <v>7.9310837277623636E-4</v>
      </c>
    </row>
    <row r="91" spans="1:3">
      <c r="A91" s="3">
        <v>75</v>
      </c>
      <c r="B91" s="3">
        <v>296</v>
      </c>
      <c r="C91" s="1">
        <f t="shared" si="2"/>
        <v>7.5485555736902238E-4</v>
      </c>
    </row>
    <row r="92" spans="1:3">
      <c r="A92" s="3">
        <v>78</v>
      </c>
      <c r="B92" s="3">
        <v>286</v>
      </c>
      <c r="C92" s="1">
        <f t="shared" si="2"/>
        <v>7.2935368043087969E-4</v>
      </c>
    </row>
    <row r="93" spans="1:3">
      <c r="A93" s="3">
        <v>77</v>
      </c>
      <c r="B93" s="3">
        <v>282</v>
      </c>
      <c r="C93" s="1">
        <f t="shared" si="2"/>
        <v>7.1915292965562269E-4</v>
      </c>
    </row>
    <row r="94" spans="1:3">
      <c r="A94" s="3">
        <v>79</v>
      </c>
      <c r="B94" s="3">
        <v>275</v>
      </c>
      <c r="C94" s="1">
        <f t="shared" si="2"/>
        <v>7.013016157989228E-4</v>
      </c>
    </row>
    <row r="96" spans="1:3">
      <c r="A96" s="1" t="s">
        <v>8</v>
      </c>
    </row>
    <row r="97" spans="1:4">
      <c r="A97" s="1" t="s">
        <v>9</v>
      </c>
      <c r="B97" s="1" t="s">
        <v>1</v>
      </c>
    </row>
    <row r="98" spans="1:4">
      <c r="A98" s="3">
        <v>12</v>
      </c>
      <c r="B98" s="3">
        <v>33</v>
      </c>
      <c r="C98" s="1">
        <f>B98/$D$98</f>
        <v>8.4156193895870739E-5</v>
      </c>
      <c r="D98" s="1">
        <f>SUM(B98:B118)</f>
        <v>392128</v>
      </c>
    </row>
    <row r="99" spans="1:4">
      <c r="A99" s="3">
        <v>1</v>
      </c>
      <c r="B99" s="3">
        <v>39519</v>
      </c>
      <c r="C99" s="1">
        <f t="shared" ref="C99:C118" si="3">B99/$D$98</f>
        <v>0.10078086747184593</v>
      </c>
    </row>
    <row r="100" spans="1:4">
      <c r="A100" s="3">
        <v>6</v>
      </c>
      <c r="B100" s="3">
        <v>643</v>
      </c>
      <c r="C100" s="1">
        <f t="shared" si="3"/>
        <v>1.6397706871225722E-3</v>
      </c>
    </row>
    <row r="101" spans="1:4">
      <c r="A101" s="3">
        <v>3</v>
      </c>
      <c r="B101" s="3">
        <v>2797</v>
      </c>
      <c r="C101" s="1">
        <f t="shared" si="3"/>
        <v>7.1328749795984987E-3</v>
      </c>
    </row>
    <row r="102" spans="1:4">
      <c r="A102" s="3">
        <v>2</v>
      </c>
      <c r="B102" s="3">
        <v>8099</v>
      </c>
      <c r="C102" s="1">
        <f t="shared" si="3"/>
        <v>2.0653970132201729E-2</v>
      </c>
    </row>
    <row r="103" spans="1:4">
      <c r="A103" s="3">
        <v>18</v>
      </c>
      <c r="B103" s="3">
        <v>12</v>
      </c>
      <c r="C103" s="1">
        <f t="shared" si="3"/>
        <v>3.0602252325771174E-5</v>
      </c>
    </row>
    <row r="104" spans="1:4">
      <c r="A104" s="3">
        <v>4</v>
      </c>
      <c r="B104" s="3">
        <v>1566</v>
      </c>
      <c r="C104" s="1">
        <f t="shared" si="3"/>
        <v>3.9935939285131389E-3</v>
      </c>
    </row>
    <row r="105" spans="1:4">
      <c r="A105" s="3">
        <v>8</v>
      </c>
      <c r="B105" s="3">
        <v>256</v>
      </c>
      <c r="C105" s="1">
        <f t="shared" si="3"/>
        <v>6.5284804961645182E-4</v>
      </c>
    </row>
    <row r="106" spans="1:4">
      <c r="A106" s="3">
        <v>-1</v>
      </c>
      <c r="B106" s="3">
        <v>337401</v>
      </c>
      <c r="C106" s="1">
        <f t="shared" si="3"/>
        <v>0.86043587808062671</v>
      </c>
    </row>
    <row r="107" spans="1:4">
      <c r="A107" s="3">
        <v>13</v>
      </c>
      <c r="B107" s="3">
        <v>23</v>
      </c>
      <c r="C107" s="1">
        <f t="shared" si="3"/>
        <v>5.8654316957728087E-5</v>
      </c>
    </row>
    <row r="108" spans="1:4">
      <c r="A108" s="3">
        <v>11</v>
      </c>
      <c r="B108" s="3">
        <v>52</v>
      </c>
      <c r="C108" s="1">
        <f t="shared" si="3"/>
        <v>1.3260976007834177E-4</v>
      </c>
    </row>
    <row r="109" spans="1:4">
      <c r="A109" s="3">
        <v>17</v>
      </c>
      <c r="B109" s="3">
        <v>4</v>
      </c>
      <c r="C109" s="1">
        <f t="shared" si="3"/>
        <v>1.020075077525706E-5</v>
      </c>
    </row>
    <row r="110" spans="1:4">
      <c r="A110" s="3">
        <v>7</v>
      </c>
      <c r="B110" s="3">
        <v>376</v>
      </c>
      <c r="C110" s="1">
        <f t="shared" si="3"/>
        <v>9.5887057287416348E-4</v>
      </c>
    </row>
    <row r="111" spans="1:4">
      <c r="A111" s="3">
        <v>19</v>
      </c>
      <c r="B111" s="3">
        <v>3</v>
      </c>
      <c r="C111" s="1">
        <f t="shared" si="3"/>
        <v>7.6505630814427935E-6</v>
      </c>
    </row>
    <row r="112" spans="1:4">
      <c r="A112" s="3">
        <v>14</v>
      </c>
      <c r="B112" s="3">
        <v>12</v>
      </c>
      <c r="C112" s="1">
        <f t="shared" si="3"/>
        <v>3.0602252325771174E-5</v>
      </c>
    </row>
    <row r="113" spans="1:4">
      <c r="A113" s="3">
        <v>9</v>
      </c>
      <c r="B113" s="3">
        <v>132</v>
      </c>
      <c r="C113" s="1">
        <f t="shared" si="3"/>
        <v>3.3662477558348296E-4</v>
      </c>
    </row>
    <row r="114" spans="1:4">
      <c r="A114" s="3">
        <v>10</v>
      </c>
      <c r="B114" s="3">
        <v>88</v>
      </c>
      <c r="C114" s="1">
        <f t="shared" si="3"/>
        <v>2.244165170556553E-4</v>
      </c>
    </row>
    <row r="115" spans="1:4">
      <c r="A115" s="3">
        <v>16</v>
      </c>
      <c r="B115" s="3">
        <v>11</v>
      </c>
      <c r="C115" s="1">
        <f t="shared" si="3"/>
        <v>2.8052064631956913E-5</v>
      </c>
    </row>
    <row r="116" spans="1:4">
      <c r="A116" s="3">
        <v>20</v>
      </c>
      <c r="B116" s="3">
        <v>24</v>
      </c>
      <c r="C116" s="1">
        <f t="shared" si="3"/>
        <v>6.1204504651542348E-5</v>
      </c>
    </row>
    <row r="117" spans="1:4">
      <c r="A117" s="3">
        <v>5</v>
      </c>
      <c r="B117" s="3">
        <v>1066</v>
      </c>
      <c r="C117" s="1">
        <f t="shared" si="3"/>
        <v>2.7185000816060062E-3</v>
      </c>
    </row>
    <row r="118" spans="1:4">
      <c r="A118" s="3">
        <v>15</v>
      </c>
      <c r="B118" s="3">
        <v>11</v>
      </c>
      <c r="C118" s="1">
        <f t="shared" si="3"/>
        <v>2.8052064631956913E-5</v>
      </c>
    </row>
    <row r="120" spans="1:4">
      <c r="A120" s="1" t="s">
        <v>10</v>
      </c>
    </row>
    <row r="121" spans="1:4">
      <c r="A121" s="1" t="s">
        <v>11</v>
      </c>
      <c r="B121" s="1" t="s">
        <v>1</v>
      </c>
    </row>
    <row r="122" spans="1:4">
      <c r="A122" s="3">
        <v>0</v>
      </c>
      <c r="B122" s="3">
        <v>265867</v>
      </c>
      <c r="C122" s="1">
        <f>B122/$D$122</f>
        <v>0.67801075159131707</v>
      </c>
      <c r="D122" s="1">
        <f>SUM(B122:B172)</f>
        <v>392128</v>
      </c>
    </row>
    <row r="123" spans="1:4">
      <c r="A123" s="3">
        <v>1</v>
      </c>
      <c r="B123" s="3">
        <v>42024</v>
      </c>
      <c r="C123" s="1">
        <f t="shared" ref="C123:C172" si="4">B123/$D$122</f>
        <v>0.10716908764485066</v>
      </c>
    </row>
    <row r="124" spans="1:4">
      <c r="A124" s="3">
        <v>2</v>
      </c>
      <c r="B124" s="3">
        <v>21329</v>
      </c>
      <c r="C124" s="1">
        <f t="shared" si="4"/>
        <v>5.439295332136445E-2</v>
      </c>
    </row>
    <row r="125" spans="1:4">
      <c r="A125" s="3">
        <v>3</v>
      </c>
      <c r="B125" s="3">
        <v>12822</v>
      </c>
      <c r="C125" s="1">
        <f t="shared" si="4"/>
        <v>3.2698506610086504E-2</v>
      </c>
    </row>
    <row r="126" spans="1:4">
      <c r="A126" s="3">
        <v>4</v>
      </c>
      <c r="B126" s="3">
        <v>8726</v>
      </c>
      <c r="C126" s="1">
        <f t="shared" si="4"/>
        <v>2.2252937816223273E-2</v>
      </c>
    </row>
    <row r="127" spans="1:4">
      <c r="A127" s="3">
        <v>5</v>
      </c>
      <c r="B127" s="3">
        <v>6371</v>
      </c>
      <c r="C127" s="1">
        <f t="shared" si="4"/>
        <v>1.6247245797290682E-2</v>
      </c>
    </row>
    <row r="128" spans="1:4">
      <c r="A128" s="3">
        <v>6</v>
      </c>
      <c r="B128" s="3">
        <v>5111</v>
      </c>
      <c r="C128" s="1">
        <f t="shared" si="4"/>
        <v>1.3034009303084708E-2</v>
      </c>
    </row>
    <row r="129" spans="1:3">
      <c r="A129" s="3">
        <v>7</v>
      </c>
      <c r="B129" s="3">
        <v>3858</v>
      </c>
      <c r="C129" s="1">
        <f t="shared" si="4"/>
        <v>9.8386241227354336E-3</v>
      </c>
    </row>
    <row r="130" spans="1:3">
      <c r="A130" s="3">
        <v>50</v>
      </c>
      <c r="B130" s="3">
        <v>3829</v>
      </c>
      <c r="C130" s="1">
        <f t="shared" si="4"/>
        <v>9.7646686796148199E-3</v>
      </c>
    </row>
    <row r="131" spans="1:3">
      <c r="A131" s="3">
        <v>8</v>
      </c>
      <c r="B131" s="3">
        <v>3101</v>
      </c>
      <c r="C131" s="1">
        <f t="shared" si="4"/>
        <v>7.9081320385180343E-3</v>
      </c>
    </row>
    <row r="132" spans="1:3">
      <c r="A132" s="3">
        <v>9</v>
      </c>
      <c r="B132" s="3">
        <v>2745</v>
      </c>
      <c r="C132" s="1">
        <f t="shared" si="4"/>
        <v>7.0002652195201567E-3</v>
      </c>
    </row>
    <row r="133" spans="1:3">
      <c r="A133" s="3">
        <v>10</v>
      </c>
      <c r="B133" s="3">
        <v>2211</v>
      </c>
      <c r="C133" s="1">
        <f t="shared" si="4"/>
        <v>5.6384649910233391E-3</v>
      </c>
    </row>
    <row r="134" spans="1:3">
      <c r="A134" s="3">
        <v>11</v>
      </c>
      <c r="B134" s="3">
        <v>1699</v>
      </c>
      <c r="C134" s="1">
        <f t="shared" si="4"/>
        <v>4.3327688917904356E-3</v>
      </c>
    </row>
    <row r="135" spans="1:3">
      <c r="A135" s="3">
        <v>12</v>
      </c>
      <c r="B135" s="3">
        <v>1391</v>
      </c>
      <c r="C135" s="1">
        <f t="shared" si="4"/>
        <v>3.5473110820956424E-3</v>
      </c>
    </row>
    <row r="136" spans="1:3">
      <c r="A136" s="3">
        <v>13</v>
      </c>
      <c r="B136" s="3">
        <v>1355</v>
      </c>
      <c r="C136" s="1">
        <f t="shared" si="4"/>
        <v>3.4555043251183288E-3</v>
      </c>
    </row>
    <row r="137" spans="1:3">
      <c r="A137" s="3">
        <v>14</v>
      </c>
      <c r="B137" s="3">
        <v>1008</v>
      </c>
      <c r="C137" s="1">
        <f t="shared" si="4"/>
        <v>2.5705891953647789E-3</v>
      </c>
    </row>
    <row r="138" spans="1:3">
      <c r="A138" s="3">
        <v>15</v>
      </c>
      <c r="B138" s="3">
        <v>921</v>
      </c>
      <c r="C138" s="1">
        <f t="shared" si="4"/>
        <v>2.3487228660029379E-3</v>
      </c>
    </row>
    <row r="139" spans="1:3">
      <c r="A139" s="3">
        <v>16</v>
      </c>
      <c r="B139" s="3">
        <v>830</v>
      </c>
      <c r="C139" s="1">
        <f t="shared" si="4"/>
        <v>2.1166557858658397E-3</v>
      </c>
    </row>
    <row r="140" spans="1:3">
      <c r="A140" s="3">
        <v>17</v>
      </c>
      <c r="B140" s="3">
        <v>663</v>
      </c>
      <c r="C140" s="1">
        <f t="shared" si="4"/>
        <v>1.6907744409988576E-3</v>
      </c>
    </row>
    <row r="141" spans="1:3">
      <c r="A141" s="3">
        <v>18</v>
      </c>
      <c r="B141" s="3">
        <v>500</v>
      </c>
      <c r="C141" s="1">
        <f t="shared" si="4"/>
        <v>1.2750938469071325E-3</v>
      </c>
    </row>
    <row r="142" spans="1:3">
      <c r="A142" s="3">
        <v>19</v>
      </c>
      <c r="B142" s="3">
        <v>496</v>
      </c>
      <c r="C142" s="1">
        <f t="shared" si="4"/>
        <v>1.2648930961318753E-3</v>
      </c>
    </row>
    <row r="143" spans="1:3">
      <c r="A143" s="3">
        <v>20</v>
      </c>
      <c r="B143" s="3">
        <v>450</v>
      </c>
      <c r="C143" s="1">
        <f t="shared" si="4"/>
        <v>1.1475844622164191E-3</v>
      </c>
    </row>
    <row r="144" spans="1:3">
      <c r="A144" s="3">
        <v>21</v>
      </c>
      <c r="B144" s="3">
        <v>449</v>
      </c>
      <c r="C144" s="1">
        <f t="shared" si="4"/>
        <v>1.1450342745226048E-3</v>
      </c>
    </row>
    <row r="145" spans="1:3">
      <c r="A145" s="3">
        <v>22</v>
      </c>
      <c r="B145" s="3">
        <v>395</v>
      </c>
      <c r="C145" s="1">
        <f t="shared" si="4"/>
        <v>1.0073241390566347E-3</v>
      </c>
    </row>
    <row r="146" spans="1:3">
      <c r="A146" s="3">
        <v>23</v>
      </c>
      <c r="B146" s="3">
        <v>311</v>
      </c>
      <c r="C146" s="1">
        <f t="shared" si="4"/>
        <v>7.9310837277623636E-4</v>
      </c>
    </row>
    <row r="147" spans="1:3">
      <c r="A147" s="3">
        <v>25</v>
      </c>
      <c r="B147" s="3">
        <v>305</v>
      </c>
      <c r="C147" s="1">
        <f t="shared" si="4"/>
        <v>7.7780724661335077E-4</v>
      </c>
    </row>
    <row r="148" spans="1:3">
      <c r="A148" s="3">
        <v>24</v>
      </c>
      <c r="B148" s="3">
        <v>290</v>
      </c>
      <c r="C148" s="1">
        <f t="shared" si="4"/>
        <v>7.3955443120613678E-4</v>
      </c>
    </row>
    <row r="149" spans="1:3">
      <c r="A149" s="3">
        <v>28</v>
      </c>
      <c r="B149" s="3">
        <v>240</v>
      </c>
      <c r="C149" s="1">
        <f t="shared" si="4"/>
        <v>6.1204504651542354E-4</v>
      </c>
    </row>
    <row r="150" spans="1:3">
      <c r="A150" s="3">
        <v>27</v>
      </c>
      <c r="B150" s="3">
        <v>239</v>
      </c>
      <c r="C150" s="1">
        <f t="shared" si="4"/>
        <v>6.0949485882160924E-4</v>
      </c>
    </row>
    <row r="151" spans="1:3">
      <c r="A151" s="3">
        <v>26</v>
      </c>
      <c r="B151" s="3">
        <v>213</v>
      </c>
      <c r="C151" s="1">
        <f t="shared" si="4"/>
        <v>5.4318997878243837E-4</v>
      </c>
    </row>
    <row r="152" spans="1:3">
      <c r="A152" s="3">
        <v>29</v>
      </c>
      <c r="B152" s="3">
        <v>202</v>
      </c>
      <c r="C152" s="1">
        <f t="shared" si="4"/>
        <v>5.1513791415048148E-4</v>
      </c>
    </row>
    <row r="153" spans="1:3">
      <c r="A153" s="3">
        <v>30</v>
      </c>
      <c r="B153" s="3">
        <v>160</v>
      </c>
      <c r="C153" s="1">
        <f t="shared" si="4"/>
        <v>4.0803003101028238E-4</v>
      </c>
    </row>
    <row r="154" spans="1:3">
      <c r="A154" s="3">
        <v>31</v>
      </c>
      <c r="B154" s="3">
        <v>153</v>
      </c>
      <c r="C154" s="1">
        <f t="shared" si="4"/>
        <v>3.9017871715358248E-4</v>
      </c>
    </row>
    <row r="155" spans="1:3">
      <c r="A155" s="3">
        <v>32</v>
      </c>
      <c r="B155" s="3">
        <v>149</v>
      </c>
      <c r="C155" s="1">
        <f t="shared" si="4"/>
        <v>3.7997796637832544E-4</v>
      </c>
    </row>
    <row r="156" spans="1:3">
      <c r="A156" s="3">
        <v>33</v>
      </c>
      <c r="B156" s="3">
        <v>146</v>
      </c>
      <c r="C156" s="1">
        <f t="shared" si="4"/>
        <v>3.7232740329688264E-4</v>
      </c>
    </row>
    <row r="157" spans="1:3">
      <c r="A157" s="3">
        <v>35</v>
      </c>
      <c r="B157" s="3">
        <v>136</v>
      </c>
      <c r="C157" s="1">
        <f t="shared" si="4"/>
        <v>3.4682552635874E-4</v>
      </c>
    </row>
    <row r="158" spans="1:3">
      <c r="A158" s="3">
        <v>34</v>
      </c>
      <c r="B158" s="3">
        <v>135</v>
      </c>
      <c r="C158" s="1">
        <f t="shared" si="4"/>
        <v>3.4427533866492575E-4</v>
      </c>
    </row>
    <row r="159" spans="1:3">
      <c r="A159" s="3">
        <v>37</v>
      </c>
      <c r="B159" s="3">
        <v>123</v>
      </c>
      <c r="C159" s="1">
        <f t="shared" si="4"/>
        <v>3.1367308633915457E-4</v>
      </c>
    </row>
    <row r="160" spans="1:3">
      <c r="A160" s="3">
        <v>39</v>
      </c>
      <c r="B160" s="3">
        <v>117</v>
      </c>
      <c r="C160" s="1">
        <f t="shared" si="4"/>
        <v>2.9837196017626897E-4</v>
      </c>
    </row>
    <row r="161" spans="1:4">
      <c r="A161" s="3">
        <v>40</v>
      </c>
      <c r="B161" s="3">
        <v>111</v>
      </c>
      <c r="C161" s="1">
        <f t="shared" si="4"/>
        <v>2.8307083401338338E-4</v>
      </c>
    </row>
    <row r="162" spans="1:4">
      <c r="A162" s="3">
        <v>38</v>
      </c>
      <c r="B162" s="3">
        <v>110</v>
      </c>
      <c r="C162" s="1">
        <f t="shared" si="4"/>
        <v>2.8052064631956913E-4</v>
      </c>
    </row>
    <row r="163" spans="1:4">
      <c r="A163" s="3">
        <v>36</v>
      </c>
      <c r="B163" s="3">
        <v>108</v>
      </c>
      <c r="C163" s="1">
        <f t="shared" si="4"/>
        <v>2.7542027093194058E-4</v>
      </c>
    </row>
    <row r="164" spans="1:4">
      <c r="A164" s="3">
        <v>49</v>
      </c>
      <c r="B164" s="3">
        <v>95</v>
      </c>
      <c r="C164" s="1">
        <f t="shared" si="4"/>
        <v>2.4226783091235515E-4</v>
      </c>
    </row>
    <row r="165" spans="1:4">
      <c r="A165" s="3">
        <v>45</v>
      </c>
      <c r="B165" s="3">
        <v>93</v>
      </c>
      <c r="C165" s="1">
        <f t="shared" si="4"/>
        <v>2.3716745552472662E-4</v>
      </c>
    </row>
    <row r="166" spans="1:4">
      <c r="A166" s="3">
        <v>41</v>
      </c>
      <c r="B166" s="3">
        <v>91</v>
      </c>
      <c r="C166" s="1">
        <f t="shared" si="4"/>
        <v>2.320670801370981E-4</v>
      </c>
    </row>
    <row r="167" spans="1:4">
      <c r="A167" s="3">
        <v>43</v>
      </c>
      <c r="B167" s="3">
        <v>89</v>
      </c>
      <c r="C167" s="1">
        <f t="shared" si="4"/>
        <v>2.2696670474946955E-4</v>
      </c>
    </row>
    <row r="168" spans="1:4">
      <c r="A168" s="3">
        <v>48</v>
      </c>
      <c r="B168" s="3">
        <v>81</v>
      </c>
      <c r="C168" s="1">
        <f t="shared" si="4"/>
        <v>2.0656520319895544E-4</v>
      </c>
    </row>
    <row r="169" spans="1:4">
      <c r="A169" s="3">
        <v>44</v>
      </c>
      <c r="B169" s="3">
        <v>78</v>
      </c>
      <c r="C169" s="1">
        <f t="shared" si="4"/>
        <v>1.9891464011751264E-4</v>
      </c>
    </row>
    <row r="170" spans="1:4">
      <c r="A170" s="3">
        <v>46</v>
      </c>
      <c r="B170" s="3">
        <v>78</v>
      </c>
      <c r="C170" s="1">
        <f t="shared" si="4"/>
        <v>1.9891464011751264E-4</v>
      </c>
    </row>
    <row r="171" spans="1:4">
      <c r="A171" s="3">
        <v>42</v>
      </c>
      <c r="B171" s="3">
        <v>64</v>
      </c>
      <c r="C171" s="1">
        <f t="shared" si="4"/>
        <v>1.6321201240411296E-4</v>
      </c>
    </row>
    <row r="172" spans="1:4">
      <c r="A172" s="3">
        <v>47</v>
      </c>
      <c r="B172" s="3">
        <v>60</v>
      </c>
      <c r="C172" s="1">
        <f t="shared" si="4"/>
        <v>1.5301126162885588E-4</v>
      </c>
    </row>
    <row r="174" spans="1:4">
      <c r="A174" s="1" t="s">
        <v>12</v>
      </c>
    </row>
    <row r="175" spans="1:4">
      <c r="A175" s="1" t="s">
        <v>13</v>
      </c>
      <c r="B175" s="1" t="s">
        <v>1</v>
      </c>
    </row>
    <row r="176" spans="1:4">
      <c r="A176" s="3">
        <v>1</v>
      </c>
      <c r="B176" s="3">
        <v>52098</v>
      </c>
      <c r="C176" s="1">
        <f>B176/$D$176</f>
        <v>0.13285967847233557</v>
      </c>
      <c r="D176" s="1">
        <f>SUM(B176:B255)</f>
        <v>392128</v>
      </c>
    </row>
    <row r="177" spans="1:3">
      <c r="A177" s="3">
        <v>2</v>
      </c>
      <c r="B177" s="3">
        <v>48756</v>
      </c>
      <c r="C177" s="1">
        <f t="shared" ref="C177:C240" si="5">B177/$D$176</f>
        <v>0.12433695119960829</v>
      </c>
    </row>
    <row r="178" spans="1:3">
      <c r="A178" s="3">
        <v>3</v>
      </c>
      <c r="B178" s="3">
        <v>42716</v>
      </c>
      <c r="C178" s="1">
        <f t="shared" si="5"/>
        <v>0.10893381752897013</v>
      </c>
    </row>
    <row r="179" spans="1:3">
      <c r="A179" s="3">
        <v>4</v>
      </c>
      <c r="B179" s="3">
        <v>35138</v>
      </c>
      <c r="C179" s="1">
        <f t="shared" si="5"/>
        <v>8.9608495185245635E-2</v>
      </c>
    </row>
    <row r="180" spans="1:3">
      <c r="A180" s="3">
        <v>5</v>
      </c>
      <c r="B180" s="3">
        <v>29933</v>
      </c>
      <c r="C180" s="1">
        <f t="shared" si="5"/>
        <v>7.6334768238942391E-2</v>
      </c>
    </row>
    <row r="181" spans="1:3">
      <c r="A181" s="3">
        <v>6</v>
      </c>
      <c r="B181" s="3">
        <v>25414</v>
      </c>
      <c r="C181" s="1">
        <f t="shared" si="5"/>
        <v>6.4810470050595717E-2</v>
      </c>
    </row>
    <row r="182" spans="1:3">
      <c r="A182" s="3">
        <v>7</v>
      </c>
      <c r="B182" s="3">
        <v>21714</v>
      </c>
      <c r="C182" s="1">
        <f t="shared" si="5"/>
        <v>5.5374775583482944E-2</v>
      </c>
    </row>
    <row r="183" spans="1:3">
      <c r="A183" s="3">
        <v>8</v>
      </c>
      <c r="B183" s="3">
        <v>18692</v>
      </c>
      <c r="C183" s="1">
        <f t="shared" si="5"/>
        <v>4.7668108372776234E-2</v>
      </c>
    </row>
    <row r="184" spans="1:3">
      <c r="A184" s="3">
        <v>9</v>
      </c>
      <c r="B184" s="3">
        <v>16427</v>
      </c>
      <c r="C184" s="1">
        <f t="shared" si="5"/>
        <v>4.1891933246286928E-2</v>
      </c>
    </row>
    <row r="185" spans="1:3">
      <c r="A185" s="3">
        <v>10</v>
      </c>
      <c r="B185" s="3">
        <v>14262</v>
      </c>
      <c r="C185" s="1">
        <f t="shared" si="5"/>
        <v>3.6370776889179043E-2</v>
      </c>
    </row>
    <row r="186" spans="1:3">
      <c r="A186" s="3">
        <v>11</v>
      </c>
      <c r="B186" s="3">
        <v>12604</v>
      </c>
      <c r="C186" s="1">
        <f t="shared" si="5"/>
        <v>3.2142565692834996E-2</v>
      </c>
    </row>
    <row r="187" spans="1:3">
      <c r="A187" s="3">
        <v>12</v>
      </c>
      <c r="B187" s="3">
        <v>10833</v>
      </c>
      <c r="C187" s="1">
        <f t="shared" si="5"/>
        <v>2.762618328708993E-2</v>
      </c>
    </row>
    <row r="188" spans="1:3">
      <c r="A188" s="3">
        <v>13</v>
      </c>
      <c r="B188" s="3">
        <v>9362</v>
      </c>
      <c r="C188" s="1">
        <f t="shared" si="5"/>
        <v>2.3874857189489146E-2</v>
      </c>
    </row>
    <row r="189" spans="1:3">
      <c r="A189" s="3">
        <v>14</v>
      </c>
      <c r="B189" s="3">
        <v>7942</v>
      </c>
      <c r="C189" s="1">
        <f t="shared" si="5"/>
        <v>2.0253590664272892E-2</v>
      </c>
    </row>
    <row r="190" spans="1:3">
      <c r="A190" s="3">
        <v>15</v>
      </c>
      <c r="B190" s="3">
        <v>7039</v>
      </c>
      <c r="C190" s="1">
        <f t="shared" si="5"/>
        <v>1.7950771176758609E-2</v>
      </c>
    </row>
    <row r="191" spans="1:3">
      <c r="A191" s="3">
        <v>16</v>
      </c>
      <c r="B191" s="3">
        <v>5946</v>
      </c>
      <c r="C191" s="1">
        <f t="shared" si="5"/>
        <v>1.5163416027419618E-2</v>
      </c>
    </row>
    <row r="192" spans="1:3">
      <c r="A192" s="3">
        <v>17</v>
      </c>
      <c r="B192" s="3">
        <v>4965</v>
      </c>
      <c r="C192" s="1">
        <f t="shared" si="5"/>
        <v>1.2661681899787825E-2</v>
      </c>
    </row>
    <row r="193" spans="1:3">
      <c r="A193" s="3">
        <v>18</v>
      </c>
      <c r="B193" s="3">
        <v>4119</v>
      </c>
      <c r="C193" s="1">
        <f t="shared" si="5"/>
        <v>1.0504223110820957E-2</v>
      </c>
    </row>
    <row r="194" spans="1:3">
      <c r="A194" s="3">
        <v>19</v>
      </c>
      <c r="B194" s="3">
        <v>3497</v>
      </c>
      <c r="C194" s="1">
        <f t="shared" si="5"/>
        <v>8.918006365268483E-3</v>
      </c>
    </row>
    <row r="195" spans="1:3">
      <c r="A195" s="3">
        <v>20</v>
      </c>
      <c r="B195" s="3">
        <v>2915</v>
      </c>
      <c r="C195" s="1">
        <f t="shared" si="5"/>
        <v>7.4337971274685815E-3</v>
      </c>
    </row>
    <row r="196" spans="1:3">
      <c r="A196" s="3">
        <v>21</v>
      </c>
      <c r="B196" s="3">
        <v>2457</v>
      </c>
      <c r="C196" s="1">
        <f t="shared" si="5"/>
        <v>6.2658111637016482E-3</v>
      </c>
    </row>
    <row r="197" spans="1:3">
      <c r="A197" s="3">
        <v>22</v>
      </c>
      <c r="B197" s="3">
        <v>2102</v>
      </c>
      <c r="C197" s="1">
        <f t="shared" si="5"/>
        <v>5.3604945323975847E-3</v>
      </c>
    </row>
    <row r="198" spans="1:3">
      <c r="A198" s="3">
        <v>23</v>
      </c>
      <c r="B198" s="3">
        <v>1813</v>
      </c>
      <c r="C198" s="1">
        <f t="shared" si="5"/>
        <v>4.6234902888852621E-3</v>
      </c>
    </row>
    <row r="199" spans="1:3">
      <c r="A199" s="3">
        <v>24</v>
      </c>
      <c r="B199" s="3">
        <v>1523</v>
      </c>
      <c r="C199" s="1">
        <f t="shared" si="5"/>
        <v>3.883935857679125E-3</v>
      </c>
    </row>
    <row r="200" spans="1:3">
      <c r="A200" s="3">
        <v>25</v>
      </c>
      <c r="B200" s="3">
        <v>1282</v>
      </c>
      <c r="C200" s="1">
        <f t="shared" si="5"/>
        <v>3.2693406234698872E-3</v>
      </c>
    </row>
    <row r="201" spans="1:3">
      <c r="A201" s="3">
        <v>26</v>
      </c>
      <c r="B201" s="3">
        <v>1107</v>
      </c>
      <c r="C201" s="1">
        <f t="shared" si="5"/>
        <v>2.8230577770523911E-3</v>
      </c>
    </row>
    <row r="202" spans="1:3">
      <c r="A202" s="3">
        <v>27</v>
      </c>
      <c r="B202" s="3">
        <v>886</v>
      </c>
      <c r="C202" s="1">
        <f t="shared" si="5"/>
        <v>2.2594662967194384E-3</v>
      </c>
    </row>
    <row r="203" spans="1:3">
      <c r="A203" s="3">
        <v>28</v>
      </c>
      <c r="B203" s="3">
        <v>763</v>
      </c>
      <c r="C203" s="1">
        <f t="shared" si="5"/>
        <v>1.9457932103802841E-3</v>
      </c>
    </row>
    <row r="204" spans="1:3">
      <c r="A204" s="3">
        <v>29</v>
      </c>
      <c r="B204" s="3">
        <v>690</v>
      </c>
      <c r="C204" s="1">
        <f t="shared" si="5"/>
        <v>1.7596295087318426E-3</v>
      </c>
    </row>
    <row r="205" spans="1:3">
      <c r="A205" s="3">
        <v>30</v>
      </c>
      <c r="B205" s="3">
        <v>575</v>
      </c>
      <c r="C205" s="1">
        <f t="shared" si="5"/>
        <v>1.4663579239432023E-3</v>
      </c>
    </row>
    <row r="206" spans="1:3">
      <c r="A206" s="3">
        <v>31</v>
      </c>
      <c r="B206" s="3">
        <v>475</v>
      </c>
      <c r="C206" s="1">
        <f t="shared" si="5"/>
        <v>1.2113391545617758E-3</v>
      </c>
    </row>
    <row r="207" spans="1:3">
      <c r="A207" s="3">
        <v>32</v>
      </c>
      <c r="B207" s="3">
        <v>447</v>
      </c>
      <c r="C207" s="1">
        <f t="shared" si="5"/>
        <v>1.1399338991349764E-3</v>
      </c>
    </row>
    <row r="208" spans="1:3">
      <c r="A208" s="3">
        <v>33</v>
      </c>
      <c r="B208" s="3">
        <v>415</v>
      </c>
      <c r="C208" s="1">
        <f t="shared" si="5"/>
        <v>1.0583278929329198E-3</v>
      </c>
    </row>
    <row r="209" spans="1:3">
      <c r="A209" s="3">
        <v>34</v>
      </c>
      <c r="B209" s="3">
        <v>345</v>
      </c>
      <c r="C209" s="1">
        <f t="shared" si="5"/>
        <v>8.7981475436592132E-4</v>
      </c>
    </row>
    <row r="210" spans="1:3">
      <c r="A210" s="3">
        <v>35</v>
      </c>
      <c r="B210" s="3">
        <v>317</v>
      </c>
      <c r="C210" s="1">
        <f t="shared" si="5"/>
        <v>8.0840949893912196E-4</v>
      </c>
    </row>
    <row r="211" spans="1:3">
      <c r="A211" s="3">
        <v>36</v>
      </c>
      <c r="B211" s="3">
        <v>267</v>
      </c>
      <c r="C211" s="1">
        <f t="shared" si="5"/>
        <v>6.8090011424840871E-4</v>
      </c>
    </row>
    <row r="212" spans="1:3">
      <c r="A212" s="3">
        <v>37</v>
      </c>
      <c r="B212" s="3">
        <v>230</v>
      </c>
      <c r="C212" s="1">
        <f t="shared" si="5"/>
        <v>5.8654316957728085E-4</v>
      </c>
    </row>
    <row r="213" spans="1:3">
      <c r="A213" s="3">
        <v>38</v>
      </c>
      <c r="B213" s="3">
        <v>224</v>
      </c>
      <c r="C213" s="1">
        <f t="shared" si="5"/>
        <v>5.7124204341439525E-4</v>
      </c>
    </row>
    <row r="214" spans="1:3">
      <c r="A214" s="3">
        <v>39</v>
      </c>
      <c r="B214" s="3">
        <v>172</v>
      </c>
      <c r="C214" s="1">
        <f t="shared" si="5"/>
        <v>4.3863228333605351E-4</v>
      </c>
    </row>
    <row r="215" spans="1:3">
      <c r="A215" s="3">
        <v>41</v>
      </c>
      <c r="B215" s="3">
        <v>160</v>
      </c>
      <c r="C215" s="1">
        <f t="shared" si="5"/>
        <v>4.0803003101028238E-4</v>
      </c>
    </row>
    <row r="216" spans="1:3">
      <c r="A216" s="3">
        <v>40</v>
      </c>
      <c r="B216" s="3">
        <v>154</v>
      </c>
      <c r="C216" s="1">
        <f t="shared" si="5"/>
        <v>3.9272890484739678E-4</v>
      </c>
    </row>
    <row r="217" spans="1:3">
      <c r="A217" s="3">
        <v>42</v>
      </c>
      <c r="B217" s="3">
        <v>140</v>
      </c>
      <c r="C217" s="1">
        <f t="shared" si="5"/>
        <v>3.5702627713399705E-4</v>
      </c>
    </row>
    <row r="218" spans="1:3">
      <c r="A218" s="3">
        <v>45</v>
      </c>
      <c r="B218" s="3">
        <v>121</v>
      </c>
      <c r="C218" s="1">
        <f t="shared" si="5"/>
        <v>3.0857271095152602E-4</v>
      </c>
    </row>
    <row r="219" spans="1:3">
      <c r="A219" s="3">
        <v>43</v>
      </c>
      <c r="B219" s="3">
        <v>120</v>
      </c>
      <c r="C219" s="1">
        <f t="shared" si="5"/>
        <v>3.0602252325771177E-4</v>
      </c>
    </row>
    <row r="220" spans="1:3">
      <c r="A220" s="3">
        <v>44</v>
      </c>
      <c r="B220" s="3">
        <v>102</v>
      </c>
      <c r="C220" s="1">
        <f t="shared" si="5"/>
        <v>2.6011914476905499E-4</v>
      </c>
    </row>
    <row r="221" spans="1:3">
      <c r="A221" s="3">
        <v>46</v>
      </c>
      <c r="B221" s="3">
        <v>88</v>
      </c>
      <c r="C221" s="1">
        <f t="shared" si="5"/>
        <v>2.244165170556553E-4</v>
      </c>
    </row>
    <row r="222" spans="1:3">
      <c r="A222" s="3">
        <v>47</v>
      </c>
      <c r="B222" s="3">
        <v>72</v>
      </c>
      <c r="C222" s="1">
        <f t="shared" si="5"/>
        <v>1.8361351395462707E-4</v>
      </c>
    </row>
    <row r="223" spans="1:3">
      <c r="A223" s="3">
        <v>48</v>
      </c>
      <c r="B223" s="3">
        <v>69</v>
      </c>
      <c r="C223" s="1">
        <f t="shared" si="5"/>
        <v>1.7596295087318428E-4</v>
      </c>
    </row>
    <row r="224" spans="1:3">
      <c r="A224" s="3">
        <v>51</v>
      </c>
      <c r="B224" s="3">
        <v>67</v>
      </c>
      <c r="C224" s="1">
        <f t="shared" si="5"/>
        <v>1.7086257548555573E-4</v>
      </c>
    </row>
    <row r="225" spans="1:3">
      <c r="A225" s="3">
        <v>50</v>
      </c>
      <c r="B225" s="3">
        <v>54</v>
      </c>
      <c r="C225" s="1">
        <f t="shared" si="5"/>
        <v>1.3771013546597029E-4</v>
      </c>
    </row>
    <row r="226" spans="1:3">
      <c r="A226" s="3">
        <v>49</v>
      </c>
      <c r="B226" s="3">
        <v>54</v>
      </c>
      <c r="C226" s="1">
        <f t="shared" si="5"/>
        <v>1.3771013546597029E-4</v>
      </c>
    </row>
    <row r="227" spans="1:3">
      <c r="A227" s="3">
        <v>53</v>
      </c>
      <c r="B227" s="3">
        <v>52</v>
      </c>
      <c r="C227" s="1">
        <f t="shared" si="5"/>
        <v>1.3260976007834177E-4</v>
      </c>
    </row>
    <row r="228" spans="1:3">
      <c r="A228" s="3">
        <v>52</v>
      </c>
      <c r="B228" s="3">
        <v>44</v>
      </c>
      <c r="C228" s="1">
        <f t="shared" si="5"/>
        <v>1.1220825852782765E-4</v>
      </c>
    </row>
    <row r="229" spans="1:3">
      <c r="A229" s="3">
        <v>55</v>
      </c>
      <c r="B229" s="3">
        <v>38</v>
      </c>
      <c r="C229" s="1">
        <f t="shared" si="5"/>
        <v>9.6907132364942058E-5</v>
      </c>
    </row>
    <row r="230" spans="1:3">
      <c r="A230" s="3">
        <v>54</v>
      </c>
      <c r="B230" s="3">
        <v>37</v>
      </c>
      <c r="C230" s="1">
        <f t="shared" si="5"/>
        <v>9.4356944671127797E-5</v>
      </c>
    </row>
    <row r="231" spans="1:3">
      <c r="A231" s="3">
        <v>56</v>
      </c>
      <c r="B231" s="3">
        <v>31</v>
      </c>
      <c r="C231" s="1">
        <f t="shared" si="5"/>
        <v>7.9055818508242203E-5</v>
      </c>
    </row>
    <row r="232" spans="1:3">
      <c r="A232" s="3">
        <v>58</v>
      </c>
      <c r="B232" s="3">
        <v>28</v>
      </c>
      <c r="C232" s="1">
        <f t="shared" si="5"/>
        <v>7.1405255426799406E-5</v>
      </c>
    </row>
    <row r="233" spans="1:3">
      <c r="A233" s="3">
        <v>59</v>
      </c>
      <c r="B233" s="3">
        <v>25</v>
      </c>
      <c r="C233" s="1">
        <f t="shared" si="5"/>
        <v>6.3754692345356623E-5</v>
      </c>
    </row>
    <row r="234" spans="1:3">
      <c r="A234" s="3">
        <v>57</v>
      </c>
      <c r="B234" s="3">
        <v>22</v>
      </c>
      <c r="C234" s="1">
        <f t="shared" si="5"/>
        <v>5.6104129263913826E-5</v>
      </c>
    </row>
    <row r="235" spans="1:3">
      <c r="A235" s="3">
        <v>61</v>
      </c>
      <c r="B235" s="3">
        <v>22</v>
      </c>
      <c r="C235" s="1">
        <f t="shared" si="5"/>
        <v>5.6104129263913826E-5</v>
      </c>
    </row>
    <row r="236" spans="1:3">
      <c r="A236" s="3">
        <v>80</v>
      </c>
      <c r="B236" s="3">
        <v>22</v>
      </c>
      <c r="C236" s="1">
        <f t="shared" si="5"/>
        <v>5.6104129263913826E-5</v>
      </c>
    </row>
    <row r="237" spans="1:3">
      <c r="A237" s="3">
        <v>62</v>
      </c>
      <c r="B237" s="3">
        <v>22</v>
      </c>
      <c r="C237" s="1">
        <f t="shared" si="5"/>
        <v>5.6104129263913826E-5</v>
      </c>
    </row>
    <row r="238" spans="1:3">
      <c r="A238" s="3">
        <v>60</v>
      </c>
      <c r="B238" s="3">
        <v>17</v>
      </c>
      <c r="C238" s="1">
        <f t="shared" si="5"/>
        <v>4.33531907948425E-5</v>
      </c>
    </row>
    <row r="239" spans="1:3">
      <c r="A239" s="3">
        <v>64</v>
      </c>
      <c r="B239" s="3">
        <v>13</v>
      </c>
      <c r="C239" s="1">
        <f t="shared" si="5"/>
        <v>3.3152440019585442E-5</v>
      </c>
    </row>
    <row r="240" spans="1:3">
      <c r="A240" s="3">
        <v>65</v>
      </c>
      <c r="B240" s="3">
        <v>11</v>
      </c>
      <c r="C240" s="1">
        <f t="shared" si="5"/>
        <v>2.8052064631956913E-5</v>
      </c>
    </row>
    <row r="241" spans="1:3">
      <c r="A241" s="3">
        <v>63</v>
      </c>
      <c r="B241" s="3">
        <v>10</v>
      </c>
      <c r="C241" s="1">
        <f t="shared" ref="C241:C255" si="6">B241/$D$176</f>
        <v>2.5501876938142649E-5</v>
      </c>
    </row>
    <row r="242" spans="1:3">
      <c r="A242" s="3">
        <v>74</v>
      </c>
      <c r="B242" s="3">
        <v>8</v>
      </c>
      <c r="C242" s="1">
        <f t="shared" si="6"/>
        <v>2.040150155051412E-5</v>
      </c>
    </row>
    <row r="243" spans="1:3">
      <c r="A243" s="3">
        <v>66</v>
      </c>
      <c r="B243" s="3">
        <v>8</v>
      </c>
      <c r="C243" s="1">
        <f t="shared" si="6"/>
        <v>2.040150155051412E-5</v>
      </c>
    </row>
    <row r="244" spans="1:3">
      <c r="A244" s="3">
        <v>73</v>
      </c>
      <c r="B244" s="3">
        <v>7</v>
      </c>
      <c r="C244" s="1">
        <f t="shared" si="6"/>
        <v>1.7851313856699852E-5</v>
      </c>
    </row>
    <row r="245" spans="1:3">
      <c r="A245" s="3">
        <v>68</v>
      </c>
      <c r="B245" s="3">
        <v>6</v>
      </c>
      <c r="C245" s="1">
        <f t="shared" si="6"/>
        <v>1.5301126162885587E-5</v>
      </c>
    </row>
    <row r="246" spans="1:3">
      <c r="A246" s="3">
        <v>78</v>
      </c>
      <c r="B246" s="3">
        <v>6</v>
      </c>
      <c r="C246" s="1">
        <f t="shared" si="6"/>
        <v>1.5301126162885587E-5</v>
      </c>
    </row>
    <row r="247" spans="1:3">
      <c r="A247" s="3">
        <v>75</v>
      </c>
      <c r="B247" s="3">
        <v>6</v>
      </c>
      <c r="C247" s="1">
        <f t="shared" si="6"/>
        <v>1.5301126162885587E-5</v>
      </c>
    </row>
    <row r="248" spans="1:3">
      <c r="A248" s="3">
        <v>71</v>
      </c>
      <c r="B248" s="3">
        <v>6</v>
      </c>
      <c r="C248" s="1">
        <f t="shared" si="6"/>
        <v>1.5301126162885587E-5</v>
      </c>
    </row>
    <row r="249" spans="1:3">
      <c r="A249" s="3">
        <v>69</v>
      </c>
      <c r="B249" s="3">
        <v>6</v>
      </c>
      <c r="C249" s="1">
        <f t="shared" si="6"/>
        <v>1.5301126162885587E-5</v>
      </c>
    </row>
    <row r="250" spans="1:3">
      <c r="A250" s="3">
        <v>70</v>
      </c>
      <c r="B250" s="3">
        <v>5</v>
      </c>
      <c r="C250" s="1">
        <f t="shared" si="6"/>
        <v>1.2750938469071324E-5</v>
      </c>
    </row>
    <row r="251" spans="1:3">
      <c r="A251" s="3">
        <v>77</v>
      </c>
      <c r="B251" s="3">
        <v>4</v>
      </c>
      <c r="C251" s="1">
        <f t="shared" si="6"/>
        <v>1.020075077525706E-5</v>
      </c>
    </row>
    <row r="252" spans="1:3">
      <c r="A252" s="3">
        <v>76</v>
      </c>
      <c r="B252" s="3">
        <v>4</v>
      </c>
      <c r="C252" s="1">
        <f t="shared" si="6"/>
        <v>1.020075077525706E-5</v>
      </c>
    </row>
    <row r="253" spans="1:3">
      <c r="A253" s="3">
        <v>67</v>
      </c>
      <c r="B253" s="3">
        <v>3</v>
      </c>
      <c r="C253" s="1">
        <f t="shared" si="6"/>
        <v>7.6505630814427935E-6</v>
      </c>
    </row>
    <row r="254" spans="1:3">
      <c r="A254" s="3">
        <v>72</v>
      </c>
      <c r="B254" s="3">
        <v>1</v>
      </c>
      <c r="C254" s="1">
        <f t="shared" si="6"/>
        <v>2.5501876938142649E-6</v>
      </c>
    </row>
    <row r="255" spans="1:3">
      <c r="A255" s="3">
        <v>79</v>
      </c>
      <c r="B255" s="3">
        <v>1</v>
      </c>
      <c r="C255" s="1">
        <f t="shared" si="6"/>
        <v>2.5501876938142649E-6</v>
      </c>
    </row>
    <row r="257" spans="1:4">
      <c r="A257" s="1" t="s">
        <v>14</v>
      </c>
    </row>
    <row r="258" spans="1:4">
      <c r="A258" s="1" t="s">
        <v>15</v>
      </c>
      <c r="B258" s="1" t="s">
        <v>1</v>
      </c>
    </row>
    <row r="259" spans="1:4">
      <c r="A259" s="3" t="s">
        <v>16</v>
      </c>
      <c r="B259" s="3">
        <v>75285</v>
      </c>
      <c r="C259" s="1">
        <f>B259/$D$259</f>
        <v>0.19199088052880692</v>
      </c>
      <c r="D259" s="1">
        <f>SUM(B259:B338)</f>
        <v>392128</v>
      </c>
    </row>
    <row r="260" spans="1:4">
      <c r="A260" s="3">
        <v>9</v>
      </c>
      <c r="B260" s="3">
        <v>72918</v>
      </c>
      <c r="C260" s="1">
        <f t="shared" ref="C260:C323" si="7">B260/$D$259</f>
        <v>0.18595458625754854</v>
      </c>
    </row>
    <row r="261" spans="1:4">
      <c r="A261" s="3">
        <v>10</v>
      </c>
      <c r="B261" s="3">
        <v>61373</v>
      </c>
      <c r="C261" s="1">
        <f t="shared" si="7"/>
        <v>0.15651266933246286</v>
      </c>
    </row>
    <row r="262" spans="1:4">
      <c r="A262" s="3" t="s">
        <v>17</v>
      </c>
      <c r="B262" s="3">
        <v>32622</v>
      </c>
      <c r="C262" s="1">
        <f t="shared" si="7"/>
        <v>8.3192222947608946E-2</v>
      </c>
    </row>
    <row r="263" spans="1:4">
      <c r="A263" s="3">
        <v>11</v>
      </c>
      <c r="B263" s="3">
        <v>24605</v>
      </c>
      <c r="C263" s="1">
        <f t="shared" si="7"/>
        <v>6.2747368206299989E-2</v>
      </c>
    </row>
    <row r="264" spans="1:4">
      <c r="A264" s="3" t="s">
        <v>18</v>
      </c>
      <c r="B264" s="3">
        <v>23101</v>
      </c>
      <c r="C264" s="1">
        <f t="shared" si="7"/>
        <v>5.8911885914803327E-2</v>
      </c>
    </row>
    <row r="265" spans="1:4">
      <c r="A265" s="3">
        <v>11</v>
      </c>
      <c r="B265" s="3">
        <v>19774</v>
      </c>
      <c r="C265" s="1">
        <f t="shared" si="7"/>
        <v>5.0427411457483272E-2</v>
      </c>
    </row>
    <row r="266" spans="1:4">
      <c r="A266" s="3">
        <v>8</v>
      </c>
      <c r="B266" s="3">
        <v>7582</v>
      </c>
      <c r="C266" s="1">
        <f t="shared" si="7"/>
        <v>1.9335523094499756E-2</v>
      </c>
    </row>
    <row r="267" spans="1:4">
      <c r="A267" s="3" t="s">
        <v>19</v>
      </c>
      <c r="B267" s="3">
        <v>7531</v>
      </c>
      <c r="C267" s="1">
        <f t="shared" si="7"/>
        <v>1.9205463522115229E-2</v>
      </c>
    </row>
    <row r="268" spans="1:4">
      <c r="A268" s="3" t="s">
        <v>20</v>
      </c>
      <c r="B268" s="3">
        <v>6665</v>
      </c>
      <c r="C268" s="1">
        <f t="shared" si="7"/>
        <v>1.6997000979272075E-2</v>
      </c>
    </row>
    <row r="269" spans="1:4">
      <c r="A269" s="3" t="s">
        <v>21</v>
      </c>
      <c r="B269" s="3">
        <v>6643</v>
      </c>
      <c r="C269" s="1">
        <f t="shared" si="7"/>
        <v>1.6940896850008162E-2</v>
      </c>
    </row>
    <row r="270" spans="1:4">
      <c r="A270" s="3">
        <v>12</v>
      </c>
      <c r="B270" s="3">
        <v>6425</v>
      </c>
      <c r="C270" s="1">
        <f t="shared" si="7"/>
        <v>1.6384955932756649E-2</v>
      </c>
    </row>
    <row r="271" spans="1:4">
      <c r="A271" s="3">
        <v>7</v>
      </c>
      <c r="B271" s="3">
        <v>6172</v>
      </c>
      <c r="C271" s="1">
        <f t="shared" si="7"/>
        <v>1.5739758446221642E-2</v>
      </c>
    </row>
    <row r="272" spans="1:4">
      <c r="A272" s="3" t="s">
        <v>22</v>
      </c>
      <c r="B272" s="3">
        <v>5254</v>
      </c>
      <c r="C272" s="1">
        <f t="shared" si="7"/>
        <v>1.3398686143300148E-2</v>
      </c>
    </row>
    <row r="273" spans="1:3">
      <c r="A273" s="3" t="s">
        <v>23</v>
      </c>
      <c r="B273" s="3">
        <v>4916</v>
      </c>
      <c r="C273" s="1">
        <f t="shared" si="7"/>
        <v>1.2536722702790925E-2</v>
      </c>
    </row>
    <row r="274" spans="1:3">
      <c r="A274" s="3">
        <v>12</v>
      </c>
      <c r="B274" s="3">
        <v>4470</v>
      </c>
      <c r="C274" s="1">
        <f t="shared" si="7"/>
        <v>1.1399338991349763E-2</v>
      </c>
    </row>
    <row r="275" spans="1:3">
      <c r="A275" s="3">
        <v>6</v>
      </c>
      <c r="B275" s="3">
        <v>4081</v>
      </c>
      <c r="C275" s="1">
        <f t="shared" si="7"/>
        <v>1.0407315978456014E-2</v>
      </c>
    </row>
    <row r="276" spans="1:3">
      <c r="A276" s="3">
        <v>8.1</v>
      </c>
      <c r="B276" s="3">
        <v>4063</v>
      </c>
      <c r="C276" s="1">
        <f t="shared" si="7"/>
        <v>1.0361412599967357E-2</v>
      </c>
    </row>
    <row r="277" spans="1:3">
      <c r="A277" s="3" t="s">
        <v>24</v>
      </c>
      <c r="B277" s="3">
        <v>3920</v>
      </c>
      <c r="C277" s="1">
        <f t="shared" si="7"/>
        <v>9.9967357597519173E-3</v>
      </c>
    </row>
    <row r="278" spans="1:3">
      <c r="A278" s="3" t="s">
        <v>25</v>
      </c>
      <c r="B278" s="3">
        <v>3784</v>
      </c>
      <c r="C278" s="1">
        <f t="shared" si="7"/>
        <v>9.6499102333931774E-3</v>
      </c>
    </row>
    <row r="279" spans="1:3">
      <c r="A279" s="3">
        <v>30</v>
      </c>
      <c r="B279" s="3">
        <v>3353</v>
      </c>
      <c r="C279" s="1">
        <f t="shared" si="7"/>
        <v>8.5507793373592305E-3</v>
      </c>
    </row>
    <row r="280" spans="1:3">
      <c r="A280" s="3" t="s">
        <v>26</v>
      </c>
      <c r="B280" s="3">
        <v>2270</v>
      </c>
      <c r="C280" s="1">
        <f t="shared" si="7"/>
        <v>5.7889260649583813E-3</v>
      </c>
    </row>
    <row r="281" spans="1:3">
      <c r="A281" s="3">
        <v>4</v>
      </c>
      <c r="B281" s="3">
        <v>1466</v>
      </c>
      <c r="C281" s="1">
        <f t="shared" si="7"/>
        <v>3.7385751591317122E-3</v>
      </c>
    </row>
    <row r="282" spans="1:3">
      <c r="A282" s="3" t="s">
        <v>27</v>
      </c>
      <c r="B282" s="3">
        <v>903</v>
      </c>
      <c r="C282" s="1">
        <f t="shared" si="7"/>
        <v>2.3028194875142809E-3</v>
      </c>
    </row>
    <row r="283" spans="1:3">
      <c r="A283" s="3">
        <v>5.0999999999999996</v>
      </c>
      <c r="B283" s="3">
        <v>718</v>
      </c>
      <c r="C283" s="1">
        <f t="shared" si="7"/>
        <v>1.831034764158642E-3</v>
      </c>
    </row>
    <row r="284" spans="1:3">
      <c r="A284" s="3" t="s">
        <v>28</v>
      </c>
      <c r="B284" s="3">
        <v>617</v>
      </c>
      <c r="C284" s="1">
        <f t="shared" si="7"/>
        <v>1.5734658070834014E-3</v>
      </c>
    </row>
    <row r="285" spans="1:3">
      <c r="A285" s="3" t="s">
        <v>29</v>
      </c>
      <c r="B285" s="3">
        <v>306</v>
      </c>
      <c r="C285" s="1">
        <f t="shared" si="7"/>
        <v>7.8035743430716496E-4</v>
      </c>
    </row>
    <row r="286" spans="1:3">
      <c r="A286" s="3">
        <v>30</v>
      </c>
      <c r="B286" s="3">
        <v>284</v>
      </c>
      <c r="C286" s="1">
        <f t="shared" si="7"/>
        <v>7.2425330504325119E-4</v>
      </c>
    </row>
    <row r="287" spans="1:3">
      <c r="A287" s="3">
        <v>29</v>
      </c>
      <c r="B287" s="3">
        <v>211</v>
      </c>
      <c r="C287" s="1">
        <f t="shared" si="7"/>
        <v>5.3808960339480987E-4</v>
      </c>
    </row>
    <row r="288" spans="1:3">
      <c r="A288" s="3">
        <v>31</v>
      </c>
      <c r="B288" s="3">
        <v>156</v>
      </c>
      <c r="C288" s="1">
        <f t="shared" si="7"/>
        <v>3.9782928023502528E-4</v>
      </c>
    </row>
    <row r="289" spans="1:3">
      <c r="A289" s="3">
        <v>2.2999999999999998</v>
      </c>
      <c r="B289" s="3">
        <v>102</v>
      </c>
      <c r="C289" s="1">
        <f t="shared" si="7"/>
        <v>2.6011914476905499E-4</v>
      </c>
    </row>
    <row r="290" spans="1:3">
      <c r="A290" s="3">
        <v>5</v>
      </c>
      <c r="B290" s="3">
        <v>72</v>
      </c>
      <c r="C290" s="1">
        <f t="shared" si="7"/>
        <v>1.8361351395462707E-4</v>
      </c>
    </row>
    <row r="291" spans="1:3">
      <c r="A291" s="3" t="s">
        <v>56</v>
      </c>
      <c r="B291" s="3">
        <v>68</v>
      </c>
      <c r="C291" s="1">
        <f t="shared" si="7"/>
        <v>1.7341276317937E-4</v>
      </c>
    </row>
    <row r="292" spans="1:3">
      <c r="A292" s="3" t="s">
        <v>30</v>
      </c>
      <c r="B292" s="3">
        <v>57</v>
      </c>
      <c r="C292" s="1">
        <f t="shared" si="7"/>
        <v>1.4536069854741309E-4</v>
      </c>
    </row>
    <row r="293" spans="1:3">
      <c r="A293" s="3">
        <v>7.1</v>
      </c>
      <c r="B293" s="3">
        <v>52</v>
      </c>
      <c r="C293" s="1">
        <f t="shared" si="7"/>
        <v>1.3260976007834177E-4</v>
      </c>
    </row>
    <row r="294" spans="1:3">
      <c r="A294" s="3">
        <v>31</v>
      </c>
      <c r="B294" s="3">
        <v>35</v>
      </c>
      <c r="C294" s="1">
        <f t="shared" si="7"/>
        <v>8.9256569283499261E-5</v>
      </c>
    </row>
    <row r="295" spans="1:3">
      <c r="A295" s="3" t="s">
        <v>57</v>
      </c>
      <c r="B295" s="3">
        <v>33</v>
      </c>
      <c r="C295" s="1">
        <f t="shared" si="7"/>
        <v>8.4156193895870739E-5</v>
      </c>
    </row>
    <row r="296" spans="1:3">
      <c r="A296" s="3" t="s">
        <v>31</v>
      </c>
      <c r="B296" s="3">
        <v>26</v>
      </c>
      <c r="C296" s="1">
        <f t="shared" si="7"/>
        <v>6.6304880039170884E-5</v>
      </c>
    </row>
    <row r="297" spans="1:3">
      <c r="A297" s="3" t="s">
        <v>58</v>
      </c>
      <c r="B297" s="3">
        <v>23</v>
      </c>
      <c r="C297" s="1">
        <f t="shared" si="7"/>
        <v>5.8654316957728087E-5</v>
      </c>
    </row>
    <row r="298" spans="1:3">
      <c r="A298" s="3">
        <v>9.1</v>
      </c>
      <c r="B298" s="3">
        <v>15</v>
      </c>
      <c r="C298" s="1">
        <f t="shared" si="7"/>
        <v>3.8252815407213971E-5</v>
      </c>
    </row>
    <row r="299" spans="1:3">
      <c r="A299" s="3">
        <v>3</v>
      </c>
      <c r="B299" s="3">
        <v>14</v>
      </c>
      <c r="C299" s="1">
        <f t="shared" si="7"/>
        <v>3.5702627713399703E-5</v>
      </c>
    </row>
    <row r="300" spans="1:3">
      <c r="A300" s="3" t="s">
        <v>32</v>
      </c>
      <c r="B300" s="3">
        <v>14</v>
      </c>
      <c r="C300" s="1">
        <f t="shared" si="7"/>
        <v>3.5702627713399703E-5</v>
      </c>
    </row>
    <row r="301" spans="1:3">
      <c r="A301" s="3" t="s">
        <v>33</v>
      </c>
      <c r="B301" s="3">
        <v>13</v>
      </c>
      <c r="C301" s="1">
        <f t="shared" si="7"/>
        <v>3.3152440019585442E-5</v>
      </c>
    </row>
    <row r="302" spans="1:3">
      <c r="A302" s="3" t="s">
        <v>34</v>
      </c>
      <c r="B302" s="3">
        <v>11</v>
      </c>
      <c r="C302" s="1">
        <f t="shared" si="7"/>
        <v>2.8052064631956913E-5</v>
      </c>
    </row>
    <row r="303" spans="1:3">
      <c r="A303" s="3" t="s">
        <v>35</v>
      </c>
      <c r="B303" s="3">
        <v>11</v>
      </c>
      <c r="C303" s="1">
        <f t="shared" si="7"/>
        <v>2.8052064631956913E-5</v>
      </c>
    </row>
    <row r="304" spans="1:3">
      <c r="A304" s="3">
        <v>4.4000000000000004</v>
      </c>
      <c r="B304" s="3">
        <v>10</v>
      </c>
      <c r="C304" s="1">
        <f t="shared" si="7"/>
        <v>2.5501876938142649E-5</v>
      </c>
    </row>
    <row r="305" spans="1:3">
      <c r="A305" s="3" t="s">
        <v>36</v>
      </c>
      <c r="B305" s="3">
        <v>9</v>
      </c>
      <c r="C305" s="1">
        <f t="shared" si="7"/>
        <v>2.2951689244328384E-5</v>
      </c>
    </row>
    <row r="306" spans="1:3">
      <c r="A306" s="3" t="s">
        <v>37</v>
      </c>
      <c r="B306" s="3">
        <v>8</v>
      </c>
      <c r="C306" s="1">
        <f t="shared" si="7"/>
        <v>2.040150155051412E-5</v>
      </c>
    </row>
    <row r="307" spans="1:3">
      <c r="A307" s="3">
        <v>4.3</v>
      </c>
      <c r="B307" s="3">
        <v>8</v>
      </c>
      <c r="C307" s="1">
        <f t="shared" si="7"/>
        <v>2.040150155051412E-5</v>
      </c>
    </row>
    <row r="308" spans="1:3">
      <c r="A308" s="3" t="s">
        <v>38</v>
      </c>
      <c r="B308" s="3">
        <v>8</v>
      </c>
      <c r="C308" s="1">
        <f t="shared" si="7"/>
        <v>2.040150155051412E-5</v>
      </c>
    </row>
    <row r="309" spans="1:3">
      <c r="A309" s="3" t="s">
        <v>39</v>
      </c>
      <c r="B309" s="3">
        <v>6</v>
      </c>
      <c r="C309" s="1">
        <f t="shared" si="7"/>
        <v>1.5301126162885587E-5</v>
      </c>
    </row>
    <row r="310" spans="1:3">
      <c r="A310" s="3" t="s">
        <v>40</v>
      </c>
      <c r="B310" s="3">
        <v>6</v>
      </c>
      <c r="C310" s="1">
        <f t="shared" si="7"/>
        <v>1.5301126162885587E-5</v>
      </c>
    </row>
    <row r="311" spans="1:3">
      <c r="A311" s="3">
        <v>4.0999999999999996</v>
      </c>
      <c r="B311" s="3">
        <v>5</v>
      </c>
      <c r="C311" s="1">
        <f t="shared" si="7"/>
        <v>1.2750938469071324E-5</v>
      </c>
    </row>
    <row r="312" spans="1:3">
      <c r="A312" s="3" t="s">
        <v>41</v>
      </c>
      <c r="B312" s="3">
        <v>5</v>
      </c>
      <c r="C312" s="1">
        <f t="shared" si="7"/>
        <v>1.2750938469071324E-5</v>
      </c>
    </row>
    <row r="313" spans="1:3">
      <c r="A313" s="3" t="s">
        <v>42</v>
      </c>
      <c r="B313" s="3">
        <v>4</v>
      </c>
      <c r="C313" s="1">
        <f t="shared" si="7"/>
        <v>1.020075077525706E-5</v>
      </c>
    </row>
    <row r="314" spans="1:3">
      <c r="A314" s="3" t="s">
        <v>43</v>
      </c>
      <c r="B314" s="3">
        <v>4</v>
      </c>
      <c r="C314" s="1">
        <f t="shared" si="7"/>
        <v>1.020075077525706E-5</v>
      </c>
    </row>
    <row r="315" spans="1:3">
      <c r="A315" s="3" t="s">
        <v>44</v>
      </c>
      <c r="B315" s="3">
        <v>4</v>
      </c>
      <c r="C315" s="1">
        <f t="shared" si="7"/>
        <v>1.020075077525706E-5</v>
      </c>
    </row>
    <row r="316" spans="1:3">
      <c r="A316" s="3">
        <v>4.2</v>
      </c>
      <c r="B316" s="3">
        <v>3</v>
      </c>
      <c r="C316" s="1">
        <f t="shared" si="7"/>
        <v>7.6505630814427935E-6</v>
      </c>
    </row>
    <row r="317" spans="1:3">
      <c r="A317" s="3" t="s">
        <v>45</v>
      </c>
      <c r="B317" s="3">
        <v>3</v>
      </c>
      <c r="C317" s="1">
        <f t="shared" si="7"/>
        <v>7.6505630814427935E-6</v>
      </c>
    </row>
    <row r="318" spans="1:3">
      <c r="A318" s="3" t="s">
        <v>46</v>
      </c>
      <c r="B318" s="3">
        <v>3</v>
      </c>
      <c r="C318" s="1">
        <f t="shared" si="7"/>
        <v>7.6505630814427935E-6</v>
      </c>
    </row>
    <row r="319" spans="1:3">
      <c r="A319" s="3">
        <v>6.1</v>
      </c>
      <c r="B319" s="3">
        <v>3</v>
      </c>
      <c r="C319" s="1">
        <f t="shared" si="7"/>
        <v>7.6505630814427935E-6</v>
      </c>
    </row>
    <row r="320" spans="1:3">
      <c r="A320" s="3" t="s">
        <v>59</v>
      </c>
      <c r="B320" s="3">
        <v>2</v>
      </c>
      <c r="C320" s="1">
        <f t="shared" si="7"/>
        <v>5.1003753876285299E-6</v>
      </c>
    </row>
    <row r="321" spans="1:3">
      <c r="A321" s="3" t="s">
        <v>47</v>
      </c>
      <c r="B321" s="3">
        <v>2</v>
      </c>
      <c r="C321" s="1">
        <f t="shared" si="7"/>
        <v>5.1003753876285299E-6</v>
      </c>
    </row>
    <row r="322" spans="1:3">
      <c r="A322" s="3" t="s">
        <v>48</v>
      </c>
      <c r="B322" s="3">
        <v>2</v>
      </c>
      <c r="C322" s="1">
        <f t="shared" si="7"/>
        <v>5.1003753876285299E-6</v>
      </c>
    </row>
    <row r="323" spans="1:3">
      <c r="A323" s="3" t="s">
        <v>49</v>
      </c>
      <c r="B323" s="3">
        <v>2</v>
      </c>
      <c r="C323" s="1">
        <f t="shared" si="7"/>
        <v>5.1003753876285299E-6</v>
      </c>
    </row>
    <row r="324" spans="1:3">
      <c r="A324" s="3" t="s">
        <v>50</v>
      </c>
      <c r="B324" s="3">
        <v>2</v>
      </c>
      <c r="C324" s="1">
        <f t="shared" ref="C324:C338" si="8">B324/$D$259</f>
        <v>5.1003753876285299E-6</v>
      </c>
    </row>
    <row r="325" spans="1:3">
      <c r="A325" s="3" t="s">
        <v>60</v>
      </c>
      <c r="B325" s="3">
        <v>2</v>
      </c>
      <c r="C325" s="1">
        <f t="shared" si="8"/>
        <v>5.1003753876285299E-6</v>
      </c>
    </row>
    <row r="326" spans="1:3">
      <c r="A326" s="3" t="s">
        <v>61</v>
      </c>
      <c r="B326" s="3">
        <v>1</v>
      </c>
      <c r="C326" s="1">
        <f t="shared" si="8"/>
        <v>2.5501876938142649E-6</v>
      </c>
    </row>
    <row r="327" spans="1:3">
      <c r="A327" s="3" t="s">
        <v>51</v>
      </c>
      <c r="B327" s="3">
        <v>1</v>
      </c>
      <c r="C327" s="1">
        <f t="shared" si="8"/>
        <v>2.5501876938142649E-6</v>
      </c>
    </row>
    <row r="328" spans="1:3">
      <c r="A328" s="3">
        <v>9.1999999999999993</v>
      </c>
      <c r="B328" s="3">
        <v>1</v>
      </c>
      <c r="C328" s="1">
        <f t="shared" si="8"/>
        <v>2.5501876938142649E-6</v>
      </c>
    </row>
    <row r="329" spans="1:3">
      <c r="A329" s="3" t="s">
        <v>52</v>
      </c>
      <c r="B329" s="3">
        <v>1</v>
      </c>
      <c r="C329" s="1">
        <f t="shared" si="8"/>
        <v>2.5501876938142649E-6</v>
      </c>
    </row>
    <row r="330" spans="1:3">
      <c r="A330" s="3">
        <v>29</v>
      </c>
      <c r="B330" s="3">
        <v>1</v>
      </c>
      <c r="C330" s="1">
        <f t="shared" si="8"/>
        <v>2.5501876938142649E-6</v>
      </c>
    </row>
    <row r="331" spans="1:3">
      <c r="A331" s="3">
        <v>22</v>
      </c>
      <c r="B331" s="3">
        <v>1</v>
      </c>
      <c r="C331" s="1">
        <f t="shared" si="8"/>
        <v>2.5501876938142649E-6</v>
      </c>
    </row>
    <row r="332" spans="1:3">
      <c r="A332" s="3" t="s">
        <v>62</v>
      </c>
      <c r="B332" s="3">
        <v>1</v>
      </c>
      <c r="C332" s="1">
        <f t="shared" si="8"/>
        <v>2.5501876938142649E-6</v>
      </c>
    </row>
    <row r="333" spans="1:3">
      <c r="A333" s="3" t="s">
        <v>63</v>
      </c>
      <c r="B333" s="3">
        <v>1</v>
      </c>
      <c r="C333" s="1">
        <f t="shared" si="8"/>
        <v>2.5501876938142649E-6</v>
      </c>
    </row>
    <row r="334" spans="1:3">
      <c r="A334" s="3" t="s">
        <v>53</v>
      </c>
      <c r="B334" s="3">
        <v>1</v>
      </c>
      <c r="C334" s="1">
        <f t="shared" si="8"/>
        <v>2.5501876938142649E-6</v>
      </c>
    </row>
    <row r="335" spans="1:3">
      <c r="A335" s="3" t="s">
        <v>64</v>
      </c>
      <c r="B335" s="3">
        <v>1</v>
      </c>
      <c r="C335" s="1">
        <f t="shared" si="8"/>
        <v>2.5501876938142649E-6</v>
      </c>
    </row>
    <row r="336" spans="1:3">
      <c r="A336" s="3" t="s">
        <v>54</v>
      </c>
      <c r="B336" s="3">
        <v>1</v>
      </c>
      <c r="C336" s="1">
        <f t="shared" si="8"/>
        <v>2.5501876938142649E-6</v>
      </c>
    </row>
    <row r="337" spans="1:4">
      <c r="A337" s="3" t="s">
        <v>26</v>
      </c>
      <c r="B337" s="3">
        <v>1</v>
      </c>
      <c r="C337" s="1">
        <f t="shared" si="8"/>
        <v>2.5501876938142649E-6</v>
      </c>
    </row>
    <row r="338" spans="1:4">
      <c r="A338" s="3" t="s">
        <v>55</v>
      </c>
      <c r="B338" s="3">
        <v>1</v>
      </c>
      <c r="C338" s="1">
        <f t="shared" si="8"/>
        <v>2.5501876938142649E-6</v>
      </c>
    </row>
    <row r="340" spans="1:4">
      <c r="A340" s="1" t="s">
        <v>65</v>
      </c>
    </row>
    <row r="341" spans="1:4">
      <c r="A341" s="1" t="s">
        <v>66</v>
      </c>
      <c r="B341" s="1" t="s">
        <v>1</v>
      </c>
    </row>
    <row r="342" spans="1:4">
      <c r="A342" s="3">
        <v>5</v>
      </c>
      <c r="B342" s="3">
        <v>30069</v>
      </c>
      <c r="C342" s="1">
        <f>B342/$D$342</f>
        <v>7.668159376530112E-2</v>
      </c>
      <c r="D342" s="1">
        <f>SUM(B342:B363)</f>
        <v>392128</v>
      </c>
    </row>
    <row r="343" spans="1:4">
      <c r="A343" s="3">
        <v>18</v>
      </c>
      <c r="B343" s="3">
        <v>29566</v>
      </c>
      <c r="C343" s="1">
        <f t="shared" ref="C343:C363" si="9">B343/$D$342</f>
        <v>7.5398849355312547E-2</v>
      </c>
    </row>
    <row r="344" spans="1:4">
      <c r="A344" s="3">
        <v>16</v>
      </c>
      <c r="B344" s="3">
        <v>28504</v>
      </c>
      <c r="C344" s="1">
        <f t="shared" si="9"/>
        <v>7.2690550024481798E-2</v>
      </c>
    </row>
    <row r="345" spans="1:4">
      <c r="A345" s="3">
        <v>15</v>
      </c>
      <c r="B345" s="3">
        <v>28116</v>
      </c>
      <c r="C345" s="1">
        <f t="shared" si="9"/>
        <v>7.1701077199281871E-2</v>
      </c>
    </row>
    <row r="346" spans="1:4">
      <c r="A346" s="3">
        <v>1</v>
      </c>
      <c r="B346" s="3">
        <v>25808</v>
      </c>
      <c r="C346" s="1">
        <f t="shared" si="9"/>
        <v>6.5815244001958539E-2</v>
      </c>
    </row>
    <row r="347" spans="1:4">
      <c r="A347" s="3">
        <v>17</v>
      </c>
      <c r="B347" s="3">
        <v>24086</v>
      </c>
      <c r="C347" s="1">
        <f t="shared" si="9"/>
        <v>6.1423820793210383E-2</v>
      </c>
    </row>
    <row r="348" spans="1:4">
      <c r="A348" s="3">
        <v>2</v>
      </c>
      <c r="B348" s="3">
        <v>22567</v>
      </c>
      <c r="C348" s="1">
        <f t="shared" si="9"/>
        <v>5.7550085686306512E-2</v>
      </c>
    </row>
    <row r="349" spans="1:4">
      <c r="A349" s="3">
        <v>14</v>
      </c>
      <c r="B349" s="3">
        <v>22542</v>
      </c>
      <c r="C349" s="1">
        <f t="shared" si="9"/>
        <v>5.7486330993961159E-2</v>
      </c>
    </row>
    <row r="350" spans="1:4">
      <c r="A350" s="3">
        <v>6</v>
      </c>
      <c r="B350" s="3">
        <v>21773</v>
      </c>
      <c r="C350" s="1">
        <f t="shared" si="9"/>
        <v>5.5525236657417987E-2</v>
      </c>
    </row>
    <row r="351" spans="1:4">
      <c r="A351" s="3">
        <v>3</v>
      </c>
      <c r="B351" s="3">
        <v>19052</v>
      </c>
      <c r="C351" s="1">
        <f t="shared" si="9"/>
        <v>4.8586175942549374E-2</v>
      </c>
    </row>
    <row r="352" spans="1:4">
      <c r="A352" s="3">
        <v>11</v>
      </c>
      <c r="B352" s="3">
        <v>18584</v>
      </c>
      <c r="C352" s="1">
        <f t="shared" si="9"/>
        <v>4.7392688101844299E-2</v>
      </c>
    </row>
    <row r="353" spans="1:3">
      <c r="A353" s="3">
        <v>13</v>
      </c>
      <c r="B353" s="3">
        <v>18363</v>
      </c>
      <c r="C353" s="1">
        <f t="shared" si="9"/>
        <v>4.6829096621511343E-2</v>
      </c>
    </row>
    <row r="354" spans="1:3">
      <c r="A354" s="3">
        <v>4</v>
      </c>
      <c r="B354" s="3">
        <v>18200</v>
      </c>
      <c r="C354" s="1">
        <f t="shared" si="9"/>
        <v>4.6413416027419621E-2</v>
      </c>
    </row>
    <row r="355" spans="1:3">
      <c r="A355" s="3">
        <v>7</v>
      </c>
      <c r="B355" s="3">
        <v>17216</v>
      </c>
      <c r="C355" s="1">
        <f t="shared" si="9"/>
        <v>4.3904031336706381E-2</v>
      </c>
    </row>
    <row r="356" spans="1:3">
      <c r="A356" s="3">
        <v>12</v>
      </c>
      <c r="B356" s="3">
        <v>16313</v>
      </c>
      <c r="C356" s="1">
        <f t="shared" si="9"/>
        <v>4.1601211849192098E-2</v>
      </c>
    </row>
    <row r="357" spans="1:3">
      <c r="A357" s="3">
        <v>8</v>
      </c>
      <c r="B357" s="3">
        <v>13582</v>
      </c>
      <c r="C357" s="1">
        <f t="shared" si="9"/>
        <v>3.4636649257385341E-2</v>
      </c>
    </row>
    <row r="358" spans="1:3">
      <c r="A358" s="3">
        <v>9</v>
      </c>
      <c r="B358" s="3">
        <v>10903</v>
      </c>
      <c r="C358" s="1">
        <f t="shared" si="9"/>
        <v>2.7804696425656927E-2</v>
      </c>
    </row>
    <row r="359" spans="1:3">
      <c r="A359" s="3">
        <v>19</v>
      </c>
      <c r="B359" s="3">
        <v>9938</v>
      </c>
      <c r="C359" s="1">
        <f t="shared" si="9"/>
        <v>2.5343765301126163E-2</v>
      </c>
    </row>
    <row r="360" spans="1:3">
      <c r="A360" s="3">
        <v>10</v>
      </c>
      <c r="B360" s="3">
        <v>9196</v>
      </c>
      <c r="C360" s="1">
        <f t="shared" si="9"/>
        <v>2.345152603231598E-2</v>
      </c>
    </row>
    <row r="361" spans="1:3">
      <c r="A361" s="3">
        <v>20</v>
      </c>
      <c r="B361" s="3">
        <v>3273</v>
      </c>
      <c r="C361" s="1">
        <f t="shared" si="9"/>
        <v>8.3467643218540881E-3</v>
      </c>
    </row>
    <row r="362" spans="1:3">
      <c r="A362" s="3">
        <v>22</v>
      </c>
      <c r="B362" s="3">
        <v>3196</v>
      </c>
      <c r="C362" s="1">
        <f t="shared" si="9"/>
        <v>8.1503998694303897E-3</v>
      </c>
    </row>
    <row r="363" spans="1:3">
      <c r="A363" s="3">
        <v>21</v>
      </c>
      <c r="B363" s="3">
        <v>1281</v>
      </c>
      <c r="C363" s="1">
        <f t="shared" si="9"/>
        <v>3.2667904357760731E-3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20220611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2022-06-22T06:54:29Z</dcterms:created>
  <dcterms:modified xsi:type="dcterms:W3CDTF">2022-06-22T07:28:10Z</dcterms:modified>
</cp:coreProperties>
</file>