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sample/"/>
    </mc:Choice>
  </mc:AlternateContent>
  <xr:revisionPtr revIDLastSave="0" documentId="13_ncr:1_{B9D52168-FFF8-154C-9B5A-694E5547D596}" xr6:coauthVersionLast="47" xr6:coauthVersionMax="47" xr10:uidLastSave="{00000000-0000-0000-0000-000000000000}"/>
  <bookViews>
    <workbookView xWindow="-11600" yWindow="-28800" windowWidth="51200" windowHeight="28800" firstSheet="2" activeTab="5" xr2:uid="{C0F06211-9327-1E41-8B90-72971237539D}"/>
  </bookViews>
  <sheets>
    <sheet name="target_app_label" sheetId="1" r:id="rId1"/>
    <sheet name="social_app安装个数统计" sheetId="2" r:id="rId2"/>
    <sheet name="最后一次登录距今时间" sheetId="3" r:id="rId3"/>
    <sheet name="app安装长度" sheetId="4" r:id="rId4"/>
    <sheet name="avg_activeday_label_xx_cnt" sheetId="5" r:id="rId5"/>
    <sheet name="系统版本" sheetId="7" r:id="rId6"/>
    <sheet name="activeday_label_xx_01" sheetId="6" r:id="rId7"/>
  </sheets>
  <definedNames>
    <definedName name="_xlchart.v1.0" hidden="1">target_app_label!$B$3:$B$5</definedName>
    <definedName name="_xlchart.v1.1" hidden="1">target_app_label!$C$2</definedName>
    <definedName name="_xlchart.v1.10" hidden="1">系统版本!$P$2:$P$12</definedName>
    <definedName name="_xlchart.v1.11" hidden="1">系统版本!$Q$2:$Q$12</definedName>
    <definedName name="_xlchart.v1.12" hidden="1">系统版本!$R$2:$R$12</definedName>
    <definedName name="_xlchart.v1.13" hidden="1">系统版本!$P$2:$P$12</definedName>
    <definedName name="_xlchart.v1.14" hidden="1">系统版本!$Q$2:$Q$12</definedName>
    <definedName name="_xlchart.v1.15" hidden="1">系统版本!$R$2:$R$12</definedName>
    <definedName name="_xlchart.v1.2" hidden="1">target_app_label!$C$3:$C$5</definedName>
    <definedName name="_xlchart.v1.3" hidden="1">target_app_label!$J$2:$J$101</definedName>
    <definedName name="_xlchart.v1.4" hidden="1">target_app_label!$K$2:$K$101</definedName>
    <definedName name="_xlchart.v1.5" hidden="1">target_app_label!$N$2:$N$101</definedName>
    <definedName name="_xlchart.v1.6" hidden="1">target_app_label!$O$2:$O$101</definedName>
    <definedName name="_xlchart.v1.7" hidden="1">系统版本!$P$1:$P$11</definedName>
    <definedName name="_xlchart.v1.8" hidden="1">系统版本!$Q$1:$Q$11</definedName>
    <definedName name="_xlchart.v1.9" hidden="1">系统版本!$R$1:$R$11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2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C27" i="6"/>
  <c r="C28" i="6"/>
  <c r="C29" i="6"/>
  <c r="C30" i="6"/>
  <c r="C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" i="6"/>
  <c r="M1" i="3"/>
</calcChain>
</file>

<file path=xl/sharedStrings.xml><?xml version="1.0" encoding="utf-8"?>
<sst xmlns="http://schemas.openxmlformats.org/spreadsheetml/2006/main" count="345" uniqueCount="288">
  <si>
    <t>target_app_label</t>
    <phoneticPr fontId="1" type="noConversion"/>
  </si>
  <si>
    <t>device_id_cnt</t>
    <phoneticPr fontId="1" type="noConversion"/>
  </si>
  <si>
    <t>com.next.innovation.takatak</t>
  </si>
  <si>
    <t>in.mohalla.video</t>
  </si>
  <si>
    <t>in.mohalla.sharechat</t>
    <phoneticPr fontId="1" type="noConversion"/>
  </si>
  <si>
    <t>app_name</t>
    <phoneticPr fontId="1" type="noConversion"/>
  </si>
  <si>
    <t xml:space="preserve">com.vivashow.share.video.chat                               </t>
  </si>
  <si>
    <t xml:space="preserve">com.cardfeed.video_public                                   </t>
  </si>
  <si>
    <t xml:space="preserve">video.like                                                  </t>
  </si>
  <si>
    <t xml:space="preserve">com.zhiliaoapp.musically                                    </t>
  </si>
  <si>
    <t xml:space="preserve">com.facebook.katana                                         </t>
  </si>
  <si>
    <t xml:space="preserve">instagram.video.downloader.story.saver                      </t>
  </si>
  <si>
    <t xml:space="preserve">com.eterno.shortvideos                                      </t>
  </si>
  <si>
    <t xml:space="preserve">com.lazygeniouz.saveit                                      </t>
  </si>
  <si>
    <t xml:space="preserve">video.like.lite                                             </t>
  </si>
  <si>
    <t xml:space="preserve">app.buzz.share                                              </t>
  </si>
  <si>
    <t xml:space="preserve">com.yy.hiyo                                                 </t>
  </si>
  <si>
    <t xml:space="preserve">sun.way2sms.hyd.com                                         </t>
  </si>
  <si>
    <t xml:space="preserve">com.instagram.android                                       </t>
  </si>
  <si>
    <t xml:space="preserve">get.lokal.localnews                                         </t>
  </si>
  <si>
    <t xml:space="preserve">com.roposo.android                                          </t>
  </si>
  <si>
    <t xml:space="preserve">com.blockchainvault                                         </t>
  </si>
  <si>
    <t xml:space="preserve">in.mohalla.video.lite                                       </t>
  </si>
  <si>
    <t xml:space="preserve">com.bela.live                                               </t>
  </si>
  <si>
    <t xml:space="preserve">com.mi.global.bbs                                           </t>
  </si>
  <si>
    <t xml:space="preserve">com.facebook.lite                                           </t>
  </si>
  <si>
    <t xml:space="preserve">com.facechat.live                                           </t>
  </si>
  <si>
    <t xml:space="preserve">com.stackwares.android.storysaver.facebook                  </t>
  </si>
  <si>
    <t xml:space="preserve">com.blued.international                                     </t>
  </si>
  <si>
    <t xml:space="preserve">photo.video.instasaveapp                                    </t>
  </si>
  <si>
    <t xml:space="preserve">com.grindrapp.android                                       </t>
  </si>
  <si>
    <t xml:space="preserve">sg.bigo.live                                                </t>
  </si>
  <si>
    <t xml:space="preserve">io.chingari.app                                             </t>
  </si>
  <si>
    <t xml:space="preserve">com.kkmversion.thelightv                                    </t>
  </si>
  <si>
    <t xml:space="preserve">messenger.social.chat.apps                                  </t>
  </si>
  <si>
    <t xml:space="preserve">com.mosin.lee.gbversion.latest                              </t>
  </si>
  <si>
    <t xml:space="preserve">com.exutech.chacha                                          </t>
  </si>
  <si>
    <t xml:space="preserve">com.magic.whatsapp.status.saver.download                    </t>
  </si>
  <si>
    <t xml:space="preserve">com.ss.android.ugc.boom                                     </t>
  </si>
  <si>
    <t xml:space="preserve">messenger.video.call.chat.free                              </t>
  </si>
  <si>
    <t xml:space="preserve">com.dianyun.chikii                                          </t>
  </si>
  <si>
    <t xml:space="preserve">com.thinkmobile.accountmaster                               </t>
  </si>
  <si>
    <t xml:space="preserve">com.scorp.who                                               </t>
  </si>
  <si>
    <t xml:space="preserve">com.cricket_indiastream.sports_live_stream_channels_ie      </t>
  </si>
  <si>
    <t xml:space="preserve">com.realmecomm.app                                          </t>
  </si>
  <si>
    <t xml:space="preserve">com.belalite.live                                           </t>
  </si>
  <si>
    <t xml:space="preserve">com.bunny                                                   </t>
  </si>
  <si>
    <t xml:space="preserve">com.blued.international.qy                                  </t>
  </si>
  <si>
    <t xml:space="preserve">com.kivi.live                                               </t>
  </si>
  <si>
    <t xml:space="preserve">com.meeta.live                                              </t>
  </si>
  <si>
    <t xml:space="preserve">com.zhiliaoapp.musically.go                                 </t>
  </si>
  <si>
    <t xml:space="preserve">me.dingtone.app.im                                          </t>
  </si>
  <si>
    <t xml:space="preserve">com.helloplay                                               </t>
  </si>
  <si>
    <t xml:space="preserve">messenger.chat.social.messenger                             </t>
  </si>
  <si>
    <t xml:space="preserve">com.bunny.lite                                              </t>
  </si>
  <si>
    <t xml:space="preserve">gbstorysaver.gbtoolkit.gbwhatdownload.latestgb              </t>
  </si>
  <si>
    <t xml:space="preserve">com.twitter.android                                         </t>
  </si>
  <si>
    <t xml:space="preserve">com.rasilo.gbapk.latestversion.gbdownload                   </t>
  </si>
  <si>
    <t xml:space="preserve">com.gagalite.live                                           </t>
  </si>
  <si>
    <t xml:space="preserve">com.facechatlite.live                                       </t>
  </si>
  <si>
    <t xml:space="preserve">xdt.statussaver.downloadstatus.savestatus                   </t>
  </si>
  <si>
    <t xml:space="preserve">com.halo.pro                                                </t>
  </si>
  <si>
    <t xml:space="preserve">com.status.downloader.video.image.saver                     </t>
  </si>
  <si>
    <t xml:space="preserve">com.yumy.live                                               </t>
  </si>
  <si>
    <t xml:space="preserve">playit.videoplayer.musicplayer                              </t>
  </si>
  <si>
    <t xml:space="preserve">com.taggedapp                                               </t>
  </si>
  <si>
    <t xml:space="preserve">nikhil.nixify.satbarautaramaharashtra                       </t>
  </si>
  <si>
    <t xml:space="preserve">com.freetalk.freetalk                                       </t>
  </si>
  <si>
    <t xml:space="preserve">cn.urhoney.u                                                </t>
  </si>
  <si>
    <t xml:space="preserve">videomaker.slideshow.editor.photo.editor                    </t>
  </si>
  <si>
    <t xml:space="preserve">com.halo.lite                                               </t>
  </si>
  <si>
    <t xml:space="preserve">com.khushwant.sikhworld                                     </t>
  </si>
  <si>
    <t xml:space="preserve">com.hidespps.apphider                                       </t>
  </si>
  <si>
    <t xml:space="preserve">com.twinkle.live                                            </t>
  </si>
  <si>
    <t xml:space="preserve">statussaver.deleted.messages.savevidieos                    </t>
  </si>
  <si>
    <t xml:space="preserve">com.uc.vmlite                                               </t>
  </si>
  <si>
    <t xml:space="preserve">app.kindda.android                                          </t>
  </si>
  <si>
    <t xml:space="preserve">com.skout.android                                           </t>
  </si>
  <si>
    <t xml:space="preserve">com.promo.ema.followersfinder                               </t>
  </si>
  <si>
    <t xml:space="preserve">com.myyearbook.m                                            </t>
  </si>
  <si>
    <t xml:space="preserve">com.kuka.live                                               </t>
  </si>
  <si>
    <t xml:space="preserve">com.mgbrothers.vidstatus                                    </t>
  </si>
  <si>
    <t xml:space="preserve">com.whazappstatus.whasappstatus                             </t>
  </si>
  <si>
    <t xml:space="preserve">com.laki.live                                               </t>
  </si>
  <si>
    <t xml:space="preserve">com.brownhatlabs.reels.downloader                           </t>
  </si>
  <si>
    <t xml:space="preserve">com.bunny.pro                                               </t>
  </si>
  <si>
    <t xml:space="preserve">com.hellow.chat                                             </t>
  </si>
  <si>
    <t xml:space="preserve">netplace.hashtags.likes                                     </t>
  </si>
  <si>
    <t xml:space="preserve">com.streamtech.chat                                         </t>
  </si>
  <si>
    <t xml:space="preserve">com.web_view_mohammed.ad.webview_app                        </t>
  </si>
  <si>
    <t xml:space="preserve">com.tweetcreator.fktweeteditor                              </t>
  </si>
  <si>
    <t xml:space="preserve">com.download.whatstatus                                     </t>
  </si>
  <si>
    <t xml:space="preserve">com.hiyo.live                                               </t>
  </si>
  <si>
    <t xml:space="preserve">com.randomvideocall.hdvideocalls.livetalk                   </t>
  </si>
  <si>
    <t xml:space="preserve">com.brownhatlabs.whatsapp_status_downloader                 </t>
  </si>
  <si>
    <t xml:space="preserve">com.peach.live                                              </t>
  </si>
  <si>
    <t xml:space="preserve">short.video.app                                             </t>
  </si>
  <si>
    <t xml:space="preserve">instagram.status.hd.images.video.downloader                 </t>
  </si>
  <si>
    <t xml:space="preserve">com.edit.clip.status.video                                  </t>
  </si>
  <si>
    <t xml:space="preserve">com.live.girl.video.call                                    </t>
  </si>
  <si>
    <t xml:space="preserve">com.zekichat.live                                           </t>
  </si>
  <si>
    <t xml:space="preserve">com.gogii.textplus                                          </t>
  </si>
  <si>
    <t xml:space="preserve">com.piko.live                                               </t>
  </si>
  <si>
    <t xml:space="preserve">in.golbol.share                                             </t>
  </si>
  <si>
    <t>com.future.lovevideocall.livevideochat.livefreetalkvideochat</t>
  </si>
  <si>
    <t xml:space="preserve">com.yiyolite.android                                        </t>
  </si>
  <si>
    <t xml:space="preserve">in.mohalla.sharechat                                  </t>
  </si>
  <si>
    <t xml:space="preserve">in.mohalla.video                                      </t>
  </si>
  <si>
    <t xml:space="preserve">com.next.innovation.takatak                           </t>
  </si>
  <si>
    <t xml:space="preserve">video.like                                            </t>
  </si>
  <si>
    <t xml:space="preserve">com.zhiliaoapp.musically                              </t>
  </si>
  <si>
    <t xml:space="preserve">com.facebook.katana                                   </t>
  </si>
  <si>
    <t xml:space="preserve">com.vivashow.share.video.chat                         </t>
  </si>
  <si>
    <t xml:space="preserve">com.cardfeed.video_public                             </t>
  </si>
  <si>
    <t xml:space="preserve">app.buzz.share                                        </t>
  </si>
  <si>
    <t xml:space="preserve">com.instagram.android                                 </t>
  </si>
  <si>
    <t xml:space="preserve">com.yy.hiyo                                           </t>
  </si>
  <si>
    <t xml:space="preserve">com.lazygeniouz.saveit                                </t>
  </si>
  <si>
    <t xml:space="preserve">instagram.video.downloader.story.saver                </t>
  </si>
  <si>
    <t xml:space="preserve">com.roposo.android                                    </t>
  </si>
  <si>
    <t xml:space="preserve">video.like.lite                                       </t>
  </si>
  <si>
    <t xml:space="preserve">com.eterno.shortvideos                                </t>
  </si>
  <si>
    <t xml:space="preserve">com.blockchainvault                                   </t>
  </si>
  <si>
    <t xml:space="preserve">get.lokal.localnews                                   </t>
  </si>
  <si>
    <t xml:space="preserve">sun.way2sms.hyd.com                                   </t>
  </si>
  <si>
    <t xml:space="preserve">com.mi.global.bbs                                     </t>
  </si>
  <si>
    <t xml:space="preserve">com.facebook.lite                                     </t>
  </si>
  <si>
    <t xml:space="preserve">com.stackwares.android.storysaver.facebook            </t>
  </si>
  <si>
    <t xml:space="preserve">photo.video.instasaveapp                              </t>
  </si>
  <si>
    <t xml:space="preserve">com.realmecomm.app                                    </t>
  </si>
  <si>
    <t xml:space="preserve">sg.bigo.live                                          </t>
  </si>
  <si>
    <t xml:space="preserve">in.mohalla.video.lite                                 </t>
  </si>
  <si>
    <t xml:space="preserve">com.blued.international                               </t>
  </si>
  <si>
    <t xml:space="preserve">com.bela.live                                         </t>
  </si>
  <si>
    <t xml:space="preserve">com.ss.android.ugc.boom                               </t>
  </si>
  <si>
    <t xml:space="preserve">messenger.social.chat.apps                            </t>
  </si>
  <si>
    <t xml:space="preserve">com.grindrapp.android                                 </t>
  </si>
  <si>
    <t xml:space="preserve">com.zhiliaoapp.musically.go                           </t>
  </si>
  <si>
    <t xml:space="preserve">com.scorp.who                                         </t>
  </si>
  <si>
    <t xml:space="preserve">com.twitter.android                                   </t>
  </si>
  <si>
    <t xml:space="preserve">com.magic.whatsapp.status.saver.download              </t>
  </si>
  <si>
    <t xml:space="preserve">com.thinkmobile.accountmaster                         </t>
  </si>
  <si>
    <t xml:space="preserve">com.exutech.chacha                                    </t>
  </si>
  <si>
    <t xml:space="preserve">com.facechat.live                                     </t>
  </si>
  <si>
    <t xml:space="preserve">com.status.downloader.video.image.saver               </t>
  </si>
  <si>
    <t xml:space="preserve">com.helloplay                                         </t>
  </si>
  <si>
    <t xml:space="preserve">messenger.video.call.chat.free                        </t>
  </si>
  <si>
    <t xml:space="preserve">com.blued.international.qy                            </t>
  </si>
  <si>
    <t xml:space="preserve">com.uc.vmlite                                         </t>
  </si>
  <si>
    <t xml:space="preserve">nikhil.nixify.satbarautaramaharashtra                 </t>
  </si>
  <si>
    <t xml:space="preserve">io.chingari.app                                       </t>
  </si>
  <si>
    <t xml:space="preserve">messenger.chat.social.messenger                       </t>
  </si>
  <si>
    <t xml:space="preserve">statussaver.deleted.messages.savevidieos              </t>
  </si>
  <si>
    <t xml:space="preserve">com.belalite.live                                     </t>
  </si>
  <si>
    <t xml:space="preserve">me.dingtone.app.im                                    </t>
  </si>
  <si>
    <t>com.cricket_indiastream.sports_live_stream_channels_ie</t>
  </si>
  <si>
    <t xml:space="preserve">com.taggedapp                                         </t>
  </si>
  <si>
    <t xml:space="preserve">com.dianyun.chikii                                    </t>
  </si>
  <si>
    <t xml:space="preserve">com.whazappstatus.whasappstatus                       </t>
  </si>
  <si>
    <t xml:space="preserve">com.mosin.lee.gbversion.latest                        </t>
  </si>
  <si>
    <t xml:space="preserve">com.bunny                                             </t>
  </si>
  <si>
    <t xml:space="preserve">com.myyearbook.m                                      </t>
  </si>
  <si>
    <t xml:space="preserve">com.kivi.live                                         </t>
  </si>
  <si>
    <t xml:space="preserve">com.skout.android                                     </t>
  </si>
  <si>
    <t xml:space="preserve">playit.videoplayer.musicplayer                        </t>
  </si>
  <si>
    <t xml:space="preserve">xdt.statussaver.downloadstatus.savestatus             </t>
  </si>
  <si>
    <t xml:space="preserve">instagram.status.hd.images.video.downloader           </t>
  </si>
  <si>
    <t xml:space="preserve">com.bunny.lite                                        </t>
  </si>
  <si>
    <t xml:space="preserve">app.kindda.android                                    </t>
  </si>
  <si>
    <t xml:space="preserve">com.hidespps.apphider                                 </t>
  </si>
  <si>
    <t xml:space="preserve">com.yumy.live                                         </t>
  </si>
  <si>
    <t xml:space="preserve">com.facechatlite.live                                 </t>
  </si>
  <si>
    <t xml:space="preserve">com.edit.clip.status.video                            </t>
  </si>
  <si>
    <t xml:space="preserve">com.meeta.live                                        </t>
  </si>
  <si>
    <t xml:space="preserve">com.brownhatlabs.reels.downloader                     </t>
  </si>
  <si>
    <t xml:space="preserve">com.rasilo.gbapk.latestversion.gbdownload             </t>
  </si>
  <si>
    <t xml:space="preserve">in.golbol.share                                       </t>
  </si>
  <si>
    <t>statussaver.statusdownloader.savestatus.downloadstatus</t>
  </si>
  <si>
    <t xml:space="preserve">com.ss.android.ugc.boomlite                           </t>
  </si>
  <si>
    <t xml:space="preserve">com.promo.ema.followersfinder                         </t>
  </si>
  <si>
    <t xml:space="preserve">com.khushwant.sikhworld                               </t>
  </si>
  <si>
    <t xml:space="preserve">com.hellow.chat                                       </t>
  </si>
  <si>
    <t xml:space="preserve">com.statussaver.wapp                                  </t>
  </si>
  <si>
    <t xml:space="preserve">com.kkmversion.thelightv                              </t>
  </si>
  <si>
    <t xml:space="preserve">com.twinkle.live                                      </t>
  </si>
  <si>
    <t xml:space="preserve">com.shareitagain.whatslov.app                         </t>
  </si>
  <si>
    <t xml:space="preserve">com.kuka.live                                         </t>
  </si>
  <si>
    <t xml:space="preserve">cn.urhoney.u                                          </t>
  </si>
  <si>
    <t xml:space="preserve">com.freetalk.freetalk                                 </t>
  </si>
  <si>
    <t xml:space="preserve">netplace.hashtags.likes                               </t>
  </si>
  <si>
    <t xml:space="preserve">com.halo.pro                                          </t>
  </si>
  <si>
    <t xml:space="preserve">com.gagalite.live                                     </t>
  </si>
  <si>
    <t xml:space="preserve">com.hike.chat.stickers                                </t>
  </si>
  <si>
    <t xml:space="preserve">com.streamtech.chat                                   </t>
  </si>
  <si>
    <t xml:space="preserve">short.video.app                                       </t>
  </si>
  <si>
    <t xml:space="preserve">com.gai.status.saver.ssw                              </t>
  </si>
  <si>
    <t xml:space="preserve">com.asiainno.uplive.aiglamour                         </t>
  </si>
  <si>
    <t xml:space="preserve">com.yhere.status.saver                                </t>
  </si>
  <si>
    <t xml:space="preserve">com.halo.lite                                         </t>
  </si>
  <si>
    <t xml:space="preserve">in.yourquote.app                                      </t>
  </si>
  <si>
    <t xml:space="preserve">com.randomvideocall.hdvideocalls.livetalk             </t>
  </si>
  <si>
    <t xml:space="preserve">com.gogii.textplus                                    </t>
  </si>
  <si>
    <t xml:space="preserve">com.instagram_downloader.android                      </t>
  </si>
  <si>
    <t xml:space="preserve">com.download.whatstatus                               </t>
  </si>
  <si>
    <t xml:space="preserve">name.art.dp.maker.editor.app                          </t>
  </si>
  <si>
    <t xml:space="preserve">com.tweetcreator.fktweeteditor                        </t>
  </si>
  <si>
    <t>label</t>
    <phoneticPr fontId="1" type="noConversion"/>
  </si>
  <si>
    <t>距今天数</t>
    <phoneticPr fontId="1" type="noConversion"/>
  </si>
  <si>
    <t xml:space="preserve">unknow                </t>
  </si>
  <si>
    <t xml:space="preserve">Unknown               </t>
  </si>
  <si>
    <t xml:space="preserve">null                  </t>
  </si>
  <si>
    <t xml:space="preserve">Linux                 </t>
  </si>
  <si>
    <t xml:space="preserve">os_version_android_29 </t>
  </si>
  <si>
    <t xml:space="preserve">other                 </t>
  </si>
  <si>
    <t xml:space="preserve">os_version_android_27 </t>
  </si>
  <si>
    <t xml:space="preserve">os_version_android_28 </t>
  </si>
  <si>
    <t xml:space="preserve">OS                    </t>
  </si>
  <si>
    <t xml:space="preserve">unknown               </t>
  </si>
  <si>
    <t xml:space="preserve">os_version_android_24 </t>
  </si>
  <si>
    <t xml:space="preserve">os_version_android_25 </t>
  </si>
  <si>
    <t xml:space="preserve">os_version_android_26 </t>
  </si>
  <si>
    <t xml:space="preserve">os_version_android_23 </t>
  </si>
  <si>
    <t xml:space="preserve">Q                     </t>
  </si>
  <si>
    <t xml:space="preserve">O_MR1                 </t>
  </si>
  <si>
    <t xml:space="preserve">P                     </t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</si>
  <si>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</t>
    </r>
  </si>
  <si>
    <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</si>
  <si>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5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</si>
  <si>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6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</si>
  <si>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 </t>
    </r>
  </si>
  <si>
    <r>
      <t>12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</t>
    </r>
  </si>
  <si>
    <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</si>
  <si>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</si>
  <si>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</si>
  <si>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4                 </t>
    </r>
  </si>
  <si>
    <r>
      <t>5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</si>
  <si>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>5</t>
    </r>
    <r>
      <rPr>
        <sz val="9.8000000000000007"/>
        <color theme="1"/>
        <rFont val="JetBrains Mono"/>
      </rPr>
      <t xml:space="preserve">.x                   </t>
    </r>
  </si>
  <si>
    <r>
      <t>5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</si>
  <si>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30</t>
    </r>
    <r>
      <rPr>
        <sz val="9.8000000000000007"/>
        <color theme="1"/>
        <rFont val="JetBrains Mono"/>
      </rPr>
      <t>(</t>
    </r>
    <r>
      <rPr>
        <i/>
        <sz val="9.8000000000000007"/>
        <color theme="1"/>
        <rFont val="JetBrains Mono"/>
      </rPr>
      <t>11</t>
    </r>
    <r>
      <rPr>
        <sz val="9.8000000000000007"/>
        <color theme="1"/>
        <rFont val="JetBrains Mono"/>
      </rPr>
      <t xml:space="preserve">)                </t>
    </r>
  </si>
  <si>
    <r>
      <t>29</t>
    </r>
    <r>
      <rPr>
        <sz val="9.8000000000000007"/>
        <color theme="1"/>
        <rFont val="JetBrains Mono"/>
      </rPr>
      <t>(</t>
    </r>
    <r>
      <rPr>
        <i/>
        <sz val="9.8000000000000007"/>
        <color theme="1"/>
        <rFont val="JetBrains Mono"/>
      </rPr>
      <t>10</t>
    </r>
    <r>
      <rPr>
        <sz val="9.8000000000000007"/>
        <color theme="1"/>
        <rFont val="JetBrains Mono"/>
      </rPr>
      <t xml:space="preserve">)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</si>
  <si>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</si>
  <si>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>10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</si>
  <si>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</si>
  <si>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</si>
  <si>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 xml:space="preserve">Android </t>
    </r>
    <r>
      <rPr>
        <i/>
        <sz val="9.8000000000000007"/>
        <color theme="1"/>
        <rFont val="JetBrains Mono"/>
      </rPr>
      <t xml:space="preserve">11            </t>
    </r>
  </si>
  <si>
    <r>
      <t xml:space="preserve">Android </t>
    </r>
    <r>
      <rPr>
        <i/>
        <sz val="9.8000000000000007"/>
        <color theme="1"/>
        <rFont val="JetBrains Mono"/>
      </rPr>
      <t xml:space="preserve">10            </t>
    </r>
  </si>
  <si>
    <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</si>
  <si>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3                 </t>
    </r>
  </si>
  <si>
    <r>
      <t>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7                 </t>
    </r>
  </si>
  <si>
    <r>
      <t xml:space="preserve">Android </t>
    </r>
    <r>
      <rPr>
        <i/>
        <sz val="9.8000000000000007"/>
        <color theme="1"/>
        <rFont val="JetBrains Mono"/>
      </rP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 xml:space="preserve"> Oreo      </t>
    </r>
  </si>
  <si>
    <r>
      <t xml:space="preserve">Android </t>
    </r>
    <r>
      <rPr>
        <i/>
        <sz val="9.8000000000000007"/>
        <color theme="1"/>
        <rFont val="JetBrains Mono"/>
      </rP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 xml:space="preserve"> Pie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</si>
  <si>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21061119     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</si>
  <si>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5                 </t>
    </r>
  </si>
  <si>
    <r>
      <t xml:space="preserve">Android </t>
    </r>
    <r>
      <rPr>
        <i/>
        <sz val="9.8000000000000007"/>
        <color theme="1"/>
        <rFont val="JetBrains Mono"/>
      </rPr>
      <t xml:space="preserve">12            </t>
    </r>
  </si>
  <si>
    <r>
      <t>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3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</si>
  <si>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</si>
  <si>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6                 </t>
    </r>
  </si>
  <si>
    <r>
      <t xml:space="preserve">Android </t>
    </r>
    <r>
      <rPr>
        <i/>
        <sz val="9.8000000000000007"/>
        <color theme="1"/>
        <rFont val="JetBrains Mono"/>
      </rPr>
      <t>6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 xml:space="preserve"> Marshmallo</t>
    </r>
  </si>
  <si>
    <r>
      <t xml:space="preserve">Android </t>
    </r>
    <r>
      <rPr>
        <i/>
        <sz val="9.8000000000000007"/>
        <color theme="1"/>
        <rFont val="JetBrains Mono"/>
      </rP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 xml:space="preserve"> Oreo      </t>
    </r>
  </si>
  <si>
    <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</si>
  <si>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4</t>
    </r>
    <r>
      <rPr>
        <sz val="9.8000000000000007"/>
        <color theme="1"/>
        <rFont val="JetBrains Mono"/>
      </rPr>
      <t xml:space="preserve">.x            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</si>
  <si>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22031116  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</si>
  <si>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2201117   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</si>
  <si>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21091116  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</si>
  <si>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220333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</si>
  <si>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</si>
  <si>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r>
      <t>2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5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</si>
  <si>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3                 </t>
    </r>
  </si>
  <si>
    <r>
      <t>4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4                 </t>
    </r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</si>
  <si>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2201116          </t>
    </r>
  </si>
  <si>
    <r>
      <t>31</t>
    </r>
    <r>
      <rPr>
        <sz val="9.8000000000000007"/>
        <color theme="1"/>
        <rFont val="JetBrains Mono"/>
      </rPr>
      <t>(</t>
    </r>
    <r>
      <rPr>
        <i/>
        <sz val="9.8000000000000007"/>
        <color theme="1"/>
        <rFont val="JetBrains Mono"/>
      </rPr>
      <t>12</t>
    </r>
    <r>
      <rPr>
        <sz val="9.8000000000000007"/>
        <color theme="1"/>
        <rFont val="JetBrains Mono"/>
      </rPr>
      <t xml:space="preserve">)                </t>
    </r>
  </si>
  <si>
    <r>
      <t xml:space="preserve">Android </t>
    </r>
    <r>
      <rPr>
        <i/>
        <sz val="9.8000000000000007"/>
        <color theme="1"/>
        <rFont val="JetBrains Mono"/>
      </rP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 xml:space="preserve"> Nougat    </t>
    </r>
  </si>
  <si>
    <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            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</si>
  <si>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                 </t>
    </r>
  </si>
  <si>
    <r>
      <t xml:space="preserve">Android </t>
    </r>
    <r>
      <rPr>
        <i/>
        <sz val="9.8000000000000007"/>
        <color theme="1"/>
        <rFont val="JetBrains Mono"/>
      </rPr>
      <t>7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 xml:space="preserve"> Nougat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</si>
  <si>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null                </t>
    </r>
  </si>
  <si>
    <r>
      <t>10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211033           </t>
    </r>
  </si>
  <si>
    <r>
      <t>9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3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                 </t>
    </r>
  </si>
  <si>
    <t>9版本</t>
    <phoneticPr fontId="1" type="noConversion"/>
  </si>
  <si>
    <t>10版本</t>
    <phoneticPr fontId="1" type="noConversion"/>
  </si>
  <si>
    <r>
      <t>11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0版本          </t>
    </r>
    <phoneticPr fontId="1" type="noConversion"/>
  </si>
  <si>
    <t>11版本</t>
    <phoneticPr fontId="1" type="noConversion"/>
  </si>
  <si>
    <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1版本        </t>
    </r>
    <phoneticPr fontId="1" type="noConversion"/>
  </si>
  <si>
    <t>8版本</t>
    <phoneticPr fontId="1" type="noConversion"/>
  </si>
  <si>
    <r>
      <t>5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1版本            </t>
    </r>
    <phoneticPr fontId="1" type="noConversion"/>
  </si>
  <si>
    <r>
      <t>6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0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1版本              </t>
    </r>
    <phoneticPr fontId="1" type="noConversion"/>
  </si>
  <si>
    <r>
      <t>8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>1</t>
    </r>
    <r>
      <rPr>
        <sz val="9.8000000000000007"/>
        <color theme="1"/>
        <rFont val="JetBrains Mono"/>
      </rPr>
      <t>.</t>
    </r>
    <r>
      <rPr>
        <i/>
        <sz val="9.8000000000000007"/>
        <color theme="1"/>
        <rFont val="JetBrains Mono"/>
      </rPr>
      <t xml:space="preserve">0 版本             </t>
    </r>
    <phoneticPr fontId="1" type="noConversion"/>
  </si>
  <si>
    <t>系统版本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</si>
</sst>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9.8000000000000007"/>
      <color rgb="FF9876AA"/>
      <name val="JetBrains Mono"/>
    </font>
    <font>
      <i/>
      <sz val="9.8000000000000007"/>
      <color theme="1"/>
      <name val="JetBrains Mono"/>
    </font>
    <font>
      <sz val="9.8000000000000007"/>
      <color theme="1"/>
      <name val="JetBrains Mono"/>
    </font>
    <font>
      <i/>
      <sz val="9.8000000000000007"/>
      <color rgb="FFFF0000"/>
      <name val="JetBrains Mono"/>
    </font>
    <font>
      <i/>
      <sz val="9.8000000000000007"/>
      <color theme="4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2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正样本</a:t>
            </a:r>
            <a:r>
              <a:rPr lang="en-US" altLang="zh-CN"/>
              <a:t>social_app</a:t>
            </a:r>
            <a:r>
              <a:rPr lang="zh-CN" altLang="en-US"/>
              <a:t>安装个数统计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social_app安装个数统计!$A$1:$A$31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25</c:v>
                </c:pt>
                <c:pt idx="20">
                  <c:v>19</c:v>
                </c:pt>
                <c:pt idx="21">
                  <c:v>24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30</c:v>
                </c:pt>
                <c:pt idx="26">
                  <c:v>29</c:v>
                </c:pt>
                <c:pt idx="27">
                  <c:v>27</c:v>
                </c:pt>
                <c:pt idx="28">
                  <c:v>35</c:v>
                </c:pt>
                <c:pt idx="29">
                  <c:v>39</c:v>
                </c:pt>
                <c:pt idx="30">
                  <c:v>26</c:v>
                </c:pt>
              </c:numCache>
            </c:numRef>
          </c:xVal>
          <c:yVal>
            <c:numRef>
              <c:f>social_app安装个数统计!$B$1:$B$31</c:f>
              <c:numCache>
                <c:formatCode>General</c:formatCode>
                <c:ptCount val="31"/>
                <c:pt idx="0">
                  <c:v>336514</c:v>
                </c:pt>
                <c:pt idx="1">
                  <c:v>43242</c:v>
                </c:pt>
                <c:pt idx="2">
                  <c:v>9229</c:v>
                </c:pt>
                <c:pt idx="3">
                  <c:v>3140</c:v>
                </c:pt>
                <c:pt idx="4">
                  <c:v>1696</c:v>
                </c:pt>
                <c:pt idx="5">
                  <c:v>1073</c:v>
                </c:pt>
                <c:pt idx="6">
                  <c:v>660</c:v>
                </c:pt>
                <c:pt idx="7">
                  <c:v>390</c:v>
                </c:pt>
                <c:pt idx="8">
                  <c:v>240</c:v>
                </c:pt>
                <c:pt idx="9">
                  <c:v>143</c:v>
                </c:pt>
                <c:pt idx="10">
                  <c:v>80</c:v>
                </c:pt>
                <c:pt idx="11">
                  <c:v>51</c:v>
                </c:pt>
                <c:pt idx="12">
                  <c:v>35</c:v>
                </c:pt>
                <c:pt idx="13">
                  <c:v>33</c:v>
                </c:pt>
                <c:pt idx="14">
                  <c:v>23</c:v>
                </c:pt>
                <c:pt idx="15">
                  <c:v>17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0-F548-B0E0-10372CC0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7472"/>
        <c:axId val="322167760"/>
      </c:scatterChart>
      <c:valAx>
        <c:axId val="3197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67760"/>
        <c:crosses val="autoZero"/>
        <c:crossBetween val="midCat"/>
      </c:valAx>
      <c:valAx>
        <c:axId val="322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7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用户登录情况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activeday_label_xx_01!$A$2:$A$31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activeday_label_xx_01!$C$2:$C$31</c:f>
              <c:numCache>
                <c:formatCode>General</c:formatCode>
                <c:ptCount val="30"/>
                <c:pt idx="0">
                  <c:v>0.68164008330517833</c:v>
                </c:pt>
                <c:pt idx="1">
                  <c:v>0.3728360572244046</c:v>
                </c:pt>
                <c:pt idx="2">
                  <c:v>0.28417554599686345</c:v>
                </c:pt>
                <c:pt idx="3">
                  <c:v>0.24024618394711231</c:v>
                </c:pt>
                <c:pt idx="4">
                  <c:v>0.20537600790693217</c:v>
                </c:pt>
                <c:pt idx="5">
                  <c:v>0.1810954731804727</c:v>
                </c:pt>
                <c:pt idx="6">
                  <c:v>0.16804247958972704</c:v>
                </c:pt>
                <c:pt idx="7">
                  <c:v>0.15396582067198838</c:v>
                </c:pt>
                <c:pt idx="8">
                  <c:v>0.14202726076235331</c:v>
                </c:pt>
                <c:pt idx="9">
                  <c:v>0.12806910497360155</c:v>
                </c:pt>
                <c:pt idx="10">
                  <c:v>0.12014200204733065</c:v>
                </c:pt>
                <c:pt idx="11">
                  <c:v>0.1965462641258251</c:v>
                </c:pt>
                <c:pt idx="12">
                  <c:v>0.18120389093677985</c:v>
                </c:pt>
                <c:pt idx="13">
                  <c:v>0.16105079497950148</c:v>
                </c:pt>
                <c:pt idx="14">
                  <c:v>0.15614678251398084</c:v>
                </c:pt>
                <c:pt idx="15">
                  <c:v>0.13896382881088412</c:v>
                </c:pt>
                <c:pt idx="16">
                  <c:v>0.24112865405658904</c:v>
                </c:pt>
                <c:pt idx="17">
                  <c:v>0.21417549557000004</c:v>
                </c:pt>
                <c:pt idx="18">
                  <c:v>0.19122118735092558</c:v>
                </c:pt>
                <c:pt idx="19">
                  <c:v>0.17868254776684636</c:v>
                </c:pt>
                <c:pt idx="20">
                  <c:v>0.26179610402053383</c:v>
                </c:pt>
                <c:pt idx="21">
                  <c:v>0.21892822744532467</c:v>
                </c:pt>
                <c:pt idx="22">
                  <c:v>0.19996772680742486</c:v>
                </c:pt>
                <c:pt idx="23">
                  <c:v>0.17924732863691145</c:v>
                </c:pt>
                <c:pt idx="24">
                  <c:v>0.16562703283293076</c:v>
                </c:pt>
                <c:pt idx="25">
                  <c:v>0.13912519477375987</c:v>
                </c:pt>
                <c:pt idx="26">
                  <c:v>0.34590811216951495</c:v>
                </c:pt>
                <c:pt idx="27">
                  <c:v>1.1262839940092886E-2</c:v>
                </c:pt>
                <c:pt idx="28">
                  <c:v>3.1163801580377901E-3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4F-BF4B-B258-DA67E79092F4}"/>
            </c:ext>
          </c:extLst>
        </c:ser>
        <c:ser>
          <c:idx val="1"/>
          <c:order val="1"/>
          <c:tx>
            <c:v>负样本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activeday_label_xx_01!$A$2:$A$31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activeday_label_xx_01!$F$2:$F$31</c:f>
              <c:numCache>
                <c:formatCode>General</c:formatCode>
                <c:ptCount val="30"/>
                <c:pt idx="0">
                  <c:v>0.69616719342793565</c:v>
                </c:pt>
                <c:pt idx="1">
                  <c:v>0.40084774651675215</c:v>
                </c:pt>
                <c:pt idx="2">
                  <c:v>0.32118321632118346</c:v>
                </c:pt>
                <c:pt idx="3">
                  <c:v>0.27068676927619501</c:v>
                </c:pt>
                <c:pt idx="4">
                  <c:v>0.24609422008857934</c:v>
                </c:pt>
                <c:pt idx="5">
                  <c:v>0.18922508748109446</c:v>
                </c:pt>
                <c:pt idx="6">
                  <c:v>0.17433669061876611</c:v>
                </c:pt>
                <c:pt idx="7">
                  <c:v>0.16619665928830951</c:v>
                </c:pt>
                <c:pt idx="8">
                  <c:v>0.15372269038799929</c:v>
                </c:pt>
                <c:pt idx="9">
                  <c:v>0.14612774487276325</c:v>
                </c:pt>
                <c:pt idx="10">
                  <c:v>0.13706735935727102</c:v>
                </c:pt>
                <c:pt idx="11">
                  <c:v>0.23719419777737341</c:v>
                </c:pt>
                <c:pt idx="12">
                  <c:v>0.22349385794822768</c:v>
                </c:pt>
                <c:pt idx="13">
                  <c:v>0.20605576494400421</c:v>
                </c:pt>
                <c:pt idx="14">
                  <c:v>0.20749872257315741</c:v>
                </c:pt>
                <c:pt idx="15">
                  <c:v>0.19710910890457048</c:v>
                </c:pt>
                <c:pt idx="16">
                  <c:v>0.34810332337581973</c:v>
                </c:pt>
                <c:pt idx="17">
                  <c:v>0.32811650550427324</c:v>
                </c:pt>
                <c:pt idx="18">
                  <c:v>0.29556943090021154</c:v>
                </c:pt>
                <c:pt idx="19">
                  <c:v>0.2987011564276148</c:v>
                </c:pt>
                <c:pt idx="20">
                  <c:v>0.44871085737749472</c:v>
                </c:pt>
                <c:pt idx="21">
                  <c:v>0.39684749321235935</c:v>
                </c:pt>
                <c:pt idx="22">
                  <c:v>0.38467451903926297</c:v>
                </c:pt>
                <c:pt idx="23">
                  <c:v>0.34642792242426479</c:v>
                </c:pt>
                <c:pt idx="24">
                  <c:v>0.33375624016932726</c:v>
                </c:pt>
                <c:pt idx="25">
                  <c:v>0.28422864578439055</c:v>
                </c:pt>
                <c:pt idx="26">
                  <c:v>0.75841212499220534</c:v>
                </c:pt>
                <c:pt idx="27">
                  <c:v>1.0606250563972965E-2</c:v>
                </c:pt>
                <c:pt idx="28">
                  <c:v>3.2159930081080744E-3</c:v>
                </c:pt>
                <c:pt idx="29">
                  <c:v>1.2247596671422465E-6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4F-BF4B-B258-DA67E790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22176"/>
        <c:axId val="320757216"/>
      </c:scatterChart>
      <c:valAx>
        <c:axId val="3555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57216"/>
        <c:crosses val="autoZero"/>
        <c:crossBetween val="midCat"/>
      </c:valAx>
      <c:valAx>
        <c:axId val="320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5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  <a:r>
              <a:rPr lang="en-US" altLang="zh-CN"/>
              <a:t>soical_app</a:t>
            </a:r>
            <a:r>
              <a:rPr lang="zh-CN" altLang="en-US"/>
              <a:t>安装个数统计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social_app安装个数统计!$H$1:$H$100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54</c:v>
                </c:pt>
                <c:pt idx="57">
                  <c:v>60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62</c:v>
                </c:pt>
                <c:pt idx="62">
                  <c:v>61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69</c:v>
                </c:pt>
                <c:pt idx="67">
                  <c:v>70</c:v>
                </c:pt>
                <c:pt idx="68">
                  <c:v>67</c:v>
                </c:pt>
                <c:pt idx="69">
                  <c:v>68</c:v>
                </c:pt>
                <c:pt idx="70">
                  <c:v>65</c:v>
                </c:pt>
                <c:pt idx="71">
                  <c:v>72</c:v>
                </c:pt>
                <c:pt idx="72">
                  <c:v>71</c:v>
                </c:pt>
                <c:pt idx="73">
                  <c:v>74</c:v>
                </c:pt>
                <c:pt idx="74">
                  <c:v>73</c:v>
                </c:pt>
                <c:pt idx="75">
                  <c:v>76</c:v>
                </c:pt>
                <c:pt idx="76">
                  <c:v>75</c:v>
                </c:pt>
                <c:pt idx="77">
                  <c:v>77</c:v>
                </c:pt>
                <c:pt idx="78">
                  <c:v>91</c:v>
                </c:pt>
                <c:pt idx="79">
                  <c:v>84</c:v>
                </c:pt>
                <c:pt idx="80">
                  <c:v>79</c:v>
                </c:pt>
                <c:pt idx="81">
                  <c:v>97</c:v>
                </c:pt>
                <c:pt idx="82">
                  <c:v>78</c:v>
                </c:pt>
                <c:pt idx="83">
                  <c:v>92</c:v>
                </c:pt>
                <c:pt idx="84">
                  <c:v>82</c:v>
                </c:pt>
                <c:pt idx="85">
                  <c:v>83</c:v>
                </c:pt>
                <c:pt idx="86">
                  <c:v>90</c:v>
                </c:pt>
                <c:pt idx="87">
                  <c:v>86</c:v>
                </c:pt>
                <c:pt idx="88">
                  <c:v>87</c:v>
                </c:pt>
                <c:pt idx="89">
                  <c:v>80</c:v>
                </c:pt>
                <c:pt idx="90">
                  <c:v>81</c:v>
                </c:pt>
                <c:pt idx="91">
                  <c:v>85</c:v>
                </c:pt>
                <c:pt idx="92">
                  <c:v>89</c:v>
                </c:pt>
                <c:pt idx="93">
                  <c:v>88</c:v>
                </c:pt>
                <c:pt idx="94">
                  <c:v>99</c:v>
                </c:pt>
                <c:pt idx="95">
                  <c:v>102</c:v>
                </c:pt>
                <c:pt idx="96">
                  <c:v>121</c:v>
                </c:pt>
                <c:pt idx="97">
                  <c:v>114</c:v>
                </c:pt>
                <c:pt idx="98">
                  <c:v>100</c:v>
                </c:pt>
                <c:pt idx="99">
                  <c:v>139</c:v>
                </c:pt>
              </c:numCache>
            </c:numRef>
          </c:xVal>
          <c:yVal>
            <c:numRef>
              <c:f>social_app安装个数统计!$I$1:$I$100</c:f>
              <c:numCache>
                <c:formatCode>General</c:formatCode>
                <c:ptCount val="100"/>
                <c:pt idx="0">
                  <c:v>190011251</c:v>
                </c:pt>
                <c:pt idx="1">
                  <c:v>116658103</c:v>
                </c:pt>
                <c:pt idx="2">
                  <c:v>49778861</c:v>
                </c:pt>
                <c:pt idx="3">
                  <c:v>19176585</c:v>
                </c:pt>
                <c:pt idx="4">
                  <c:v>8761525</c:v>
                </c:pt>
                <c:pt idx="5">
                  <c:v>5046759</c:v>
                </c:pt>
                <c:pt idx="6">
                  <c:v>3252991</c:v>
                </c:pt>
                <c:pt idx="7">
                  <c:v>2121576</c:v>
                </c:pt>
                <c:pt idx="8">
                  <c:v>1350359</c:v>
                </c:pt>
                <c:pt idx="9">
                  <c:v>837380</c:v>
                </c:pt>
                <c:pt idx="10">
                  <c:v>509815</c:v>
                </c:pt>
                <c:pt idx="11">
                  <c:v>309876</c:v>
                </c:pt>
                <c:pt idx="12">
                  <c:v>191542</c:v>
                </c:pt>
                <c:pt idx="13">
                  <c:v>121475</c:v>
                </c:pt>
                <c:pt idx="14">
                  <c:v>79986</c:v>
                </c:pt>
                <c:pt idx="15">
                  <c:v>54640</c:v>
                </c:pt>
                <c:pt idx="16">
                  <c:v>39087</c:v>
                </c:pt>
                <c:pt idx="17">
                  <c:v>28588</c:v>
                </c:pt>
                <c:pt idx="18">
                  <c:v>21909</c:v>
                </c:pt>
                <c:pt idx="19">
                  <c:v>16468</c:v>
                </c:pt>
                <c:pt idx="20">
                  <c:v>13147</c:v>
                </c:pt>
                <c:pt idx="21">
                  <c:v>10479</c:v>
                </c:pt>
                <c:pt idx="22">
                  <c:v>8431</c:v>
                </c:pt>
                <c:pt idx="23">
                  <c:v>6834</c:v>
                </c:pt>
                <c:pt idx="24">
                  <c:v>5528</c:v>
                </c:pt>
                <c:pt idx="25">
                  <c:v>4762</c:v>
                </c:pt>
                <c:pt idx="26">
                  <c:v>3941</c:v>
                </c:pt>
                <c:pt idx="27">
                  <c:v>3349</c:v>
                </c:pt>
                <c:pt idx="28">
                  <c:v>2730</c:v>
                </c:pt>
                <c:pt idx="29">
                  <c:v>2298</c:v>
                </c:pt>
                <c:pt idx="30">
                  <c:v>1990</c:v>
                </c:pt>
                <c:pt idx="31">
                  <c:v>1696</c:v>
                </c:pt>
                <c:pt idx="32">
                  <c:v>1457</c:v>
                </c:pt>
                <c:pt idx="33">
                  <c:v>1240</c:v>
                </c:pt>
                <c:pt idx="34">
                  <c:v>1064</c:v>
                </c:pt>
                <c:pt idx="35">
                  <c:v>915</c:v>
                </c:pt>
                <c:pt idx="36">
                  <c:v>768</c:v>
                </c:pt>
                <c:pt idx="37">
                  <c:v>716</c:v>
                </c:pt>
                <c:pt idx="38">
                  <c:v>612</c:v>
                </c:pt>
                <c:pt idx="39">
                  <c:v>549</c:v>
                </c:pt>
                <c:pt idx="40">
                  <c:v>479</c:v>
                </c:pt>
                <c:pt idx="41">
                  <c:v>389</c:v>
                </c:pt>
                <c:pt idx="42">
                  <c:v>389</c:v>
                </c:pt>
                <c:pt idx="43">
                  <c:v>306</c:v>
                </c:pt>
                <c:pt idx="44">
                  <c:v>296</c:v>
                </c:pt>
                <c:pt idx="45">
                  <c:v>247</c:v>
                </c:pt>
                <c:pt idx="46">
                  <c:v>227</c:v>
                </c:pt>
                <c:pt idx="47">
                  <c:v>167</c:v>
                </c:pt>
                <c:pt idx="48">
                  <c:v>165</c:v>
                </c:pt>
                <c:pt idx="49">
                  <c:v>142</c:v>
                </c:pt>
                <c:pt idx="50">
                  <c:v>139</c:v>
                </c:pt>
                <c:pt idx="51">
                  <c:v>124</c:v>
                </c:pt>
                <c:pt idx="52">
                  <c:v>108</c:v>
                </c:pt>
                <c:pt idx="53">
                  <c:v>96</c:v>
                </c:pt>
                <c:pt idx="54">
                  <c:v>94</c:v>
                </c:pt>
                <c:pt idx="55">
                  <c:v>80</c:v>
                </c:pt>
                <c:pt idx="56">
                  <c:v>73</c:v>
                </c:pt>
                <c:pt idx="57">
                  <c:v>63</c:v>
                </c:pt>
                <c:pt idx="58">
                  <c:v>59</c:v>
                </c:pt>
                <c:pt idx="59">
                  <c:v>58</c:v>
                </c:pt>
                <c:pt idx="60">
                  <c:v>53</c:v>
                </c:pt>
                <c:pt idx="61">
                  <c:v>45</c:v>
                </c:pt>
                <c:pt idx="62">
                  <c:v>44</c:v>
                </c:pt>
                <c:pt idx="63">
                  <c:v>39</c:v>
                </c:pt>
                <c:pt idx="64">
                  <c:v>34</c:v>
                </c:pt>
                <c:pt idx="65">
                  <c:v>29</c:v>
                </c:pt>
                <c:pt idx="66">
                  <c:v>29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12</c:v>
                </c:pt>
                <c:pt idx="74">
                  <c:v>10</c:v>
                </c:pt>
                <c:pt idx="75">
                  <c:v>10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F-A94A-90CD-2F038BCC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52992"/>
        <c:axId val="328090192"/>
      </c:scatterChart>
      <c:valAx>
        <c:axId val="3281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90192"/>
        <c:crosses val="autoZero"/>
        <c:crossBetween val="midCat"/>
      </c:valAx>
      <c:valAx>
        <c:axId val="3280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最后一次登录距今时间!$A$1:$A$51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50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25</c:v>
                </c:pt>
                <c:pt idx="25">
                  <c:v>23</c:v>
                </c:pt>
                <c:pt idx="26">
                  <c:v>24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30</c:v>
                </c:pt>
                <c:pt idx="33">
                  <c:v>32</c:v>
                </c:pt>
                <c:pt idx="34">
                  <c:v>34</c:v>
                </c:pt>
                <c:pt idx="35">
                  <c:v>36</c:v>
                </c:pt>
                <c:pt idx="36">
                  <c:v>33</c:v>
                </c:pt>
                <c:pt idx="37">
                  <c:v>35</c:v>
                </c:pt>
                <c:pt idx="38">
                  <c:v>41</c:v>
                </c:pt>
                <c:pt idx="39">
                  <c:v>43</c:v>
                </c:pt>
                <c:pt idx="40">
                  <c:v>40</c:v>
                </c:pt>
                <c:pt idx="41">
                  <c:v>39</c:v>
                </c:pt>
                <c:pt idx="42">
                  <c:v>42</c:v>
                </c:pt>
                <c:pt idx="43">
                  <c:v>37</c:v>
                </c:pt>
                <c:pt idx="44">
                  <c:v>38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49</c:v>
                </c:pt>
                <c:pt idx="50">
                  <c:v>46</c:v>
                </c:pt>
              </c:numCache>
            </c:numRef>
          </c:xVal>
          <c:yVal>
            <c:numRef>
              <c:f>最后一次登录距今时间!$B$1:$B$51</c:f>
              <c:numCache>
                <c:formatCode>General</c:formatCode>
                <c:ptCount val="51"/>
                <c:pt idx="0">
                  <c:v>270348</c:v>
                </c:pt>
                <c:pt idx="1">
                  <c:v>41979</c:v>
                </c:pt>
                <c:pt idx="2">
                  <c:v>20556</c:v>
                </c:pt>
                <c:pt idx="3">
                  <c:v>12661</c:v>
                </c:pt>
                <c:pt idx="4">
                  <c:v>8989</c:v>
                </c:pt>
                <c:pt idx="5">
                  <c:v>6308</c:v>
                </c:pt>
                <c:pt idx="6">
                  <c:v>5016</c:v>
                </c:pt>
                <c:pt idx="7">
                  <c:v>4140</c:v>
                </c:pt>
                <c:pt idx="8">
                  <c:v>3745</c:v>
                </c:pt>
                <c:pt idx="9">
                  <c:v>3118</c:v>
                </c:pt>
                <c:pt idx="10">
                  <c:v>2542</c:v>
                </c:pt>
                <c:pt idx="11">
                  <c:v>2119</c:v>
                </c:pt>
                <c:pt idx="12">
                  <c:v>1784</c:v>
                </c:pt>
                <c:pt idx="13">
                  <c:v>1557</c:v>
                </c:pt>
                <c:pt idx="14">
                  <c:v>1461</c:v>
                </c:pt>
                <c:pt idx="15">
                  <c:v>1233</c:v>
                </c:pt>
                <c:pt idx="16">
                  <c:v>937</c:v>
                </c:pt>
                <c:pt idx="17">
                  <c:v>782</c:v>
                </c:pt>
                <c:pt idx="18">
                  <c:v>607</c:v>
                </c:pt>
                <c:pt idx="19">
                  <c:v>511</c:v>
                </c:pt>
                <c:pt idx="20">
                  <c:v>505</c:v>
                </c:pt>
                <c:pt idx="21">
                  <c:v>466</c:v>
                </c:pt>
                <c:pt idx="22">
                  <c:v>405</c:v>
                </c:pt>
                <c:pt idx="23">
                  <c:v>373</c:v>
                </c:pt>
                <c:pt idx="24">
                  <c:v>369</c:v>
                </c:pt>
                <c:pt idx="25">
                  <c:v>367</c:v>
                </c:pt>
                <c:pt idx="26">
                  <c:v>356</c:v>
                </c:pt>
                <c:pt idx="27">
                  <c:v>304</c:v>
                </c:pt>
                <c:pt idx="28">
                  <c:v>287</c:v>
                </c:pt>
                <c:pt idx="29">
                  <c:v>243</c:v>
                </c:pt>
                <c:pt idx="30">
                  <c:v>203</c:v>
                </c:pt>
                <c:pt idx="31">
                  <c:v>177</c:v>
                </c:pt>
                <c:pt idx="32">
                  <c:v>174</c:v>
                </c:pt>
                <c:pt idx="33">
                  <c:v>165</c:v>
                </c:pt>
                <c:pt idx="34">
                  <c:v>158</c:v>
                </c:pt>
                <c:pt idx="35">
                  <c:v>147</c:v>
                </c:pt>
                <c:pt idx="36">
                  <c:v>144</c:v>
                </c:pt>
                <c:pt idx="37">
                  <c:v>128</c:v>
                </c:pt>
                <c:pt idx="38">
                  <c:v>126</c:v>
                </c:pt>
                <c:pt idx="39">
                  <c:v>116</c:v>
                </c:pt>
                <c:pt idx="40">
                  <c:v>112</c:v>
                </c:pt>
                <c:pt idx="41">
                  <c:v>112</c:v>
                </c:pt>
                <c:pt idx="42">
                  <c:v>105</c:v>
                </c:pt>
                <c:pt idx="43">
                  <c:v>103</c:v>
                </c:pt>
                <c:pt idx="44">
                  <c:v>101</c:v>
                </c:pt>
                <c:pt idx="45">
                  <c:v>90</c:v>
                </c:pt>
                <c:pt idx="46">
                  <c:v>87</c:v>
                </c:pt>
                <c:pt idx="47">
                  <c:v>82</c:v>
                </c:pt>
                <c:pt idx="48">
                  <c:v>81</c:v>
                </c:pt>
                <c:pt idx="49">
                  <c:v>71</c:v>
                </c:pt>
                <c:pt idx="5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D-0A48-B6C4-58769141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54624"/>
        <c:axId val="327847536"/>
      </c:scatterChart>
      <c:valAx>
        <c:axId val="3277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47536"/>
        <c:crosses val="autoZero"/>
        <c:crossBetween val="midCat"/>
      </c:valAx>
      <c:valAx>
        <c:axId val="327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7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最后一次登录距今时间!$J$1:$J$51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50</c:v>
                </c:pt>
                <c:pt idx="6">
                  <c:v>5</c:v>
                </c:pt>
                <c:pt idx="7">
                  <c:v>6</c:v>
                </c:pt>
                <c:pt idx="8">
                  <c:v>25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23</c:v>
                </c:pt>
                <c:pt idx="13">
                  <c:v>8</c:v>
                </c:pt>
                <c:pt idx="14">
                  <c:v>16</c:v>
                </c:pt>
                <c:pt idx="15">
                  <c:v>30</c:v>
                </c:pt>
                <c:pt idx="16">
                  <c:v>9</c:v>
                </c:pt>
                <c:pt idx="17">
                  <c:v>22</c:v>
                </c:pt>
                <c:pt idx="18">
                  <c:v>31</c:v>
                </c:pt>
                <c:pt idx="19">
                  <c:v>28</c:v>
                </c:pt>
                <c:pt idx="20">
                  <c:v>26</c:v>
                </c:pt>
                <c:pt idx="21">
                  <c:v>10</c:v>
                </c:pt>
                <c:pt idx="22">
                  <c:v>24</c:v>
                </c:pt>
                <c:pt idx="23">
                  <c:v>13</c:v>
                </c:pt>
                <c:pt idx="24">
                  <c:v>27</c:v>
                </c:pt>
                <c:pt idx="25">
                  <c:v>37</c:v>
                </c:pt>
                <c:pt idx="26">
                  <c:v>11</c:v>
                </c:pt>
                <c:pt idx="27">
                  <c:v>29</c:v>
                </c:pt>
                <c:pt idx="28">
                  <c:v>12</c:v>
                </c:pt>
                <c:pt idx="29">
                  <c:v>36</c:v>
                </c:pt>
                <c:pt idx="30">
                  <c:v>34</c:v>
                </c:pt>
                <c:pt idx="31">
                  <c:v>35</c:v>
                </c:pt>
                <c:pt idx="32">
                  <c:v>33</c:v>
                </c:pt>
                <c:pt idx="33">
                  <c:v>32</c:v>
                </c:pt>
                <c:pt idx="34">
                  <c:v>17</c:v>
                </c:pt>
                <c:pt idx="35">
                  <c:v>38</c:v>
                </c:pt>
                <c:pt idx="36">
                  <c:v>18</c:v>
                </c:pt>
                <c:pt idx="37">
                  <c:v>49</c:v>
                </c:pt>
                <c:pt idx="38">
                  <c:v>21</c:v>
                </c:pt>
                <c:pt idx="39">
                  <c:v>41</c:v>
                </c:pt>
                <c:pt idx="40">
                  <c:v>19</c:v>
                </c:pt>
                <c:pt idx="41">
                  <c:v>20</c:v>
                </c:pt>
                <c:pt idx="42">
                  <c:v>42</c:v>
                </c:pt>
                <c:pt idx="43">
                  <c:v>44</c:v>
                </c:pt>
                <c:pt idx="44">
                  <c:v>43</c:v>
                </c:pt>
                <c:pt idx="45">
                  <c:v>48</c:v>
                </c:pt>
                <c:pt idx="46">
                  <c:v>39</c:v>
                </c:pt>
                <c:pt idx="47">
                  <c:v>46</c:v>
                </c:pt>
                <c:pt idx="48">
                  <c:v>45</c:v>
                </c:pt>
                <c:pt idx="49">
                  <c:v>40</c:v>
                </c:pt>
                <c:pt idx="50">
                  <c:v>47</c:v>
                </c:pt>
              </c:numCache>
            </c:numRef>
          </c:xVal>
          <c:yVal>
            <c:numRef>
              <c:f>最后一次登录距今时间!$K$1:$K$51</c:f>
              <c:numCache>
                <c:formatCode>General</c:formatCode>
                <c:ptCount val="51"/>
                <c:pt idx="0">
                  <c:v>277384698</c:v>
                </c:pt>
                <c:pt idx="1">
                  <c:v>56027768</c:v>
                </c:pt>
                <c:pt idx="2">
                  <c:v>30609492</c:v>
                </c:pt>
                <c:pt idx="3">
                  <c:v>19734246</c:v>
                </c:pt>
                <c:pt idx="4">
                  <c:v>14615201</c:v>
                </c:pt>
                <c:pt idx="5">
                  <c:v>17062</c:v>
                </c:pt>
                <c:pt idx="6">
                  <c:v>5658</c:v>
                </c:pt>
                <c:pt idx="7">
                  <c:v>3548</c:v>
                </c:pt>
                <c:pt idx="8">
                  <c:v>2723</c:v>
                </c:pt>
                <c:pt idx="9">
                  <c:v>2642</c:v>
                </c:pt>
                <c:pt idx="10">
                  <c:v>2592</c:v>
                </c:pt>
                <c:pt idx="11">
                  <c:v>2140</c:v>
                </c:pt>
                <c:pt idx="12">
                  <c:v>2107</c:v>
                </c:pt>
                <c:pt idx="13">
                  <c:v>2003</c:v>
                </c:pt>
                <c:pt idx="14">
                  <c:v>1825</c:v>
                </c:pt>
                <c:pt idx="15">
                  <c:v>1698</c:v>
                </c:pt>
                <c:pt idx="16">
                  <c:v>1594</c:v>
                </c:pt>
                <c:pt idx="17">
                  <c:v>1575</c:v>
                </c:pt>
                <c:pt idx="18">
                  <c:v>1486</c:v>
                </c:pt>
                <c:pt idx="19">
                  <c:v>1478</c:v>
                </c:pt>
                <c:pt idx="20">
                  <c:v>1467</c:v>
                </c:pt>
                <c:pt idx="21">
                  <c:v>1459</c:v>
                </c:pt>
                <c:pt idx="22">
                  <c:v>1316</c:v>
                </c:pt>
                <c:pt idx="23">
                  <c:v>1294</c:v>
                </c:pt>
                <c:pt idx="24">
                  <c:v>1286</c:v>
                </c:pt>
                <c:pt idx="25">
                  <c:v>1238</c:v>
                </c:pt>
                <c:pt idx="26">
                  <c:v>1179</c:v>
                </c:pt>
                <c:pt idx="27">
                  <c:v>1128</c:v>
                </c:pt>
                <c:pt idx="28">
                  <c:v>1126</c:v>
                </c:pt>
                <c:pt idx="29">
                  <c:v>1085</c:v>
                </c:pt>
                <c:pt idx="30">
                  <c:v>1056</c:v>
                </c:pt>
                <c:pt idx="31">
                  <c:v>1043</c:v>
                </c:pt>
                <c:pt idx="32">
                  <c:v>824</c:v>
                </c:pt>
                <c:pt idx="33">
                  <c:v>720</c:v>
                </c:pt>
                <c:pt idx="34">
                  <c:v>666</c:v>
                </c:pt>
                <c:pt idx="35">
                  <c:v>628</c:v>
                </c:pt>
                <c:pt idx="36">
                  <c:v>599</c:v>
                </c:pt>
                <c:pt idx="37">
                  <c:v>597</c:v>
                </c:pt>
                <c:pt idx="38">
                  <c:v>566</c:v>
                </c:pt>
                <c:pt idx="39">
                  <c:v>540</c:v>
                </c:pt>
                <c:pt idx="40">
                  <c:v>485</c:v>
                </c:pt>
                <c:pt idx="41">
                  <c:v>483</c:v>
                </c:pt>
                <c:pt idx="42">
                  <c:v>480</c:v>
                </c:pt>
                <c:pt idx="43">
                  <c:v>475</c:v>
                </c:pt>
                <c:pt idx="44">
                  <c:v>361</c:v>
                </c:pt>
                <c:pt idx="45">
                  <c:v>359</c:v>
                </c:pt>
                <c:pt idx="46">
                  <c:v>353</c:v>
                </c:pt>
                <c:pt idx="47">
                  <c:v>341</c:v>
                </c:pt>
                <c:pt idx="48">
                  <c:v>284</c:v>
                </c:pt>
                <c:pt idx="49">
                  <c:v>281</c:v>
                </c:pt>
                <c:pt idx="50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C-2F45-BC65-414A751E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94208"/>
        <c:axId val="332806656"/>
      </c:scatterChart>
      <c:valAx>
        <c:axId val="327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806656"/>
        <c:crosses val="autoZero"/>
        <c:crossBetween val="midCat"/>
      </c:valAx>
      <c:valAx>
        <c:axId val="3328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5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app安装长度!$A$1:$A$50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50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45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app安装长度!$B$1:$B$50</c:f>
              <c:numCache>
                <c:formatCode>General</c:formatCode>
                <c:ptCount val="50"/>
                <c:pt idx="0">
                  <c:v>34819</c:v>
                </c:pt>
                <c:pt idx="1">
                  <c:v>33933</c:v>
                </c:pt>
                <c:pt idx="2">
                  <c:v>33068</c:v>
                </c:pt>
                <c:pt idx="3">
                  <c:v>29231</c:v>
                </c:pt>
                <c:pt idx="4">
                  <c:v>27381</c:v>
                </c:pt>
                <c:pt idx="5">
                  <c:v>24168</c:v>
                </c:pt>
                <c:pt idx="6">
                  <c:v>20338</c:v>
                </c:pt>
                <c:pt idx="7">
                  <c:v>17550</c:v>
                </c:pt>
                <c:pt idx="8">
                  <c:v>15042</c:v>
                </c:pt>
                <c:pt idx="9">
                  <c:v>13280</c:v>
                </c:pt>
                <c:pt idx="10">
                  <c:v>11668</c:v>
                </c:pt>
                <c:pt idx="11">
                  <c:v>10373</c:v>
                </c:pt>
                <c:pt idx="12">
                  <c:v>9516</c:v>
                </c:pt>
                <c:pt idx="13">
                  <c:v>8559</c:v>
                </c:pt>
                <c:pt idx="14">
                  <c:v>7833</c:v>
                </c:pt>
                <c:pt idx="15">
                  <c:v>7239</c:v>
                </c:pt>
                <c:pt idx="16">
                  <c:v>6776</c:v>
                </c:pt>
                <c:pt idx="17">
                  <c:v>6257</c:v>
                </c:pt>
                <c:pt idx="18">
                  <c:v>5776</c:v>
                </c:pt>
                <c:pt idx="19">
                  <c:v>5412</c:v>
                </c:pt>
                <c:pt idx="20">
                  <c:v>5158</c:v>
                </c:pt>
                <c:pt idx="21">
                  <c:v>4575</c:v>
                </c:pt>
                <c:pt idx="22">
                  <c:v>4398</c:v>
                </c:pt>
                <c:pt idx="23">
                  <c:v>4127</c:v>
                </c:pt>
                <c:pt idx="24">
                  <c:v>3818</c:v>
                </c:pt>
                <c:pt idx="25">
                  <c:v>3548</c:v>
                </c:pt>
                <c:pt idx="26">
                  <c:v>3208</c:v>
                </c:pt>
                <c:pt idx="27">
                  <c:v>3042</c:v>
                </c:pt>
                <c:pt idx="28">
                  <c:v>2853</c:v>
                </c:pt>
                <c:pt idx="29">
                  <c:v>2774</c:v>
                </c:pt>
                <c:pt idx="30">
                  <c:v>2507</c:v>
                </c:pt>
                <c:pt idx="31">
                  <c:v>2394</c:v>
                </c:pt>
                <c:pt idx="32">
                  <c:v>2258</c:v>
                </c:pt>
                <c:pt idx="33">
                  <c:v>2112</c:v>
                </c:pt>
                <c:pt idx="34">
                  <c:v>1982</c:v>
                </c:pt>
                <c:pt idx="35">
                  <c:v>1864</c:v>
                </c:pt>
                <c:pt idx="36">
                  <c:v>1785</c:v>
                </c:pt>
                <c:pt idx="37">
                  <c:v>1663</c:v>
                </c:pt>
                <c:pt idx="38">
                  <c:v>1580</c:v>
                </c:pt>
                <c:pt idx="39">
                  <c:v>1461</c:v>
                </c:pt>
                <c:pt idx="40">
                  <c:v>1410</c:v>
                </c:pt>
                <c:pt idx="41">
                  <c:v>1356</c:v>
                </c:pt>
                <c:pt idx="42">
                  <c:v>1266</c:v>
                </c:pt>
                <c:pt idx="43">
                  <c:v>1193</c:v>
                </c:pt>
                <c:pt idx="44">
                  <c:v>1167</c:v>
                </c:pt>
                <c:pt idx="45">
                  <c:v>1058</c:v>
                </c:pt>
                <c:pt idx="46">
                  <c:v>1006</c:v>
                </c:pt>
                <c:pt idx="47">
                  <c:v>956</c:v>
                </c:pt>
                <c:pt idx="48">
                  <c:v>953</c:v>
                </c:pt>
                <c:pt idx="49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0E4C-A1C3-863B74C0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04752"/>
        <c:axId val="330245664"/>
      </c:scatterChart>
      <c:valAx>
        <c:axId val="3343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245664"/>
        <c:crosses val="autoZero"/>
        <c:crossBetween val="midCat"/>
      </c:valAx>
      <c:valAx>
        <c:axId val="3302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3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负样本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app安装长度!$J$1:$J$50</c:f>
              <c:numCache>
                <c:formatCode>General</c:formatCode>
                <c:ptCount val="50"/>
                <c:pt idx="0">
                  <c:v>50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</c:v>
                </c:pt>
                <c:pt idx="18">
                  <c:v>1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app安装长度!$K$1:$K$50</c:f>
              <c:numCache>
                <c:formatCode>General</c:formatCode>
                <c:ptCount val="50"/>
                <c:pt idx="0">
                  <c:v>72879611</c:v>
                </c:pt>
                <c:pt idx="1">
                  <c:v>11290119</c:v>
                </c:pt>
                <c:pt idx="2">
                  <c:v>11234855</c:v>
                </c:pt>
                <c:pt idx="3">
                  <c:v>11215182</c:v>
                </c:pt>
                <c:pt idx="4">
                  <c:v>11085546</c:v>
                </c:pt>
                <c:pt idx="5">
                  <c:v>10902937</c:v>
                </c:pt>
                <c:pt idx="6">
                  <c:v>10896540</c:v>
                </c:pt>
                <c:pt idx="7">
                  <c:v>10688441</c:v>
                </c:pt>
                <c:pt idx="8">
                  <c:v>10489138</c:v>
                </c:pt>
                <c:pt idx="9">
                  <c:v>10266009</c:v>
                </c:pt>
                <c:pt idx="10">
                  <c:v>10225297</c:v>
                </c:pt>
                <c:pt idx="11">
                  <c:v>10019978</c:v>
                </c:pt>
                <c:pt idx="12">
                  <c:v>9768492</c:v>
                </c:pt>
                <c:pt idx="13">
                  <c:v>9494989</c:v>
                </c:pt>
                <c:pt idx="14">
                  <c:v>9211687</c:v>
                </c:pt>
                <c:pt idx="15">
                  <c:v>8917413</c:v>
                </c:pt>
                <c:pt idx="16">
                  <c:v>8624555</c:v>
                </c:pt>
                <c:pt idx="17">
                  <c:v>8512954</c:v>
                </c:pt>
                <c:pt idx="18">
                  <c:v>8401527</c:v>
                </c:pt>
                <c:pt idx="19">
                  <c:v>8321152</c:v>
                </c:pt>
                <c:pt idx="20">
                  <c:v>8016063</c:v>
                </c:pt>
                <c:pt idx="21">
                  <c:v>7705701</c:v>
                </c:pt>
                <c:pt idx="22">
                  <c:v>7400271</c:v>
                </c:pt>
                <c:pt idx="23">
                  <c:v>7095228</c:v>
                </c:pt>
                <c:pt idx="24">
                  <c:v>6798960</c:v>
                </c:pt>
                <c:pt idx="25">
                  <c:v>6503923</c:v>
                </c:pt>
                <c:pt idx="26">
                  <c:v>6218432</c:v>
                </c:pt>
                <c:pt idx="27">
                  <c:v>5941060</c:v>
                </c:pt>
                <c:pt idx="28">
                  <c:v>5672035</c:v>
                </c:pt>
                <c:pt idx="29">
                  <c:v>5416762</c:v>
                </c:pt>
                <c:pt idx="30">
                  <c:v>5166399</c:v>
                </c:pt>
                <c:pt idx="31">
                  <c:v>4929998</c:v>
                </c:pt>
                <c:pt idx="32">
                  <c:v>4706544</c:v>
                </c:pt>
                <c:pt idx="33">
                  <c:v>4491225</c:v>
                </c:pt>
                <c:pt idx="34">
                  <c:v>4281617</c:v>
                </c:pt>
                <c:pt idx="35">
                  <c:v>4085384</c:v>
                </c:pt>
                <c:pt idx="36">
                  <c:v>3904511</c:v>
                </c:pt>
                <c:pt idx="37">
                  <c:v>3725882</c:v>
                </c:pt>
                <c:pt idx="38">
                  <c:v>3562452</c:v>
                </c:pt>
                <c:pt idx="39">
                  <c:v>3404962</c:v>
                </c:pt>
                <c:pt idx="40">
                  <c:v>3255960</c:v>
                </c:pt>
                <c:pt idx="41">
                  <c:v>3109168</c:v>
                </c:pt>
                <c:pt idx="42">
                  <c:v>2974553</c:v>
                </c:pt>
                <c:pt idx="43">
                  <c:v>2849903</c:v>
                </c:pt>
                <c:pt idx="44">
                  <c:v>2729945</c:v>
                </c:pt>
                <c:pt idx="45">
                  <c:v>2614529</c:v>
                </c:pt>
                <c:pt idx="46">
                  <c:v>2506509</c:v>
                </c:pt>
                <c:pt idx="47">
                  <c:v>2403801</c:v>
                </c:pt>
                <c:pt idx="48">
                  <c:v>2309207</c:v>
                </c:pt>
                <c:pt idx="49">
                  <c:v>2218112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D747-93C4-5E6D362A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0624"/>
        <c:axId val="329481936"/>
      </c:scatterChart>
      <c:valAx>
        <c:axId val="3207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481936"/>
        <c:crosses val="autoZero"/>
        <c:crossBetween val="midCat"/>
      </c:valAx>
      <c:valAx>
        <c:axId val="329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7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用户安装</a:t>
            </a:r>
            <a:r>
              <a:rPr lang="en-US" altLang="zh-CN"/>
              <a:t>app</a:t>
            </a:r>
            <a:r>
              <a:rPr lang="zh-CN" altLang="en-US"/>
              <a:t>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avg_activeday_label_xx_cnt!$A$2:$A$31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avg_activeday_label_xx_cnt!$B$2:$B$31</c:f>
              <c:numCache>
                <c:formatCode>General</c:formatCode>
                <c:ptCount val="30"/>
                <c:pt idx="0">
                  <c:v>1.4329322716797599</c:v>
                </c:pt>
                <c:pt idx="1">
                  <c:v>0.55938771702461298</c:v>
                </c:pt>
                <c:pt idx="2">
                  <c:v>0.39900255664197398</c:v>
                </c:pt>
                <c:pt idx="3">
                  <c:v>0.334395659255598</c:v>
                </c:pt>
                <c:pt idx="4">
                  <c:v>0.27318753246229299</c:v>
                </c:pt>
                <c:pt idx="5">
                  <c:v>0.23825684418603399</c:v>
                </c:pt>
                <c:pt idx="6">
                  <c:v>0.218459257615717</c:v>
                </c:pt>
                <c:pt idx="7">
                  <c:v>0.20147044733670499</c:v>
                </c:pt>
                <c:pt idx="8">
                  <c:v>0.18553303715955499</c:v>
                </c:pt>
                <c:pt idx="9">
                  <c:v>0.16497652629508699</c:v>
                </c:pt>
                <c:pt idx="10">
                  <c:v>0.15560469373244501</c:v>
                </c:pt>
                <c:pt idx="11">
                  <c:v>0.28362589318581699</c:v>
                </c:pt>
                <c:pt idx="12">
                  <c:v>0.25934031577301803</c:v>
                </c:pt>
                <c:pt idx="13">
                  <c:v>0.230634823783325</c:v>
                </c:pt>
                <c:pt idx="14">
                  <c:v>0.226093884734275</c:v>
                </c:pt>
                <c:pt idx="15">
                  <c:v>0.19610250772791599</c:v>
                </c:pt>
                <c:pt idx="16">
                  <c:v>0.42521444023660199</c:v>
                </c:pt>
                <c:pt idx="17">
                  <c:v>0.37251080395548303</c:v>
                </c:pt>
                <c:pt idx="18">
                  <c:v>0.33259037754592602</c:v>
                </c:pt>
                <c:pt idx="19">
                  <c:v>0.30980752066240702</c:v>
                </c:pt>
                <c:pt idx="20">
                  <c:v>0.57691357339882099</c:v>
                </c:pt>
                <c:pt idx="21">
                  <c:v>0.46483482680893701</c:v>
                </c:pt>
                <c:pt idx="22">
                  <c:v>0.41960193034033</c:v>
                </c:pt>
                <c:pt idx="23">
                  <c:v>0.37283857856757402</c:v>
                </c:pt>
                <c:pt idx="24">
                  <c:v>0.3434271104903</c:v>
                </c:pt>
                <c:pt idx="25">
                  <c:v>0.26799860821857002</c:v>
                </c:pt>
                <c:pt idx="26">
                  <c:v>7.4305748158158798</c:v>
                </c:pt>
                <c:pt idx="27">
                  <c:v>0.17838502927279401</c:v>
                </c:pt>
                <c:pt idx="28">
                  <c:v>5.1279077390107203E-2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0-AF49-BBDB-CA498153D245}"/>
            </c:ext>
          </c:extLst>
        </c:ser>
        <c:ser>
          <c:idx val="1"/>
          <c:order val="1"/>
          <c:tx>
            <c:v>负样本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avg_activeday_label_xx_cnt!$A$2:$A$31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avg_activeday_label_xx_cnt!$C$2:$C$31</c:f>
              <c:numCache>
                <c:formatCode>General</c:formatCode>
                <c:ptCount val="30"/>
                <c:pt idx="0">
                  <c:v>1.33205051888675</c:v>
                </c:pt>
                <c:pt idx="1">
                  <c:v>0.57576902395975704</c:v>
                </c:pt>
                <c:pt idx="2">
                  <c:v>0.43569582328693601</c:v>
                </c:pt>
                <c:pt idx="3">
                  <c:v>0.357840333392832</c:v>
                </c:pt>
                <c:pt idx="4">
                  <c:v>0.32762166244269297</c:v>
                </c:pt>
                <c:pt idx="5">
                  <c:v>0.24529108393685001</c:v>
                </c:pt>
                <c:pt idx="6">
                  <c:v>0.22191379750945001</c:v>
                </c:pt>
                <c:pt idx="7">
                  <c:v>0.21058779484125101</c:v>
                </c:pt>
                <c:pt idx="8">
                  <c:v>0.19534847672699801</c:v>
                </c:pt>
                <c:pt idx="9">
                  <c:v>0.184869854653503</c:v>
                </c:pt>
                <c:pt idx="10">
                  <c:v>0.17185535514042299</c:v>
                </c:pt>
                <c:pt idx="11">
                  <c:v>0.33434960862077001</c:v>
                </c:pt>
                <c:pt idx="12">
                  <c:v>0.30933243676240801</c:v>
                </c:pt>
                <c:pt idx="13">
                  <c:v>0.28375266853924003</c:v>
                </c:pt>
                <c:pt idx="14">
                  <c:v>0.28979970857646797</c:v>
                </c:pt>
                <c:pt idx="15">
                  <c:v>0.27191096173906498</c:v>
                </c:pt>
                <c:pt idx="16">
                  <c:v>0.58706101444965897</c:v>
                </c:pt>
                <c:pt idx="17">
                  <c:v>0.54700359811802401</c:v>
                </c:pt>
                <c:pt idx="18">
                  <c:v>0.48739330028051597</c:v>
                </c:pt>
                <c:pt idx="19">
                  <c:v>0.498365957274991</c:v>
                </c:pt>
                <c:pt idx="20">
                  <c:v>0.94104555594474004</c:v>
                </c:pt>
                <c:pt idx="21">
                  <c:v>0.80044983464966402</c:v>
                </c:pt>
                <c:pt idx="22">
                  <c:v>0.76879526600673098</c:v>
                </c:pt>
                <c:pt idx="23">
                  <c:v>0.67600747613378798</c:v>
                </c:pt>
                <c:pt idx="24">
                  <c:v>0.65910569735659497</c:v>
                </c:pt>
                <c:pt idx="25">
                  <c:v>0.51971138749263002</c:v>
                </c:pt>
                <c:pt idx="26">
                  <c:v>20.381700835194199</c:v>
                </c:pt>
                <c:pt idx="27">
                  <c:v>0.20227960752214999</c:v>
                </c:pt>
                <c:pt idx="28">
                  <c:v>6.0160267632876199E-2</c:v>
                </c:pt>
                <c:pt idx="29" formatCode="0.00E+00">
                  <c:v>1.8401512048128899E-5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0-AF49-BBDB-CA498153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24576"/>
        <c:axId val="322531504"/>
      </c:scatterChart>
      <c:valAx>
        <c:axId val="3225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31504"/>
        <c:crosses val="autoZero"/>
        <c:crossBetween val="midCat"/>
      </c:valAx>
      <c:valAx>
        <c:axId val="32253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2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label-</a:t>
            </a:r>
            <a:r>
              <a:rPr lang="zh-CN" altLang="en-US"/>
              <a:t>距今天数对应关系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avg_activeday_label_xx_cnt!$Q$2:$Q$30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avg_activeday_label_xx_cnt!$R$2:$R$30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150</c:v>
                </c:pt>
                <c:pt idx="27">
                  <c:v>200</c:v>
                </c:pt>
                <c:pt idx="2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F-6847-A05E-53FEFC9F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09808"/>
        <c:axId val="357091216"/>
      </c:scatterChart>
      <c:valAx>
        <c:axId val="3332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label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091216"/>
        <c:crosses val="autoZero"/>
        <c:crossBetween val="midCat"/>
      </c:valAx>
      <c:valAx>
        <c:axId val="3570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距今天数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2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正样本总占比：</a:t>
            </a:r>
            <a:r>
              <a:rPr lang="en-US" altLang="zh-CN"/>
              <a:t>0.86</a:t>
            </a:r>
            <a:r>
              <a:rPr lang="zh-CN" altLang="en-US"/>
              <a:t>；负样本总占比：</a:t>
            </a:r>
            <a:r>
              <a:rPr lang="en-US" altLang="zh-CN"/>
              <a:t>0.88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正样本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系统版本!$O$2:$O$12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系统版本!$Q$2:$Q$12</c:f>
              <c:numCache>
                <c:formatCode>General</c:formatCode>
                <c:ptCount val="11"/>
                <c:pt idx="0">
                  <c:v>0.19219694715768984</c:v>
                </c:pt>
                <c:pt idx="1">
                  <c:v>0.18768626422667883</c:v>
                </c:pt>
                <c:pt idx="2">
                  <c:v>0.15387253097470086</c:v>
                </c:pt>
                <c:pt idx="3">
                  <c:v>8.1845320639210919E-2</c:v>
                </c:pt>
                <c:pt idx="4">
                  <c:v>6.4037073829970703E-2</c:v>
                </c:pt>
                <c:pt idx="5">
                  <c:v>5.9241479120757209E-2</c:v>
                </c:pt>
                <c:pt idx="6">
                  <c:v>4.8780426308703169E-2</c:v>
                </c:pt>
                <c:pt idx="7">
                  <c:v>2.0374974156232507E-2</c:v>
                </c:pt>
                <c:pt idx="8">
                  <c:v>1.8819305420383545E-2</c:v>
                </c:pt>
                <c:pt idx="9">
                  <c:v>1.6865264463685095E-2</c:v>
                </c:pt>
                <c:pt idx="10">
                  <c:v>1.6618172833031613E-2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E-6D44-B51F-2C2D3A09C233}"/>
            </c:ext>
          </c:extLst>
        </c:ser>
        <c:ser>
          <c:idx val="1"/>
          <c:order val="1"/>
          <c:tx>
            <c:v>负样本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系统版本!$O$2:$O$12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系统版本!$R$2:$R$12</c:f>
              <c:numCache>
                <c:formatCode>General</c:formatCode>
                <c:ptCount val="11"/>
                <c:pt idx="0">
                  <c:v>0.29346469145124127</c:v>
                </c:pt>
                <c:pt idx="1">
                  <c:v>0.30937556687486695</c:v>
                </c:pt>
                <c:pt idx="2">
                  <c:v>8.6083139226076077E-2</c:v>
                </c:pt>
                <c:pt idx="3">
                  <c:v>4.7170308488700331E-2</c:v>
                </c:pt>
                <c:pt idx="4">
                  <c:v>2.2049812591943874E-2</c:v>
                </c:pt>
                <c:pt idx="5">
                  <c:v>4.4022364934721135E-2</c:v>
                </c:pt>
                <c:pt idx="6">
                  <c:v>2.2049812591943874E-2</c:v>
                </c:pt>
                <c:pt idx="7">
                  <c:v>2.5944540804195969E-2</c:v>
                </c:pt>
                <c:pt idx="8">
                  <c:v>1.6360068580317171E-2</c:v>
                </c:pt>
                <c:pt idx="9">
                  <c:v>1.2989248883959087E-2</c:v>
                </c:pt>
                <c:pt idx="10">
                  <c:v>5.7580544801108793E-3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E-6D44-B51F-2C2D3A09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12736"/>
        <c:axId val="354342528"/>
      </c:scatterChart>
      <c:valAx>
        <c:axId val="3339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系统版本对应的</a:t>
                </a:r>
                <a:r>
                  <a:rPr lang="en-US" altLang="zh-CN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42528"/>
        <c:crosses val="autoZero"/>
        <c:crossBetween val="midCat"/>
      </c:valAx>
      <c:valAx>
        <c:axId val="354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正样本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target_app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占比分析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26ED6E22-5F03-2640-92C6-DF3B749AE03A}">
          <cx:tx>
            <cx:txData>
              <cx:f>_xlchart.v1.1</cx:f>
              <cx:v>device_id_cnt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CBA35DE-C6B4-C447-A89C-89F392024B3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正样本历史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social_app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占比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4D24F678-8EAC-4A44-A6CA-82E5742A896B}">
          <cx:dataId val="0"/>
          <cx:layoutPr>
            <cx:aggregation/>
          </cx:layoutPr>
          <cx:axisId val="1"/>
        </cx:series>
        <cx:series layoutId="paretoLine" ownerIdx="0" uniqueId="{246D59E4-B600-5449-AED4-DBE64C797AF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负样本历史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social_app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占比</a:t>
            </a:r>
          </a:p>
        </cx:rich>
      </cx:tx>
    </cx:title>
    <cx:plotArea>
      <cx:plotAreaRegion>
        <cx:series layoutId="clusteredColumn" uniqueId="{7CB8B5DD-A3B9-6949-BEBF-2FD56D670B9E}">
          <cx:dataId val="0"/>
          <cx:layoutPr>
            <cx:aggregation/>
          </cx:layoutPr>
          <cx:axisId val="1"/>
        </cx:series>
        <cx:series layoutId="paretoLine" ownerIdx="0" uniqueId="{B131E15D-0A3A-4842-B642-E8A40DF6E98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5</xdr:row>
      <xdr:rowOff>152400</xdr:rowOff>
    </xdr:from>
    <xdr:to>
      <xdr:col>6</xdr:col>
      <xdr:colOff>495300</xdr:colOff>
      <xdr:row>23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E0843CA-27BB-9C43-A767-F54892FD4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" y="965200"/>
              <a:ext cx="6794500" cy="357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1651000</xdr:colOff>
      <xdr:row>102</xdr:row>
      <xdr:rowOff>127000</xdr:rowOff>
    </xdr:from>
    <xdr:to>
      <xdr:col>16</xdr:col>
      <xdr:colOff>266700</xdr:colOff>
      <xdr:row>116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20D89BF5-B84C-4446-967C-82C000022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20650200"/>
              <a:ext cx="1206500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</xdr:col>
      <xdr:colOff>685800</xdr:colOff>
      <xdr:row>88</xdr:row>
      <xdr:rowOff>196850</xdr:rowOff>
    </xdr:from>
    <xdr:to>
      <xdr:col>8</xdr:col>
      <xdr:colOff>88900</xdr:colOff>
      <xdr:row>102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6B4DAD10-FAE8-574C-AAD6-F55864BAA2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900" y="1787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25</xdr:row>
      <xdr:rowOff>57150</xdr:rowOff>
    </xdr:from>
    <xdr:to>
      <xdr:col>6</xdr:col>
      <xdr:colOff>273050</xdr:colOff>
      <xdr:row>38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9EA8B6-8473-4743-AC59-E76D6BF9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8</xdr:row>
      <xdr:rowOff>31750</xdr:rowOff>
    </xdr:from>
    <xdr:to>
      <xdr:col>9</xdr:col>
      <xdr:colOff>717550</xdr:colOff>
      <xdr:row>21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75400D-77DD-FE4A-81E3-2AB9E107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36</xdr:row>
      <xdr:rowOff>95250</xdr:rowOff>
    </xdr:from>
    <xdr:to>
      <xdr:col>8</xdr:col>
      <xdr:colOff>400050</xdr:colOff>
      <xdr:row>49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087AB0-6FBE-8C4E-99F3-5F1C0BC1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45</xdr:row>
      <xdr:rowOff>31750</xdr:rowOff>
    </xdr:from>
    <xdr:to>
      <xdr:col>9</xdr:col>
      <xdr:colOff>717550</xdr:colOff>
      <xdr:row>58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3C3E1B-3B0B-6144-A42F-488761D9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39</xdr:row>
      <xdr:rowOff>19050</xdr:rowOff>
    </xdr:from>
    <xdr:to>
      <xdr:col>7</xdr:col>
      <xdr:colOff>361950</xdr:colOff>
      <xdr:row>52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6A6D60-52EA-104A-B30F-BDDF5C6F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38</xdr:row>
      <xdr:rowOff>184150</xdr:rowOff>
    </xdr:from>
    <xdr:to>
      <xdr:col>13</xdr:col>
      <xdr:colOff>19050</xdr:colOff>
      <xdr:row>52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AFC446-768C-0641-9336-353388BC4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0</xdr:rowOff>
    </xdr:from>
    <xdr:to>
      <xdr:col>13</xdr:col>
      <xdr:colOff>533400</xdr:colOff>
      <xdr:row>25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E7F04-79FF-F544-9C89-2816F0679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692150</xdr:colOff>
      <xdr:row>4</xdr:row>
      <xdr:rowOff>184150</xdr:rowOff>
    </xdr:from>
    <xdr:to>
      <xdr:col>19</xdr:col>
      <xdr:colOff>311150</xdr:colOff>
      <xdr:row>18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04C4C-BCCA-3F4A-BEAC-F59732AD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26</xdr:row>
      <xdr:rowOff>177800</xdr:rowOff>
    </xdr:from>
    <xdr:to>
      <xdr:col>24</xdr:col>
      <xdr:colOff>774700</xdr:colOff>
      <xdr:row>44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F6F318-935E-9742-8F25-074CE5A1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</xdr:row>
      <xdr:rowOff>19050</xdr:rowOff>
    </xdr:from>
    <xdr:to>
      <xdr:col>12</xdr:col>
      <xdr:colOff>781050</xdr:colOff>
      <xdr:row>15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DBA7FE-6F1C-184D-85C6-556BC26C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3363-E271-0645-9CF5-7628A5D81D42}">
  <dimension ref="A1:O101"/>
  <sheetViews>
    <sheetView topLeftCell="N1" workbookViewId="0">
      <selection activeCell="O1" sqref="O1:O1048576"/>
    </sheetView>
  </sheetViews>
  <sheetFormatPr baseColWidth="10" defaultRowHeight="16"/>
  <cols>
    <col min="1" max="1" width="16.83203125" bestFit="1" customWidth="1"/>
    <col min="2" max="2" width="22" bestFit="1" customWidth="1"/>
    <col min="3" max="3" width="13.6640625" bestFit="1" customWidth="1"/>
    <col min="10" max="10" width="53.5" bestFit="1" customWidth="1"/>
    <col min="11" max="11" width="13.6640625" bestFit="1" customWidth="1"/>
    <col min="14" max="14" width="51.1640625" bestFit="1" customWidth="1"/>
    <col min="15" max="15" width="11.6640625" bestFit="1" customWidth="1"/>
  </cols>
  <sheetData>
    <row r="1" spans="1:15">
      <c r="J1" s="2" t="s">
        <v>5</v>
      </c>
      <c r="K1" s="2" t="s">
        <v>1</v>
      </c>
      <c r="L1" s="2"/>
      <c r="M1" s="2"/>
      <c r="N1" s="2" t="s">
        <v>5</v>
      </c>
      <c r="O1" s="2" t="s">
        <v>1</v>
      </c>
    </row>
    <row r="2" spans="1:15">
      <c r="A2" t="s">
        <v>0</v>
      </c>
      <c r="B2" s="2" t="s">
        <v>5</v>
      </c>
      <c r="C2" s="2" t="s">
        <v>1</v>
      </c>
      <c r="J2" s="6" t="s">
        <v>6</v>
      </c>
      <c r="K2" s="6">
        <v>9512</v>
      </c>
      <c r="L2" s="2"/>
      <c r="M2" s="2"/>
      <c r="N2" s="5" t="s">
        <v>106</v>
      </c>
      <c r="O2" s="5">
        <v>121614624</v>
      </c>
    </row>
    <row r="3" spans="1:15">
      <c r="A3" s="1">
        <v>3</v>
      </c>
      <c r="B3" s="2" t="s">
        <v>4</v>
      </c>
      <c r="C3" s="3">
        <v>216277</v>
      </c>
      <c r="J3" s="6" t="s">
        <v>7</v>
      </c>
      <c r="K3" s="6">
        <v>7633</v>
      </c>
      <c r="L3" s="2"/>
      <c r="M3" s="2"/>
      <c r="N3" s="5" t="s">
        <v>107</v>
      </c>
      <c r="O3" s="5">
        <v>33109492</v>
      </c>
    </row>
    <row r="4" spans="1:15">
      <c r="A4" s="1">
        <v>2</v>
      </c>
      <c r="B4" s="4" t="s">
        <v>3</v>
      </c>
      <c r="C4" s="3">
        <v>136385</v>
      </c>
      <c r="J4" s="6" t="s">
        <v>8</v>
      </c>
      <c r="K4" s="6">
        <v>5430</v>
      </c>
      <c r="L4" s="2"/>
      <c r="M4" s="2"/>
      <c r="N4" s="5" t="s">
        <v>108</v>
      </c>
      <c r="O4" s="5">
        <v>16719082</v>
      </c>
    </row>
    <row r="5" spans="1:15">
      <c r="A5" s="1">
        <v>1</v>
      </c>
      <c r="B5" s="4" t="s">
        <v>2</v>
      </c>
      <c r="C5" s="3">
        <v>43952</v>
      </c>
      <c r="J5" s="6" t="s">
        <v>9</v>
      </c>
      <c r="K5" s="6">
        <v>3726</v>
      </c>
      <c r="L5" s="2"/>
      <c r="M5" s="2"/>
      <c r="N5" s="6" t="s">
        <v>109</v>
      </c>
      <c r="O5" s="6">
        <v>15682055</v>
      </c>
    </row>
    <row r="6" spans="1:15">
      <c r="J6" s="6" t="s">
        <v>10</v>
      </c>
      <c r="K6" s="6">
        <v>3411</v>
      </c>
      <c r="L6" s="2"/>
      <c r="M6" s="2"/>
      <c r="N6" s="6" t="s">
        <v>110</v>
      </c>
      <c r="O6" s="6">
        <v>14102248</v>
      </c>
    </row>
    <row r="7" spans="1:15">
      <c r="J7" s="3" t="s">
        <v>11</v>
      </c>
      <c r="K7" s="3">
        <v>3388</v>
      </c>
      <c r="L7" s="2"/>
      <c r="M7" s="2"/>
      <c r="N7" s="6" t="s">
        <v>111</v>
      </c>
      <c r="O7" s="6">
        <v>13648419</v>
      </c>
    </row>
    <row r="8" spans="1:15">
      <c r="J8" s="3" t="s">
        <v>12</v>
      </c>
      <c r="K8" s="3">
        <v>3321</v>
      </c>
      <c r="L8" s="2"/>
      <c r="M8" s="2"/>
      <c r="N8" s="6" t="s">
        <v>112</v>
      </c>
      <c r="O8" s="6">
        <v>10404328</v>
      </c>
    </row>
    <row r="9" spans="1:15">
      <c r="J9" s="3" t="s">
        <v>13</v>
      </c>
      <c r="K9" s="3">
        <v>2592</v>
      </c>
      <c r="L9" s="2"/>
      <c r="M9" s="2"/>
      <c r="N9" s="6" t="s">
        <v>113</v>
      </c>
      <c r="O9" s="6">
        <v>9535725</v>
      </c>
    </row>
    <row r="10" spans="1:15">
      <c r="J10" s="3" t="s">
        <v>14</v>
      </c>
      <c r="K10" s="3">
        <v>2248</v>
      </c>
      <c r="L10" s="2"/>
      <c r="M10" s="2"/>
      <c r="N10" s="3" t="s">
        <v>114</v>
      </c>
      <c r="O10" s="3">
        <v>9037497</v>
      </c>
    </row>
    <row r="11" spans="1:15">
      <c r="J11" s="3" t="s">
        <v>15</v>
      </c>
      <c r="K11" s="3">
        <v>2215</v>
      </c>
      <c r="L11" s="2"/>
      <c r="M11" s="2"/>
      <c r="N11" s="3" t="s">
        <v>115</v>
      </c>
      <c r="O11" s="3">
        <v>8352240</v>
      </c>
    </row>
    <row r="12" spans="1:15">
      <c r="J12" s="3" t="s">
        <v>16</v>
      </c>
      <c r="K12" s="3">
        <v>2138</v>
      </c>
      <c r="L12" s="2"/>
      <c r="M12" s="2"/>
      <c r="N12" s="3" t="s">
        <v>116</v>
      </c>
      <c r="O12" s="3">
        <v>6759380</v>
      </c>
    </row>
    <row r="13" spans="1:15">
      <c r="J13" s="3" t="s">
        <v>17</v>
      </c>
      <c r="K13" s="3">
        <v>1937</v>
      </c>
      <c r="L13" s="2"/>
      <c r="M13" s="2"/>
      <c r="N13" s="3" t="s">
        <v>117</v>
      </c>
      <c r="O13" s="3">
        <v>6453243</v>
      </c>
    </row>
    <row r="14" spans="1:15">
      <c r="J14" s="3" t="s">
        <v>18</v>
      </c>
      <c r="K14" s="3">
        <v>1908</v>
      </c>
      <c r="L14" s="2"/>
      <c r="M14" s="2"/>
      <c r="N14" s="3" t="s">
        <v>118</v>
      </c>
      <c r="O14" s="3">
        <v>6303859</v>
      </c>
    </row>
    <row r="15" spans="1:15">
      <c r="J15" s="3" t="s">
        <v>19</v>
      </c>
      <c r="K15" s="3">
        <v>1740</v>
      </c>
      <c r="L15" s="2"/>
      <c r="M15" s="2"/>
      <c r="N15" s="3" t="s">
        <v>119</v>
      </c>
      <c r="O15" s="3">
        <v>6264478</v>
      </c>
    </row>
    <row r="16" spans="1:15">
      <c r="J16" s="3" t="s">
        <v>20</v>
      </c>
      <c r="K16" s="3">
        <v>1523</v>
      </c>
      <c r="L16" s="2"/>
      <c r="M16" s="2"/>
      <c r="N16" s="3" t="s">
        <v>120</v>
      </c>
      <c r="O16" s="3">
        <v>6208515</v>
      </c>
    </row>
    <row r="17" spans="10:15">
      <c r="J17" s="3" t="s">
        <v>21</v>
      </c>
      <c r="K17" s="3">
        <v>1481</v>
      </c>
      <c r="L17" s="2"/>
      <c r="M17" s="2"/>
      <c r="N17" s="3" t="s">
        <v>121</v>
      </c>
      <c r="O17" s="3">
        <v>4733162</v>
      </c>
    </row>
    <row r="18" spans="10:15">
      <c r="J18" s="1" t="s">
        <v>22</v>
      </c>
      <c r="K18" s="1">
        <v>1248</v>
      </c>
      <c r="N18" s="1" t="s">
        <v>122</v>
      </c>
      <c r="O18" s="1">
        <v>4107950</v>
      </c>
    </row>
    <row r="19" spans="10:15">
      <c r="J19" s="1" t="s">
        <v>23</v>
      </c>
      <c r="K19" s="1">
        <v>1096</v>
      </c>
      <c r="N19" s="1" t="s">
        <v>123</v>
      </c>
      <c r="O19" s="1">
        <v>4100311</v>
      </c>
    </row>
    <row r="20" spans="10:15">
      <c r="J20" s="1" t="s">
        <v>24</v>
      </c>
      <c r="K20" s="1">
        <v>904</v>
      </c>
      <c r="N20" s="1" t="s">
        <v>124</v>
      </c>
      <c r="O20" s="1">
        <v>3948207</v>
      </c>
    </row>
    <row r="21" spans="10:15">
      <c r="J21" s="1" t="s">
        <v>25</v>
      </c>
      <c r="K21" s="1">
        <v>836</v>
      </c>
      <c r="N21" s="1" t="s">
        <v>125</v>
      </c>
      <c r="O21" s="1">
        <v>3642750</v>
      </c>
    </row>
    <row r="22" spans="10:15">
      <c r="J22" s="1" t="s">
        <v>26</v>
      </c>
      <c r="K22" s="1">
        <v>825</v>
      </c>
      <c r="N22" s="1" t="s">
        <v>126</v>
      </c>
      <c r="O22" s="1">
        <v>3527132</v>
      </c>
    </row>
    <row r="23" spans="10:15">
      <c r="J23" s="1" t="s">
        <v>27</v>
      </c>
      <c r="K23" s="1">
        <v>786</v>
      </c>
      <c r="N23" s="1" t="s">
        <v>127</v>
      </c>
      <c r="O23" s="1">
        <v>2067080</v>
      </c>
    </row>
    <row r="24" spans="10:15">
      <c r="J24" s="1" t="s">
        <v>28</v>
      </c>
      <c r="K24" s="1">
        <v>777</v>
      </c>
      <c r="N24" s="1" t="s">
        <v>128</v>
      </c>
      <c r="O24" s="1">
        <v>2062763</v>
      </c>
    </row>
    <row r="25" spans="10:15">
      <c r="J25" s="1" t="s">
        <v>29</v>
      </c>
      <c r="K25" s="1">
        <v>681</v>
      </c>
      <c r="N25" s="1" t="s">
        <v>129</v>
      </c>
      <c r="O25" s="1">
        <v>2019004</v>
      </c>
    </row>
    <row r="26" spans="10:15">
      <c r="J26" s="1" t="s">
        <v>30</v>
      </c>
      <c r="K26" s="1">
        <v>620</v>
      </c>
      <c r="N26" s="1" t="s">
        <v>130</v>
      </c>
      <c r="O26" s="1">
        <v>2007072</v>
      </c>
    </row>
    <row r="27" spans="10:15">
      <c r="J27" s="1" t="s">
        <v>31</v>
      </c>
      <c r="K27" s="1">
        <v>548</v>
      </c>
      <c r="N27" s="1" t="s">
        <v>131</v>
      </c>
      <c r="O27" s="1">
        <v>1836087</v>
      </c>
    </row>
    <row r="28" spans="10:15">
      <c r="J28" s="1" t="s">
        <v>32</v>
      </c>
      <c r="K28" s="1">
        <v>536</v>
      </c>
      <c r="N28" s="1" t="s">
        <v>132</v>
      </c>
      <c r="O28" s="1">
        <v>1801910</v>
      </c>
    </row>
    <row r="29" spans="10:15">
      <c r="J29" s="1" t="s">
        <v>33</v>
      </c>
      <c r="K29" s="1">
        <v>519</v>
      </c>
      <c r="N29" s="1" t="s">
        <v>133</v>
      </c>
      <c r="O29" s="1">
        <v>1790055</v>
      </c>
    </row>
    <row r="30" spans="10:15">
      <c r="J30" s="1" t="s">
        <v>34</v>
      </c>
      <c r="K30" s="1">
        <v>512</v>
      </c>
      <c r="N30" s="1" t="s">
        <v>134</v>
      </c>
      <c r="O30" s="1">
        <v>1759310</v>
      </c>
    </row>
    <row r="31" spans="10:15">
      <c r="J31" s="1" t="s">
        <v>35</v>
      </c>
      <c r="K31" s="1">
        <v>499</v>
      </c>
      <c r="N31" s="1" t="s">
        <v>135</v>
      </c>
      <c r="O31" s="1">
        <v>1351145</v>
      </c>
    </row>
    <row r="32" spans="10:15">
      <c r="J32" s="1" t="s">
        <v>36</v>
      </c>
      <c r="K32" s="1">
        <v>495</v>
      </c>
      <c r="N32" s="1" t="s">
        <v>136</v>
      </c>
      <c r="O32" s="1">
        <v>1301191</v>
      </c>
    </row>
    <row r="33" spans="10:15">
      <c r="J33" s="1" t="s">
        <v>37</v>
      </c>
      <c r="K33" s="1">
        <v>491</v>
      </c>
      <c r="N33" s="1" t="s">
        <v>137</v>
      </c>
      <c r="O33" s="1">
        <v>1233545</v>
      </c>
    </row>
    <row r="34" spans="10:15">
      <c r="J34" s="1" t="s">
        <v>38</v>
      </c>
      <c r="K34" s="1">
        <v>439</v>
      </c>
      <c r="N34" s="1" t="s">
        <v>138</v>
      </c>
      <c r="O34" s="1">
        <v>1217847</v>
      </c>
    </row>
    <row r="35" spans="10:15">
      <c r="J35" s="1" t="s">
        <v>39</v>
      </c>
      <c r="K35" s="1">
        <v>433</v>
      </c>
      <c r="N35" s="1" t="s">
        <v>139</v>
      </c>
      <c r="O35" s="1">
        <v>1196305</v>
      </c>
    </row>
    <row r="36" spans="10:15">
      <c r="J36" s="1" t="s">
        <v>40</v>
      </c>
      <c r="K36" s="1">
        <v>429</v>
      </c>
      <c r="N36" s="1" t="s">
        <v>140</v>
      </c>
      <c r="O36" s="1">
        <v>1085299</v>
      </c>
    </row>
    <row r="37" spans="10:15">
      <c r="J37" s="1" t="s">
        <v>41</v>
      </c>
      <c r="K37" s="1">
        <v>418</v>
      </c>
      <c r="N37" s="1" t="s">
        <v>141</v>
      </c>
      <c r="O37" s="1">
        <v>1044657</v>
      </c>
    </row>
    <row r="38" spans="10:15">
      <c r="J38" s="1" t="s">
        <v>42</v>
      </c>
      <c r="K38" s="1">
        <v>399</v>
      </c>
      <c r="N38" s="1" t="s">
        <v>142</v>
      </c>
      <c r="O38" s="1">
        <v>1019218</v>
      </c>
    </row>
    <row r="39" spans="10:15">
      <c r="J39" s="1" t="s">
        <v>43</v>
      </c>
      <c r="K39" s="1">
        <v>390</v>
      </c>
      <c r="N39" s="1" t="s">
        <v>143</v>
      </c>
      <c r="O39" s="1">
        <v>985539</v>
      </c>
    </row>
    <row r="40" spans="10:15">
      <c r="J40" s="1" t="s">
        <v>44</v>
      </c>
      <c r="K40" s="1">
        <v>389</v>
      </c>
      <c r="N40" s="1" t="s">
        <v>144</v>
      </c>
      <c r="O40" s="1">
        <v>983673</v>
      </c>
    </row>
    <row r="41" spans="10:15">
      <c r="J41" s="1" t="s">
        <v>45</v>
      </c>
      <c r="K41" s="1">
        <v>385</v>
      </c>
      <c r="N41" s="1" t="s">
        <v>145</v>
      </c>
      <c r="O41" s="1">
        <v>957991</v>
      </c>
    </row>
    <row r="42" spans="10:15">
      <c r="J42" s="1" t="s">
        <v>46</v>
      </c>
      <c r="K42" s="1">
        <v>364</v>
      </c>
      <c r="N42" s="1" t="s">
        <v>146</v>
      </c>
      <c r="O42" s="1">
        <v>883031</v>
      </c>
    </row>
    <row r="43" spans="10:15">
      <c r="J43" s="1" t="s">
        <v>47</v>
      </c>
      <c r="K43" s="1">
        <v>348</v>
      </c>
      <c r="N43" s="1" t="s">
        <v>147</v>
      </c>
      <c r="O43" s="1">
        <v>822509</v>
      </c>
    </row>
    <row r="44" spans="10:15">
      <c r="J44" s="1" t="s">
        <v>48</v>
      </c>
      <c r="K44" s="1">
        <v>333</v>
      </c>
      <c r="N44" s="1" t="s">
        <v>148</v>
      </c>
      <c r="O44" s="1">
        <v>800844</v>
      </c>
    </row>
    <row r="45" spans="10:15">
      <c r="J45" s="1" t="s">
        <v>49</v>
      </c>
      <c r="K45" s="1">
        <v>325</v>
      </c>
      <c r="N45" s="1" t="s">
        <v>149</v>
      </c>
      <c r="O45" s="1">
        <v>759867</v>
      </c>
    </row>
    <row r="46" spans="10:15">
      <c r="J46" s="1" t="s">
        <v>50</v>
      </c>
      <c r="K46" s="1">
        <v>313</v>
      </c>
      <c r="N46" s="1" t="s">
        <v>150</v>
      </c>
      <c r="O46" s="1">
        <v>755800</v>
      </c>
    </row>
    <row r="47" spans="10:15">
      <c r="J47" s="1" t="s">
        <v>51</v>
      </c>
      <c r="K47" s="1">
        <v>312</v>
      </c>
      <c r="N47" s="1" t="s">
        <v>151</v>
      </c>
      <c r="O47" s="1">
        <v>723930</v>
      </c>
    </row>
    <row r="48" spans="10:15">
      <c r="J48" s="1" t="s">
        <v>52</v>
      </c>
      <c r="K48" s="1">
        <v>311</v>
      </c>
      <c r="N48" s="1" t="s">
        <v>152</v>
      </c>
      <c r="O48" s="1">
        <v>720416</v>
      </c>
    </row>
    <row r="49" spans="10:15">
      <c r="J49" s="1" t="s">
        <v>53</v>
      </c>
      <c r="K49" s="1">
        <v>309</v>
      </c>
      <c r="N49" s="1" t="s">
        <v>153</v>
      </c>
      <c r="O49" s="1">
        <v>704132</v>
      </c>
    </row>
    <row r="50" spans="10:15">
      <c r="J50" s="1" t="s">
        <v>54</v>
      </c>
      <c r="K50" s="1">
        <v>308</v>
      </c>
      <c r="N50" s="1" t="s">
        <v>154</v>
      </c>
      <c r="O50" s="1">
        <v>689289</v>
      </c>
    </row>
    <row r="51" spans="10:15">
      <c r="J51" s="1" t="s">
        <v>55</v>
      </c>
      <c r="K51" s="1">
        <v>299</v>
      </c>
      <c r="N51" s="1" t="s">
        <v>155</v>
      </c>
      <c r="O51" s="1">
        <v>641107</v>
      </c>
    </row>
    <row r="52" spans="10:15">
      <c r="J52" s="1" t="s">
        <v>56</v>
      </c>
      <c r="K52" s="1">
        <v>279</v>
      </c>
      <c r="N52" s="1" t="s">
        <v>156</v>
      </c>
      <c r="O52" s="1">
        <v>635037</v>
      </c>
    </row>
    <row r="53" spans="10:15">
      <c r="J53" s="1" t="s">
        <v>57</v>
      </c>
      <c r="K53" s="1">
        <v>275</v>
      </c>
      <c r="N53" s="1" t="s">
        <v>157</v>
      </c>
      <c r="O53" s="1">
        <v>593992</v>
      </c>
    </row>
    <row r="54" spans="10:15">
      <c r="J54" s="1" t="s">
        <v>58</v>
      </c>
      <c r="K54" s="1">
        <v>266</v>
      </c>
      <c r="N54" s="1" t="s">
        <v>158</v>
      </c>
      <c r="O54" s="1">
        <v>553619</v>
      </c>
    </row>
    <row r="55" spans="10:15">
      <c r="J55" s="1" t="s">
        <v>59</v>
      </c>
      <c r="K55" s="1">
        <v>264</v>
      </c>
      <c r="N55" s="1" t="s">
        <v>159</v>
      </c>
      <c r="O55" s="1">
        <v>544324</v>
      </c>
    </row>
    <row r="56" spans="10:15">
      <c r="J56" s="1" t="s">
        <v>60</v>
      </c>
      <c r="K56" s="1">
        <v>257</v>
      </c>
      <c r="N56" s="1" t="s">
        <v>160</v>
      </c>
      <c r="O56" s="1">
        <v>544078</v>
      </c>
    </row>
    <row r="57" spans="10:15">
      <c r="J57" s="1" t="s">
        <v>61</v>
      </c>
      <c r="K57" s="1">
        <v>251</v>
      </c>
      <c r="N57" s="1" t="s">
        <v>161</v>
      </c>
      <c r="O57" s="1">
        <v>532958</v>
      </c>
    </row>
    <row r="58" spans="10:15">
      <c r="J58" s="1" t="s">
        <v>62</v>
      </c>
      <c r="K58" s="1">
        <v>246</v>
      </c>
      <c r="N58" s="1" t="s">
        <v>162</v>
      </c>
      <c r="O58" s="1">
        <v>522194</v>
      </c>
    </row>
    <row r="59" spans="10:15">
      <c r="J59" s="1" t="s">
        <v>63</v>
      </c>
      <c r="K59" s="1">
        <v>235</v>
      </c>
      <c r="N59" s="1" t="s">
        <v>163</v>
      </c>
      <c r="O59" s="1">
        <v>515346</v>
      </c>
    </row>
    <row r="60" spans="10:15">
      <c r="J60" s="1" t="s">
        <v>64</v>
      </c>
      <c r="K60" s="1">
        <v>229</v>
      </c>
      <c r="N60" s="1" t="s">
        <v>164</v>
      </c>
      <c r="O60" s="1">
        <v>513315</v>
      </c>
    </row>
    <row r="61" spans="10:15">
      <c r="J61" s="1" t="s">
        <v>65</v>
      </c>
      <c r="K61" s="1">
        <v>224</v>
      </c>
      <c r="N61" s="1" t="s">
        <v>165</v>
      </c>
      <c r="O61" s="1">
        <v>504346</v>
      </c>
    </row>
    <row r="62" spans="10:15">
      <c r="J62" s="1" t="s">
        <v>66</v>
      </c>
      <c r="K62" s="1">
        <v>221</v>
      </c>
      <c r="N62" s="1" t="s">
        <v>166</v>
      </c>
      <c r="O62" s="1">
        <v>501662</v>
      </c>
    </row>
    <row r="63" spans="10:15">
      <c r="J63" s="1" t="s">
        <v>67</v>
      </c>
      <c r="K63" s="1">
        <v>219</v>
      </c>
      <c r="N63" s="1" t="s">
        <v>167</v>
      </c>
      <c r="O63" s="1">
        <v>486384</v>
      </c>
    </row>
    <row r="64" spans="10:15">
      <c r="J64" s="1" t="s">
        <v>68</v>
      </c>
      <c r="K64" s="1">
        <v>216</v>
      </c>
      <c r="N64" s="1" t="s">
        <v>168</v>
      </c>
      <c r="O64" s="1">
        <v>472386</v>
      </c>
    </row>
    <row r="65" spans="10:15">
      <c r="J65" s="1" t="s">
        <v>69</v>
      </c>
      <c r="K65" s="1">
        <v>214</v>
      </c>
      <c r="N65" s="1" t="s">
        <v>169</v>
      </c>
      <c r="O65" s="1">
        <v>472029</v>
      </c>
    </row>
    <row r="66" spans="10:15">
      <c r="J66" s="1" t="s">
        <v>70</v>
      </c>
      <c r="K66" s="1">
        <v>211</v>
      </c>
      <c r="N66" s="1" t="s">
        <v>170</v>
      </c>
      <c r="O66" s="1">
        <v>470688</v>
      </c>
    </row>
    <row r="67" spans="10:15">
      <c r="J67" s="1" t="s">
        <v>71</v>
      </c>
      <c r="K67" s="1">
        <v>204</v>
      </c>
      <c r="N67" s="1" t="s">
        <v>171</v>
      </c>
      <c r="O67" s="1">
        <v>454804</v>
      </c>
    </row>
    <row r="68" spans="10:15">
      <c r="J68" s="1" t="s">
        <v>72</v>
      </c>
      <c r="K68" s="1">
        <v>198</v>
      </c>
      <c r="N68" s="1" t="s">
        <v>172</v>
      </c>
      <c r="O68" s="1">
        <v>442980</v>
      </c>
    </row>
    <row r="69" spans="10:15">
      <c r="J69" s="1" t="s">
        <v>73</v>
      </c>
      <c r="K69" s="1">
        <v>196</v>
      </c>
      <c r="N69" s="1" t="s">
        <v>173</v>
      </c>
      <c r="O69" s="1">
        <v>432766</v>
      </c>
    </row>
    <row r="70" spans="10:15">
      <c r="J70" s="1" t="s">
        <v>74</v>
      </c>
      <c r="K70" s="1">
        <v>194</v>
      </c>
      <c r="N70" s="1" t="s">
        <v>174</v>
      </c>
      <c r="O70" s="1">
        <v>421307</v>
      </c>
    </row>
    <row r="71" spans="10:15">
      <c r="J71" s="1" t="s">
        <v>75</v>
      </c>
      <c r="K71" s="1">
        <v>190</v>
      </c>
      <c r="N71" s="1" t="s">
        <v>175</v>
      </c>
      <c r="O71" s="1">
        <v>415994</v>
      </c>
    </row>
    <row r="72" spans="10:15">
      <c r="J72" s="1" t="s">
        <v>76</v>
      </c>
      <c r="K72" s="1">
        <v>188</v>
      </c>
      <c r="N72" s="1" t="s">
        <v>176</v>
      </c>
      <c r="O72" s="1">
        <v>407739</v>
      </c>
    </row>
    <row r="73" spans="10:15">
      <c r="J73" s="1" t="s">
        <v>77</v>
      </c>
      <c r="K73" s="1">
        <v>183</v>
      </c>
      <c r="N73" s="1" t="s">
        <v>177</v>
      </c>
      <c r="O73" s="1">
        <v>404271</v>
      </c>
    </row>
    <row r="74" spans="10:15">
      <c r="J74" s="1" t="s">
        <v>78</v>
      </c>
      <c r="K74" s="1">
        <v>178</v>
      </c>
      <c r="N74" s="1" t="s">
        <v>178</v>
      </c>
      <c r="O74" s="1">
        <v>396865</v>
      </c>
    </row>
    <row r="75" spans="10:15">
      <c r="J75" s="1" t="s">
        <v>79</v>
      </c>
      <c r="K75" s="1">
        <v>172</v>
      </c>
      <c r="N75" s="1" t="s">
        <v>179</v>
      </c>
      <c r="O75" s="1">
        <v>389459</v>
      </c>
    </row>
    <row r="76" spans="10:15">
      <c r="J76" s="1" t="s">
        <v>80</v>
      </c>
      <c r="K76" s="1">
        <v>169</v>
      </c>
      <c r="N76" s="1" t="s">
        <v>180</v>
      </c>
      <c r="O76" s="1">
        <v>386280</v>
      </c>
    </row>
    <row r="77" spans="10:15">
      <c r="J77" s="1" t="s">
        <v>81</v>
      </c>
      <c r="K77" s="1">
        <v>168</v>
      </c>
      <c r="N77" s="1" t="s">
        <v>181</v>
      </c>
      <c r="O77" s="1">
        <v>383585</v>
      </c>
    </row>
    <row r="78" spans="10:15">
      <c r="J78" s="1" t="s">
        <v>82</v>
      </c>
      <c r="K78" s="1">
        <v>164</v>
      </c>
      <c r="N78" s="1" t="s">
        <v>182</v>
      </c>
      <c r="O78" s="1">
        <v>375782</v>
      </c>
    </row>
    <row r="79" spans="10:15">
      <c r="J79" s="1" t="s">
        <v>83</v>
      </c>
      <c r="K79" s="1">
        <v>157</v>
      </c>
      <c r="N79" s="1" t="s">
        <v>183</v>
      </c>
      <c r="O79" s="1">
        <v>369465</v>
      </c>
    </row>
    <row r="80" spans="10:15">
      <c r="J80" s="1" t="s">
        <v>84</v>
      </c>
      <c r="K80" s="1">
        <v>144</v>
      </c>
      <c r="N80" s="1" t="s">
        <v>184</v>
      </c>
      <c r="O80" s="1">
        <v>362737</v>
      </c>
    </row>
    <row r="81" spans="10:15">
      <c r="J81" s="1" t="s">
        <v>85</v>
      </c>
      <c r="K81" s="1">
        <v>143</v>
      </c>
      <c r="N81" s="1" t="s">
        <v>185</v>
      </c>
      <c r="O81" s="1">
        <v>360855</v>
      </c>
    </row>
    <row r="82" spans="10:15">
      <c r="J82" s="1" t="s">
        <v>86</v>
      </c>
      <c r="K82" s="1">
        <v>141</v>
      </c>
      <c r="N82" s="1" t="s">
        <v>186</v>
      </c>
      <c r="O82" s="1">
        <v>347548</v>
      </c>
    </row>
    <row r="83" spans="10:15">
      <c r="J83" s="1" t="s">
        <v>87</v>
      </c>
      <c r="K83" s="1">
        <v>138</v>
      </c>
      <c r="N83" s="1" t="s">
        <v>187</v>
      </c>
      <c r="O83" s="1">
        <v>346882</v>
      </c>
    </row>
    <row r="84" spans="10:15">
      <c r="J84" s="1" t="s">
        <v>88</v>
      </c>
      <c r="K84" s="1">
        <v>138</v>
      </c>
      <c r="N84" s="1" t="s">
        <v>188</v>
      </c>
      <c r="O84" s="1">
        <v>346525</v>
      </c>
    </row>
    <row r="85" spans="10:15">
      <c r="J85" s="1" t="s">
        <v>89</v>
      </c>
      <c r="K85" s="1">
        <v>134</v>
      </c>
      <c r="N85" s="1" t="s">
        <v>189</v>
      </c>
      <c r="O85" s="1">
        <v>338321</v>
      </c>
    </row>
    <row r="86" spans="10:15">
      <c r="J86" s="1" t="s">
        <v>90</v>
      </c>
      <c r="K86" s="1">
        <v>132</v>
      </c>
      <c r="N86" s="1" t="s">
        <v>190</v>
      </c>
      <c r="O86" s="1">
        <v>336269</v>
      </c>
    </row>
    <row r="87" spans="10:15">
      <c r="J87" s="1" t="s">
        <v>91</v>
      </c>
      <c r="K87" s="1">
        <v>132</v>
      </c>
      <c r="N87" s="1" t="s">
        <v>191</v>
      </c>
      <c r="O87" s="1">
        <v>335608</v>
      </c>
    </row>
    <row r="88" spans="10:15">
      <c r="J88" s="1" t="s">
        <v>92</v>
      </c>
      <c r="K88" s="1">
        <v>131</v>
      </c>
      <c r="N88" s="1" t="s">
        <v>192</v>
      </c>
      <c r="O88" s="1">
        <v>334092</v>
      </c>
    </row>
    <row r="89" spans="10:15">
      <c r="J89" s="1" t="s">
        <v>93</v>
      </c>
      <c r="K89" s="1">
        <v>130</v>
      </c>
      <c r="N89" s="1" t="s">
        <v>193</v>
      </c>
      <c r="O89" s="1">
        <v>332892</v>
      </c>
    </row>
    <row r="90" spans="10:15">
      <c r="J90" s="1" t="s">
        <v>94</v>
      </c>
      <c r="K90" s="1">
        <v>130</v>
      </c>
      <c r="N90" s="1" t="s">
        <v>194</v>
      </c>
      <c r="O90" s="1">
        <v>323804</v>
      </c>
    </row>
    <row r="91" spans="10:15">
      <c r="J91" s="1" t="s">
        <v>95</v>
      </c>
      <c r="K91" s="1">
        <v>128</v>
      </c>
      <c r="N91" s="1" t="s">
        <v>195</v>
      </c>
      <c r="O91" s="1">
        <v>322304</v>
      </c>
    </row>
    <row r="92" spans="10:15">
      <c r="J92" s="1" t="s">
        <v>96</v>
      </c>
      <c r="K92" s="1">
        <v>128</v>
      </c>
      <c r="N92" s="1" t="s">
        <v>196</v>
      </c>
      <c r="O92" s="1">
        <v>305920</v>
      </c>
    </row>
    <row r="93" spans="10:15">
      <c r="J93" s="1" t="s">
        <v>97</v>
      </c>
      <c r="K93" s="1">
        <v>127</v>
      </c>
      <c r="N93" s="1" t="s">
        <v>197</v>
      </c>
      <c r="O93" s="1">
        <v>305800</v>
      </c>
    </row>
    <row r="94" spans="10:15">
      <c r="J94" s="1" t="s">
        <v>98</v>
      </c>
      <c r="K94" s="1">
        <v>126</v>
      </c>
      <c r="N94" s="1" t="s">
        <v>198</v>
      </c>
      <c r="O94" s="1">
        <v>295249</v>
      </c>
    </row>
    <row r="95" spans="10:15">
      <c r="J95" s="1" t="s">
        <v>99</v>
      </c>
      <c r="K95" s="1">
        <v>124</v>
      </c>
      <c r="N95" s="1" t="s">
        <v>199</v>
      </c>
      <c r="O95" s="1">
        <v>294354</v>
      </c>
    </row>
    <row r="96" spans="10:15">
      <c r="J96" s="1" t="s">
        <v>100</v>
      </c>
      <c r="K96" s="1">
        <v>121</v>
      </c>
      <c r="N96" s="1" t="s">
        <v>200</v>
      </c>
      <c r="O96" s="1">
        <v>284448</v>
      </c>
    </row>
    <row r="97" spans="10:15">
      <c r="J97" s="1" t="s">
        <v>101</v>
      </c>
      <c r="K97" s="1">
        <v>121</v>
      </c>
      <c r="N97" s="1" t="s">
        <v>201</v>
      </c>
      <c r="O97" s="1">
        <v>265553</v>
      </c>
    </row>
    <row r="98" spans="10:15">
      <c r="J98" s="1" t="s">
        <v>102</v>
      </c>
      <c r="K98" s="1">
        <v>120</v>
      </c>
      <c r="N98" s="1" t="s">
        <v>202</v>
      </c>
      <c r="O98" s="1">
        <v>263118</v>
      </c>
    </row>
    <row r="99" spans="10:15">
      <c r="J99" s="1" t="s">
        <v>103</v>
      </c>
      <c r="K99" s="1">
        <v>118</v>
      </c>
      <c r="N99" s="1" t="s">
        <v>203</v>
      </c>
      <c r="O99" s="1">
        <v>257771</v>
      </c>
    </row>
    <row r="100" spans="10:15">
      <c r="J100" s="1" t="s">
        <v>104</v>
      </c>
      <c r="K100" s="1">
        <v>116</v>
      </c>
      <c r="N100" s="1" t="s">
        <v>204</v>
      </c>
      <c r="O100" s="1">
        <v>252193</v>
      </c>
    </row>
    <row r="101" spans="10:15">
      <c r="J101" s="1" t="s">
        <v>105</v>
      </c>
      <c r="K101" s="1">
        <v>114</v>
      </c>
      <c r="N101" s="1" t="s">
        <v>205</v>
      </c>
      <c r="O101" s="1">
        <v>249124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E8EA-2B32-FA46-AE83-4CAEABA7CABD}">
  <dimension ref="A1:I100"/>
  <sheetViews>
    <sheetView workbookViewId="0">
      <selection activeCell="K8" sqref="K8"/>
    </sheetView>
  </sheetViews>
  <sheetFormatPr baseColWidth="10" defaultRowHeight="16"/>
  <sheetData>
    <row r="1" spans="1:9">
      <c r="A1" s="1">
        <v>0</v>
      </c>
      <c r="B1" s="1">
        <v>336514</v>
      </c>
      <c r="H1" s="1">
        <v>0</v>
      </c>
      <c r="I1" s="1">
        <v>190011251</v>
      </c>
    </row>
    <row r="2" spans="1:9">
      <c r="A2" s="1">
        <v>1</v>
      </c>
      <c r="B2" s="1">
        <v>43242</v>
      </c>
      <c r="H2" s="1">
        <v>1</v>
      </c>
      <c r="I2" s="1">
        <v>116658103</v>
      </c>
    </row>
    <row r="3" spans="1:9">
      <c r="A3" s="1">
        <v>2</v>
      </c>
      <c r="B3" s="1">
        <v>9229</v>
      </c>
      <c r="H3" s="1">
        <v>2</v>
      </c>
      <c r="I3" s="1">
        <v>49778861</v>
      </c>
    </row>
    <row r="4" spans="1:9">
      <c r="A4" s="1">
        <v>3</v>
      </c>
      <c r="B4" s="1">
        <v>3140</v>
      </c>
      <c r="H4" s="1">
        <v>3</v>
      </c>
      <c r="I4" s="1">
        <v>19176585</v>
      </c>
    </row>
    <row r="5" spans="1:9">
      <c r="A5" s="1">
        <v>4</v>
      </c>
      <c r="B5" s="1">
        <v>1696</v>
      </c>
      <c r="H5" s="1">
        <v>4</v>
      </c>
      <c r="I5" s="1">
        <v>8761525</v>
      </c>
    </row>
    <row r="6" spans="1:9">
      <c r="A6" s="1">
        <v>5</v>
      </c>
      <c r="B6" s="1">
        <v>1073</v>
      </c>
      <c r="H6" s="1">
        <v>5</v>
      </c>
      <c r="I6" s="1">
        <v>5046759</v>
      </c>
    </row>
    <row r="7" spans="1:9">
      <c r="A7" s="1">
        <v>6</v>
      </c>
      <c r="B7" s="1">
        <v>660</v>
      </c>
      <c r="H7" s="1">
        <v>6</v>
      </c>
      <c r="I7" s="1">
        <v>3252991</v>
      </c>
    </row>
    <row r="8" spans="1:9">
      <c r="A8" s="1">
        <v>7</v>
      </c>
      <c r="B8" s="1">
        <v>390</v>
      </c>
      <c r="H8" s="1">
        <v>7</v>
      </c>
      <c r="I8" s="1">
        <v>2121576</v>
      </c>
    </row>
    <row r="9" spans="1:9">
      <c r="A9" s="1">
        <v>8</v>
      </c>
      <c r="B9" s="1">
        <v>240</v>
      </c>
      <c r="H9" s="1">
        <v>8</v>
      </c>
      <c r="I9" s="1">
        <v>1350359</v>
      </c>
    </row>
    <row r="10" spans="1:9">
      <c r="A10" s="1">
        <v>9</v>
      </c>
      <c r="B10" s="1">
        <v>143</v>
      </c>
      <c r="H10" s="1">
        <v>9</v>
      </c>
      <c r="I10" s="1">
        <v>837380</v>
      </c>
    </row>
    <row r="11" spans="1:9">
      <c r="A11" s="1">
        <v>10</v>
      </c>
      <c r="B11" s="1">
        <v>80</v>
      </c>
      <c r="H11" s="1">
        <v>10</v>
      </c>
      <c r="I11" s="1">
        <v>509815</v>
      </c>
    </row>
    <row r="12" spans="1:9">
      <c r="A12" s="1">
        <v>11</v>
      </c>
      <c r="B12" s="1">
        <v>51</v>
      </c>
      <c r="H12" s="1">
        <v>11</v>
      </c>
      <c r="I12" s="1">
        <v>309876</v>
      </c>
    </row>
    <row r="13" spans="1:9">
      <c r="A13" s="1">
        <v>12</v>
      </c>
      <c r="B13" s="1">
        <v>35</v>
      </c>
      <c r="H13" s="1">
        <v>12</v>
      </c>
      <c r="I13" s="1">
        <v>191542</v>
      </c>
    </row>
    <row r="14" spans="1:9">
      <c r="A14" s="1">
        <v>13</v>
      </c>
      <c r="B14" s="1">
        <v>33</v>
      </c>
      <c r="H14" s="1">
        <v>13</v>
      </c>
      <c r="I14" s="1">
        <v>121475</v>
      </c>
    </row>
    <row r="15" spans="1:9">
      <c r="A15" s="1">
        <v>15</v>
      </c>
      <c r="B15" s="1">
        <v>23</v>
      </c>
      <c r="H15" s="1">
        <v>14</v>
      </c>
      <c r="I15" s="1">
        <v>79986</v>
      </c>
    </row>
    <row r="16" spans="1:9">
      <c r="A16" s="1">
        <v>14</v>
      </c>
      <c r="B16" s="1">
        <v>17</v>
      </c>
      <c r="H16" s="1">
        <v>15</v>
      </c>
      <c r="I16" s="1">
        <v>54640</v>
      </c>
    </row>
    <row r="17" spans="1:9">
      <c r="A17" s="1">
        <v>16</v>
      </c>
      <c r="B17" s="1">
        <v>7</v>
      </c>
      <c r="H17" s="1">
        <v>16</v>
      </c>
      <c r="I17" s="1">
        <v>39087</v>
      </c>
    </row>
    <row r="18" spans="1:9">
      <c r="A18" s="1">
        <v>18</v>
      </c>
      <c r="B18" s="1">
        <v>7</v>
      </c>
      <c r="H18" s="1">
        <v>17</v>
      </c>
      <c r="I18" s="1">
        <v>28588</v>
      </c>
    </row>
    <row r="19" spans="1:9">
      <c r="A19" s="1">
        <v>17</v>
      </c>
      <c r="B19" s="1">
        <v>6</v>
      </c>
      <c r="H19" s="1">
        <v>18</v>
      </c>
      <c r="I19" s="1">
        <v>21909</v>
      </c>
    </row>
    <row r="20" spans="1:9">
      <c r="A20" s="1">
        <v>25</v>
      </c>
      <c r="B20" s="1">
        <v>4</v>
      </c>
      <c r="H20" s="1">
        <v>19</v>
      </c>
      <c r="I20" s="1">
        <v>16468</v>
      </c>
    </row>
    <row r="21" spans="1:9">
      <c r="A21" s="1">
        <v>19</v>
      </c>
      <c r="B21" s="1">
        <v>4</v>
      </c>
      <c r="H21" s="1">
        <v>20</v>
      </c>
      <c r="I21" s="1">
        <v>13147</v>
      </c>
    </row>
    <row r="22" spans="1:9">
      <c r="A22" s="1">
        <v>24</v>
      </c>
      <c r="B22" s="1">
        <v>3</v>
      </c>
      <c r="H22" s="1">
        <v>21</v>
      </c>
      <c r="I22" s="1">
        <v>10479</v>
      </c>
    </row>
    <row r="23" spans="1:9">
      <c r="A23" s="1">
        <v>21</v>
      </c>
      <c r="B23" s="1">
        <v>3</v>
      </c>
      <c r="H23" s="1">
        <v>22</v>
      </c>
      <c r="I23" s="1">
        <v>8431</v>
      </c>
    </row>
    <row r="24" spans="1:9">
      <c r="A24" s="1">
        <v>22</v>
      </c>
      <c r="B24" s="1">
        <v>3</v>
      </c>
      <c r="H24" s="1">
        <v>23</v>
      </c>
      <c r="I24" s="1">
        <v>6834</v>
      </c>
    </row>
    <row r="25" spans="1:9">
      <c r="A25" s="1">
        <v>20</v>
      </c>
      <c r="B25" s="1">
        <v>2</v>
      </c>
      <c r="H25" s="1">
        <v>24</v>
      </c>
      <c r="I25" s="1">
        <v>5528</v>
      </c>
    </row>
    <row r="26" spans="1:9">
      <c r="A26" s="1">
        <v>30</v>
      </c>
      <c r="B26" s="1">
        <v>2</v>
      </c>
      <c r="H26" s="1">
        <v>25</v>
      </c>
      <c r="I26" s="1">
        <v>4762</v>
      </c>
    </row>
    <row r="27" spans="1:9">
      <c r="A27" s="1">
        <v>29</v>
      </c>
      <c r="B27" s="1">
        <v>2</v>
      </c>
      <c r="H27" s="1">
        <v>26</v>
      </c>
      <c r="I27" s="1">
        <v>3941</v>
      </c>
    </row>
    <row r="28" spans="1:9">
      <c r="A28" s="1">
        <v>27</v>
      </c>
      <c r="B28" s="1">
        <v>2</v>
      </c>
      <c r="H28" s="1">
        <v>27</v>
      </c>
      <c r="I28" s="1">
        <v>3349</v>
      </c>
    </row>
    <row r="29" spans="1:9">
      <c r="A29" s="1">
        <v>35</v>
      </c>
      <c r="B29" s="1">
        <v>1</v>
      </c>
      <c r="H29" s="1">
        <v>28</v>
      </c>
      <c r="I29" s="1">
        <v>2730</v>
      </c>
    </row>
    <row r="30" spans="1:9">
      <c r="A30" s="1">
        <v>39</v>
      </c>
      <c r="B30" s="1">
        <v>1</v>
      </c>
      <c r="H30" s="1">
        <v>29</v>
      </c>
      <c r="I30" s="1">
        <v>2298</v>
      </c>
    </row>
    <row r="31" spans="1:9">
      <c r="A31" s="1">
        <v>26</v>
      </c>
      <c r="B31" s="1">
        <v>1</v>
      </c>
      <c r="H31" s="1">
        <v>30</v>
      </c>
      <c r="I31" s="1">
        <v>1990</v>
      </c>
    </row>
    <row r="32" spans="1:9">
      <c r="H32" s="1">
        <v>31</v>
      </c>
      <c r="I32" s="1">
        <v>1696</v>
      </c>
    </row>
    <row r="33" spans="8:9">
      <c r="H33" s="1">
        <v>32</v>
      </c>
      <c r="I33" s="1">
        <v>1457</v>
      </c>
    </row>
    <row r="34" spans="8:9">
      <c r="H34" s="1">
        <v>33</v>
      </c>
      <c r="I34" s="1">
        <v>1240</v>
      </c>
    </row>
    <row r="35" spans="8:9">
      <c r="H35" s="1">
        <v>34</v>
      </c>
      <c r="I35" s="1">
        <v>1064</v>
      </c>
    </row>
    <row r="36" spans="8:9">
      <c r="H36" s="1">
        <v>35</v>
      </c>
      <c r="I36" s="1">
        <v>915</v>
      </c>
    </row>
    <row r="37" spans="8:9">
      <c r="H37" s="1">
        <v>36</v>
      </c>
      <c r="I37" s="1">
        <v>768</v>
      </c>
    </row>
    <row r="38" spans="8:9">
      <c r="H38" s="1">
        <v>37</v>
      </c>
      <c r="I38" s="1">
        <v>716</v>
      </c>
    </row>
    <row r="39" spans="8:9">
      <c r="H39" s="1">
        <v>38</v>
      </c>
      <c r="I39" s="1">
        <v>612</v>
      </c>
    </row>
    <row r="40" spans="8:9">
      <c r="H40" s="1">
        <v>39</v>
      </c>
      <c r="I40" s="1">
        <v>549</v>
      </c>
    </row>
    <row r="41" spans="8:9">
      <c r="H41" s="1">
        <v>40</v>
      </c>
      <c r="I41" s="1">
        <v>479</v>
      </c>
    </row>
    <row r="42" spans="8:9">
      <c r="H42" s="1">
        <v>41</v>
      </c>
      <c r="I42" s="1">
        <v>389</v>
      </c>
    </row>
    <row r="43" spans="8:9">
      <c r="H43" s="1">
        <v>42</v>
      </c>
      <c r="I43" s="1">
        <v>389</v>
      </c>
    </row>
    <row r="44" spans="8:9">
      <c r="H44" s="1">
        <v>43</v>
      </c>
      <c r="I44" s="1">
        <v>306</v>
      </c>
    </row>
    <row r="45" spans="8:9">
      <c r="H45" s="1">
        <v>44</v>
      </c>
      <c r="I45" s="1">
        <v>296</v>
      </c>
    </row>
    <row r="46" spans="8:9">
      <c r="H46" s="1">
        <v>45</v>
      </c>
      <c r="I46" s="1">
        <v>247</v>
      </c>
    </row>
    <row r="47" spans="8:9">
      <c r="H47" s="1">
        <v>46</v>
      </c>
      <c r="I47" s="1">
        <v>227</v>
      </c>
    </row>
    <row r="48" spans="8:9">
      <c r="H48" s="1">
        <v>47</v>
      </c>
      <c r="I48" s="1">
        <v>167</v>
      </c>
    </row>
    <row r="49" spans="8:9">
      <c r="H49" s="1">
        <v>48</v>
      </c>
      <c r="I49" s="1">
        <v>165</v>
      </c>
    </row>
    <row r="50" spans="8:9">
      <c r="H50" s="1">
        <v>49</v>
      </c>
      <c r="I50" s="1">
        <v>142</v>
      </c>
    </row>
    <row r="51" spans="8:9">
      <c r="H51" s="1">
        <v>50</v>
      </c>
      <c r="I51" s="1">
        <v>139</v>
      </c>
    </row>
    <row r="52" spans="8:9">
      <c r="H52" s="1">
        <v>51</v>
      </c>
      <c r="I52" s="1">
        <v>124</v>
      </c>
    </row>
    <row r="53" spans="8:9">
      <c r="H53" s="1">
        <v>52</v>
      </c>
      <c r="I53" s="1">
        <v>108</v>
      </c>
    </row>
    <row r="54" spans="8:9">
      <c r="H54" s="1">
        <v>53</v>
      </c>
      <c r="I54" s="1">
        <v>96</v>
      </c>
    </row>
    <row r="55" spans="8:9">
      <c r="H55" s="1">
        <v>55</v>
      </c>
      <c r="I55" s="1">
        <v>94</v>
      </c>
    </row>
    <row r="56" spans="8:9">
      <c r="H56" s="1">
        <v>56</v>
      </c>
      <c r="I56" s="1">
        <v>80</v>
      </c>
    </row>
    <row r="57" spans="8:9">
      <c r="H57" s="1">
        <v>54</v>
      </c>
      <c r="I57" s="1">
        <v>73</v>
      </c>
    </row>
    <row r="58" spans="8:9">
      <c r="H58" s="1">
        <v>60</v>
      </c>
      <c r="I58" s="1">
        <v>63</v>
      </c>
    </row>
    <row r="59" spans="8:9">
      <c r="H59" s="1">
        <v>57</v>
      </c>
      <c r="I59" s="1">
        <v>59</v>
      </c>
    </row>
    <row r="60" spans="8:9">
      <c r="H60" s="1">
        <v>58</v>
      </c>
      <c r="I60" s="1">
        <v>58</v>
      </c>
    </row>
    <row r="61" spans="8:9">
      <c r="H61" s="1">
        <v>59</v>
      </c>
      <c r="I61" s="1">
        <v>53</v>
      </c>
    </row>
    <row r="62" spans="8:9">
      <c r="H62" s="1">
        <v>62</v>
      </c>
      <c r="I62" s="1">
        <v>45</v>
      </c>
    </row>
    <row r="63" spans="8:9">
      <c r="H63" s="1">
        <v>61</v>
      </c>
      <c r="I63" s="1">
        <v>44</v>
      </c>
    </row>
    <row r="64" spans="8:9">
      <c r="H64" s="1">
        <v>63</v>
      </c>
      <c r="I64" s="1">
        <v>39</v>
      </c>
    </row>
    <row r="65" spans="8:9">
      <c r="H65" s="1">
        <v>64</v>
      </c>
      <c r="I65" s="1">
        <v>34</v>
      </c>
    </row>
    <row r="66" spans="8:9">
      <c r="H66" s="1">
        <v>66</v>
      </c>
      <c r="I66" s="1">
        <v>29</v>
      </c>
    </row>
    <row r="67" spans="8:9">
      <c r="H67" s="1">
        <v>69</v>
      </c>
      <c r="I67" s="1">
        <v>29</v>
      </c>
    </row>
    <row r="68" spans="8:9">
      <c r="H68" s="1">
        <v>70</v>
      </c>
      <c r="I68" s="1">
        <v>22</v>
      </c>
    </row>
    <row r="69" spans="8:9">
      <c r="H69" s="1">
        <v>67</v>
      </c>
      <c r="I69" s="1">
        <v>21</v>
      </c>
    </row>
    <row r="70" spans="8:9">
      <c r="H70" s="1">
        <v>68</v>
      </c>
      <c r="I70" s="1">
        <v>21</v>
      </c>
    </row>
    <row r="71" spans="8:9">
      <c r="H71" s="1">
        <v>65</v>
      </c>
      <c r="I71" s="1">
        <v>20</v>
      </c>
    </row>
    <row r="72" spans="8:9">
      <c r="H72" s="1">
        <v>72</v>
      </c>
      <c r="I72" s="1">
        <v>17</v>
      </c>
    </row>
    <row r="73" spans="8:9">
      <c r="H73" s="1">
        <v>71</v>
      </c>
      <c r="I73" s="1">
        <v>15</v>
      </c>
    </row>
    <row r="74" spans="8:9">
      <c r="H74" s="1">
        <v>74</v>
      </c>
      <c r="I74" s="1">
        <v>12</v>
      </c>
    </row>
    <row r="75" spans="8:9">
      <c r="H75" s="1">
        <v>73</v>
      </c>
      <c r="I75" s="1">
        <v>10</v>
      </c>
    </row>
    <row r="76" spans="8:9">
      <c r="H76" s="1">
        <v>76</v>
      </c>
      <c r="I76" s="1">
        <v>10</v>
      </c>
    </row>
    <row r="77" spans="8:9">
      <c r="H77" s="1">
        <v>75</v>
      </c>
      <c r="I77" s="1">
        <v>7</v>
      </c>
    </row>
    <row r="78" spans="8:9">
      <c r="H78" s="1">
        <v>77</v>
      </c>
      <c r="I78" s="1">
        <v>7</v>
      </c>
    </row>
    <row r="79" spans="8:9">
      <c r="H79" s="1">
        <v>91</v>
      </c>
      <c r="I79" s="1">
        <v>7</v>
      </c>
    </row>
    <row r="80" spans="8:9">
      <c r="H80" s="1">
        <v>84</v>
      </c>
      <c r="I80" s="1">
        <v>7</v>
      </c>
    </row>
    <row r="81" spans="8:9">
      <c r="H81" s="1">
        <v>79</v>
      </c>
      <c r="I81" s="1">
        <v>6</v>
      </c>
    </row>
    <row r="82" spans="8:9">
      <c r="H82" s="1">
        <v>97</v>
      </c>
      <c r="I82" s="1">
        <v>6</v>
      </c>
    </row>
    <row r="83" spans="8:9">
      <c r="H83" s="1">
        <v>78</v>
      </c>
      <c r="I83" s="1">
        <v>6</v>
      </c>
    </row>
    <row r="84" spans="8:9">
      <c r="H84" s="1">
        <v>92</v>
      </c>
      <c r="I84" s="1">
        <v>5</v>
      </c>
    </row>
    <row r="85" spans="8:9">
      <c r="H85" s="1">
        <v>82</v>
      </c>
      <c r="I85" s="1">
        <v>5</v>
      </c>
    </row>
    <row r="86" spans="8:9">
      <c r="H86" s="1">
        <v>83</v>
      </c>
      <c r="I86" s="1">
        <v>5</v>
      </c>
    </row>
    <row r="87" spans="8:9">
      <c r="H87" s="1">
        <v>90</v>
      </c>
      <c r="I87" s="1">
        <v>5</v>
      </c>
    </row>
    <row r="88" spans="8:9">
      <c r="H88" s="1">
        <v>86</v>
      </c>
      <c r="I88" s="1">
        <v>5</v>
      </c>
    </row>
    <row r="89" spans="8:9">
      <c r="H89" s="1">
        <v>87</v>
      </c>
      <c r="I89" s="1">
        <v>5</v>
      </c>
    </row>
    <row r="90" spans="8:9">
      <c r="H90" s="1">
        <v>80</v>
      </c>
      <c r="I90" s="1">
        <v>4</v>
      </c>
    </row>
    <row r="91" spans="8:9">
      <c r="H91" s="1">
        <v>81</v>
      </c>
      <c r="I91" s="1">
        <v>4</v>
      </c>
    </row>
    <row r="92" spans="8:9">
      <c r="H92" s="1">
        <v>85</v>
      </c>
      <c r="I92" s="1">
        <v>4</v>
      </c>
    </row>
    <row r="93" spans="8:9">
      <c r="H93" s="1">
        <v>89</v>
      </c>
      <c r="I93" s="1">
        <v>3</v>
      </c>
    </row>
    <row r="94" spans="8:9">
      <c r="H94" s="1">
        <v>88</v>
      </c>
      <c r="I94" s="1">
        <v>3</v>
      </c>
    </row>
    <row r="95" spans="8:9">
      <c r="H95" s="1">
        <v>99</v>
      </c>
      <c r="I95" s="1">
        <v>2</v>
      </c>
    </row>
    <row r="96" spans="8:9">
      <c r="H96" s="1">
        <v>102</v>
      </c>
      <c r="I96" s="1">
        <v>2</v>
      </c>
    </row>
    <row r="97" spans="8:9">
      <c r="H97" s="1">
        <v>121</v>
      </c>
      <c r="I97" s="1">
        <v>2</v>
      </c>
    </row>
    <row r="98" spans="8:9">
      <c r="H98" s="1">
        <v>114</v>
      </c>
      <c r="I98" s="1">
        <v>1</v>
      </c>
    </row>
    <row r="99" spans="8:9">
      <c r="H99" s="1">
        <v>100</v>
      </c>
      <c r="I99" s="1">
        <v>1</v>
      </c>
    </row>
    <row r="100" spans="8:9">
      <c r="H100" s="1">
        <v>139</v>
      </c>
      <c r="I100" s="1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91F4-1A31-EA4C-BB75-04B9EC0EE2E3}">
  <dimension ref="A1:M51"/>
  <sheetViews>
    <sheetView workbookViewId="0">
      <selection activeCell="M1" sqref="M1"/>
    </sheetView>
  </sheetViews>
  <sheetFormatPr baseColWidth="10" defaultRowHeight="16"/>
  <sheetData>
    <row r="1" spans="1:13">
      <c r="A1" s="1">
        <v>0</v>
      </c>
      <c r="B1" s="1">
        <v>270348</v>
      </c>
      <c r="J1" s="1">
        <v>0</v>
      </c>
      <c r="K1" s="1">
        <v>277384698</v>
      </c>
      <c r="M1">
        <f>SUM(K1:K51)</f>
        <v>398445518</v>
      </c>
    </row>
    <row r="2" spans="1:13">
      <c r="A2" s="1">
        <v>1</v>
      </c>
      <c r="B2" s="1">
        <v>41979</v>
      </c>
      <c r="J2" s="1">
        <v>1</v>
      </c>
      <c r="K2" s="1">
        <v>56027768</v>
      </c>
    </row>
    <row r="3" spans="1:13">
      <c r="A3" s="1">
        <v>2</v>
      </c>
      <c r="B3" s="1">
        <v>20556</v>
      </c>
      <c r="J3" s="1">
        <v>2</v>
      </c>
      <c r="K3" s="1">
        <v>30609492</v>
      </c>
    </row>
    <row r="4" spans="1:13">
      <c r="A4" s="1">
        <v>3</v>
      </c>
      <c r="B4" s="1">
        <v>12661</v>
      </c>
      <c r="J4" s="1">
        <v>3</v>
      </c>
      <c r="K4" s="1">
        <v>19734246</v>
      </c>
    </row>
    <row r="5" spans="1:13">
      <c r="A5" s="1">
        <v>4</v>
      </c>
      <c r="B5" s="1">
        <v>8989</v>
      </c>
      <c r="J5" s="1">
        <v>4</v>
      </c>
      <c r="K5" s="1">
        <v>14615201</v>
      </c>
    </row>
    <row r="6" spans="1:13">
      <c r="A6" s="1">
        <v>5</v>
      </c>
      <c r="B6" s="1">
        <v>6308</v>
      </c>
      <c r="J6" s="1">
        <v>50</v>
      </c>
      <c r="K6" s="1">
        <v>17062</v>
      </c>
    </row>
    <row r="7" spans="1:13">
      <c r="A7" s="1">
        <v>6</v>
      </c>
      <c r="B7" s="1">
        <v>5016</v>
      </c>
      <c r="J7" s="1">
        <v>5</v>
      </c>
      <c r="K7" s="1">
        <v>5658</v>
      </c>
    </row>
    <row r="8" spans="1:13">
      <c r="A8" s="1">
        <v>50</v>
      </c>
      <c r="B8" s="1">
        <v>4140</v>
      </c>
      <c r="J8" s="1">
        <v>6</v>
      </c>
      <c r="K8" s="1">
        <v>3548</v>
      </c>
    </row>
    <row r="9" spans="1:13">
      <c r="A9" s="1">
        <v>7</v>
      </c>
      <c r="B9" s="1">
        <v>3745</v>
      </c>
      <c r="J9" s="1">
        <v>25</v>
      </c>
      <c r="K9" s="1">
        <v>2723</v>
      </c>
    </row>
    <row r="10" spans="1:13">
      <c r="A10" s="1">
        <v>8</v>
      </c>
      <c r="B10" s="1">
        <v>3118</v>
      </c>
      <c r="J10" s="1">
        <v>7</v>
      </c>
      <c r="K10" s="1">
        <v>2642</v>
      </c>
    </row>
    <row r="11" spans="1:13">
      <c r="A11" s="1">
        <v>9</v>
      </c>
      <c r="B11" s="1">
        <v>2542</v>
      </c>
      <c r="J11" s="1">
        <v>14</v>
      </c>
      <c r="K11" s="1">
        <v>2592</v>
      </c>
    </row>
    <row r="12" spans="1:13">
      <c r="A12" s="1">
        <v>10</v>
      </c>
      <c r="B12" s="1">
        <v>2119</v>
      </c>
      <c r="J12" s="1">
        <v>15</v>
      </c>
      <c r="K12" s="1">
        <v>2140</v>
      </c>
    </row>
    <row r="13" spans="1:13">
      <c r="A13" s="1">
        <v>11</v>
      </c>
      <c r="B13" s="1">
        <v>1784</v>
      </c>
      <c r="J13" s="1">
        <v>23</v>
      </c>
      <c r="K13" s="1">
        <v>2107</v>
      </c>
    </row>
    <row r="14" spans="1:13">
      <c r="A14" s="1">
        <v>12</v>
      </c>
      <c r="B14" s="1">
        <v>1557</v>
      </c>
      <c r="J14" s="1">
        <v>8</v>
      </c>
      <c r="K14" s="1">
        <v>2003</v>
      </c>
    </row>
    <row r="15" spans="1:13">
      <c r="A15" s="1">
        <v>13</v>
      </c>
      <c r="B15" s="1">
        <v>1461</v>
      </c>
      <c r="J15" s="1">
        <v>16</v>
      </c>
      <c r="K15" s="1">
        <v>1825</v>
      </c>
    </row>
    <row r="16" spans="1:13">
      <c r="A16" s="1">
        <v>14</v>
      </c>
      <c r="B16" s="1">
        <v>1233</v>
      </c>
      <c r="J16" s="1">
        <v>30</v>
      </c>
      <c r="K16" s="1">
        <v>1698</v>
      </c>
    </row>
    <row r="17" spans="1:11">
      <c r="A17" s="1">
        <v>15</v>
      </c>
      <c r="B17" s="1">
        <v>937</v>
      </c>
      <c r="J17" s="1">
        <v>9</v>
      </c>
      <c r="K17" s="1">
        <v>1594</v>
      </c>
    </row>
    <row r="18" spans="1:11">
      <c r="A18" s="1">
        <v>16</v>
      </c>
      <c r="B18" s="1">
        <v>782</v>
      </c>
      <c r="J18" s="1">
        <v>22</v>
      </c>
      <c r="K18" s="1">
        <v>1575</v>
      </c>
    </row>
    <row r="19" spans="1:11">
      <c r="A19" s="1">
        <v>17</v>
      </c>
      <c r="B19" s="1">
        <v>607</v>
      </c>
      <c r="J19" s="1">
        <v>31</v>
      </c>
      <c r="K19" s="1">
        <v>1486</v>
      </c>
    </row>
    <row r="20" spans="1:11">
      <c r="A20" s="1">
        <v>18</v>
      </c>
      <c r="B20" s="1">
        <v>511</v>
      </c>
      <c r="J20" s="1">
        <v>28</v>
      </c>
      <c r="K20" s="1">
        <v>1478</v>
      </c>
    </row>
    <row r="21" spans="1:11">
      <c r="A21" s="1">
        <v>19</v>
      </c>
      <c r="B21" s="1">
        <v>505</v>
      </c>
      <c r="J21" s="1">
        <v>26</v>
      </c>
      <c r="K21" s="1">
        <v>1467</v>
      </c>
    </row>
    <row r="22" spans="1:11">
      <c r="A22" s="1">
        <v>20</v>
      </c>
      <c r="B22" s="1">
        <v>466</v>
      </c>
      <c r="J22" s="1">
        <v>10</v>
      </c>
      <c r="K22" s="1">
        <v>1459</v>
      </c>
    </row>
    <row r="23" spans="1:11">
      <c r="A23" s="1">
        <v>21</v>
      </c>
      <c r="B23" s="1">
        <v>405</v>
      </c>
      <c r="J23" s="1">
        <v>24</v>
      </c>
      <c r="K23" s="1">
        <v>1316</v>
      </c>
    </row>
    <row r="24" spans="1:11">
      <c r="A24" s="1">
        <v>22</v>
      </c>
      <c r="B24" s="1">
        <v>373</v>
      </c>
      <c r="J24" s="1">
        <v>13</v>
      </c>
      <c r="K24" s="1">
        <v>1294</v>
      </c>
    </row>
    <row r="25" spans="1:11">
      <c r="A25" s="1">
        <v>25</v>
      </c>
      <c r="B25" s="1">
        <v>369</v>
      </c>
      <c r="J25" s="1">
        <v>27</v>
      </c>
      <c r="K25" s="1">
        <v>1286</v>
      </c>
    </row>
    <row r="26" spans="1:11">
      <c r="A26" s="1">
        <v>23</v>
      </c>
      <c r="B26" s="1">
        <v>367</v>
      </c>
      <c r="J26" s="1">
        <v>37</v>
      </c>
      <c r="K26" s="1">
        <v>1238</v>
      </c>
    </row>
    <row r="27" spans="1:11">
      <c r="A27" s="1">
        <v>24</v>
      </c>
      <c r="B27" s="1">
        <v>356</v>
      </c>
      <c r="J27" s="1">
        <v>11</v>
      </c>
      <c r="K27" s="1">
        <v>1179</v>
      </c>
    </row>
    <row r="28" spans="1:11">
      <c r="A28" s="1">
        <v>26</v>
      </c>
      <c r="B28" s="1">
        <v>304</v>
      </c>
      <c r="J28" s="1">
        <v>29</v>
      </c>
      <c r="K28" s="1">
        <v>1128</v>
      </c>
    </row>
    <row r="29" spans="1:11">
      <c r="A29" s="1">
        <v>27</v>
      </c>
      <c r="B29" s="1">
        <v>287</v>
      </c>
      <c r="J29" s="1">
        <v>12</v>
      </c>
      <c r="K29" s="1">
        <v>1126</v>
      </c>
    </row>
    <row r="30" spans="1:11">
      <c r="A30" s="1">
        <v>28</v>
      </c>
      <c r="B30" s="1">
        <v>243</v>
      </c>
      <c r="J30" s="1">
        <v>36</v>
      </c>
      <c r="K30" s="1">
        <v>1085</v>
      </c>
    </row>
    <row r="31" spans="1:11">
      <c r="A31" s="1">
        <v>29</v>
      </c>
      <c r="B31" s="1">
        <v>203</v>
      </c>
      <c r="J31" s="1">
        <v>34</v>
      </c>
      <c r="K31" s="1">
        <v>1056</v>
      </c>
    </row>
    <row r="32" spans="1:11">
      <c r="A32" s="1">
        <v>31</v>
      </c>
      <c r="B32" s="1">
        <v>177</v>
      </c>
      <c r="J32" s="1">
        <v>35</v>
      </c>
      <c r="K32" s="1">
        <v>1043</v>
      </c>
    </row>
    <row r="33" spans="1:11">
      <c r="A33" s="1">
        <v>30</v>
      </c>
      <c r="B33" s="1">
        <v>174</v>
      </c>
      <c r="J33" s="1">
        <v>33</v>
      </c>
      <c r="K33" s="1">
        <v>824</v>
      </c>
    </row>
    <row r="34" spans="1:11">
      <c r="A34" s="1">
        <v>32</v>
      </c>
      <c r="B34" s="1">
        <v>165</v>
      </c>
      <c r="J34" s="1">
        <v>32</v>
      </c>
      <c r="K34" s="1">
        <v>720</v>
      </c>
    </row>
    <row r="35" spans="1:11">
      <c r="A35" s="1">
        <v>34</v>
      </c>
      <c r="B35" s="1">
        <v>158</v>
      </c>
      <c r="J35" s="1">
        <v>17</v>
      </c>
      <c r="K35" s="1">
        <v>666</v>
      </c>
    </row>
    <row r="36" spans="1:11">
      <c r="A36" s="1">
        <v>36</v>
      </c>
      <c r="B36" s="1">
        <v>147</v>
      </c>
      <c r="J36" s="1">
        <v>38</v>
      </c>
      <c r="K36" s="1">
        <v>628</v>
      </c>
    </row>
    <row r="37" spans="1:11">
      <c r="A37" s="1">
        <v>33</v>
      </c>
      <c r="B37" s="1">
        <v>144</v>
      </c>
      <c r="J37" s="1">
        <v>18</v>
      </c>
      <c r="K37" s="1">
        <v>599</v>
      </c>
    </row>
    <row r="38" spans="1:11">
      <c r="A38" s="1">
        <v>35</v>
      </c>
      <c r="B38" s="1">
        <v>128</v>
      </c>
      <c r="J38" s="1">
        <v>49</v>
      </c>
      <c r="K38" s="1">
        <v>597</v>
      </c>
    </row>
    <row r="39" spans="1:11">
      <c r="A39" s="1">
        <v>41</v>
      </c>
      <c r="B39" s="1">
        <v>126</v>
      </c>
      <c r="J39" s="1">
        <v>21</v>
      </c>
      <c r="K39" s="1">
        <v>566</v>
      </c>
    </row>
    <row r="40" spans="1:11">
      <c r="A40" s="1">
        <v>43</v>
      </c>
      <c r="B40" s="1">
        <v>116</v>
      </c>
      <c r="J40" s="1">
        <v>41</v>
      </c>
      <c r="K40" s="1">
        <v>540</v>
      </c>
    </row>
    <row r="41" spans="1:11">
      <c r="A41" s="1">
        <v>40</v>
      </c>
      <c r="B41" s="1">
        <v>112</v>
      </c>
      <c r="J41" s="1">
        <v>19</v>
      </c>
      <c r="K41" s="1">
        <v>485</v>
      </c>
    </row>
    <row r="42" spans="1:11">
      <c r="A42" s="1">
        <v>39</v>
      </c>
      <c r="B42" s="1">
        <v>112</v>
      </c>
      <c r="J42" s="1">
        <v>20</v>
      </c>
      <c r="K42" s="1">
        <v>483</v>
      </c>
    </row>
    <row r="43" spans="1:11">
      <c r="A43" s="1">
        <v>42</v>
      </c>
      <c r="B43" s="1">
        <v>105</v>
      </c>
      <c r="J43" s="1">
        <v>42</v>
      </c>
      <c r="K43" s="1">
        <v>480</v>
      </c>
    </row>
    <row r="44" spans="1:11">
      <c r="A44" s="1">
        <v>37</v>
      </c>
      <c r="B44" s="1">
        <v>103</v>
      </c>
      <c r="J44" s="1">
        <v>44</v>
      </c>
      <c r="K44" s="1">
        <v>475</v>
      </c>
    </row>
    <row r="45" spans="1:11">
      <c r="A45" s="1">
        <v>38</v>
      </c>
      <c r="B45" s="1">
        <v>101</v>
      </c>
      <c r="J45" s="1">
        <v>43</v>
      </c>
      <c r="K45" s="1">
        <v>361</v>
      </c>
    </row>
    <row r="46" spans="1:11">
      <c r="A46" s="1">
        <v>47</v>
      </c>
      <c r="B46" s="1">
        <v>90</v>
      </c>
      <c r="J46" s="1">
        <v>48</v>
      </c>
      <c r="K46" s="1">
        <v>359</v>
      </c>
    </row>
    <row r="47" spans="1:11">
      <c r="A47" s="1">
        <v>48</v>
      </c>
      <c r="B47" s="1">
        <v>87</v>
      </c>
      <c r="J47" s="1">
        <v>39</v>
      </c>
      <c r="K47" s="1">
        <v>353</v>
      </c>
    </row>
    <row r="48" spans="1:11">
      <c r="A48" s="1">
        <v>44</v>
      </c>
      <c r="B48" s="1">
        <v>82</v>
      </c>
      <c r="J48" s="1">
        <v>46</v>
      </c>
      <c r="K48" s="1">
        <v>341</v>
      </c>
    </row>
    <row r="49" spans="1:11">
      <c r="A49" s="1">
        <v>45</v>
      </c>
      <c r="B49" s="1">
        <v>81</v>
      </c>
      <c r="J49" s="1">
        <v>45</v>
      </c>
      <c r="K49" s="1">
        <v>284</v>
      </c>
    </row>
    <row r="50" spans="1:11">
      <c r="A50" s="1">
        <v>49</v>
      </c>
      <c r="B50" s="1">
        <v>71</v>
      </c>
      <c r="J50" s="1">
        <v>40</v>
      </c>
      <c r="K50" s="1">
        <v>281</v>
      </c>
    </row>
    <row r="51" spans="1:11">
      <c r="A51" s="1">
        <v>46</v>
      </c>
      <c r="B51" s="1">
        <v>64</v>
      </c>
      <c r="J51" s="1">
        <v>47</v>
      </c>
      <c r="K51" s="1">
        <v>263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5AD4-5ED2-A143-860A-E51D288E823B}">
  <dimension ref="A1:K50"/>
  <sheetViews>
    <sheetView topLeftCell="A34" workbookViewId="0">
      <selection activeCell="J1" sqref="J1:K50"/>
    </sheetView>
  </sheetViews>
  <sheetFormatPr baseColWidth="10" defaultRowHeight="16"/>
  <sheetData>
    <row r="1" spans="1:11">
      <c r="A1" s="1">
        <v>1</v>
      </c>
      <c r="B1" s="1">
        <v>34819</v>
      </c>
      <c r="J1" s="1">
        <v>50</v>
      </c>
      <c r="K1" s="1">
        <v>72879611</v>
      </c>
    </row>
    <row r="2" spans="1:11">
      <c r="A2" s="1">
        <v>3</v>
      </c>
      <c r="B2" s="1">
        <v>33933</v>
      </c>
      <c r="J2" s="1">
        <v>6</v>
      </c>
      <c r="K2" s="1">
        <v>11290119</v>
      </c>
    </row>
    <row r="3" spans="1:11">
      <c r="A3" s="1">
        <v>2</v>
      </c>
      <c r="B3" s="1">
        <v>33068</v>
      </c>
      <c r="J3" s="1">
        <v>7</v>
      </c>
      <c r="K3" s="1">
        <v>11234855</v>
      </c>
    </row>
    <row r="4" spans="1:11">
      <c r="A4" s="1">
        <v>4</v>
      </c>
      <c r="B4" s="1">
        <v>29231</v>
      </c>
      <c r="J4" s="1">
        <v>5</v>
      </c>
      <c r="K4" s="1">
        <v>11215182</v>
      </c>
    </row>
    <row r="5" spans="1:11">
      <c r="A5" s="1">
        <v>50</v>
      </c>
      <c r="B5" s="1">
        <v>27381</v>
      </c>
      <c r="J5" s="1">
        <v>8</v>
      </c>
      <c r="K5" s="1">
        <v>11085546</v>
      </c>
    </row>
    <row r="6" spans="1:11">
      <c r="A6" s="1">
        <v>5</v>
      </c>
      <c r="B6" s="1">
        <v>24168</v>
      </c>
      <c r="J6" s="1">
        <v>4</v>
      </c>
      <c r="K6" s="1">
        <v>10902937</v>
      </c>
    </row>
    <row r="7" spans="1:11">
      <c r="A7" s="1">
        <v>6</v>
      </c>
      <c r="B7" s="1">
        <v>20338</v>
      </c>
      <c r="J7" s="1">
        <v>9</v>
      </c>
      <c r="K7" s="1">
        <v>10896540</v>
      </c>
    </row>
    <row r="8" spans="1:11">
      <c r="A8" s="1">
        <v>7</v>
      </c>
      <c r="B8" s="1">
        <v>17550</v>
      </c>
      <c r="J8" s="1">
        <v>10</v>
      </c>
      <c r="K8" s="1">
        <v>10688441</v>
      </c>
    </row>
    <row r="9" spans="1:11">
      <c r="A9" s="1">
        <v>8</v>
      </c>
      <c r="B9" s="1">
        <v>15042</v>
      </c>
      <c r="J9" s="1">
        <v>11</v>
      </c>
      <c r="K9" s="1">
        <v>10489138</v>
      </c>
    </row>
    <row r="10" spans="1:11">
      <c r="A10" s="1">
        <v>9</v>
      </c>
      <c r="B10" s="1">
        <v>13280</v>
      </c>
      <c r="J10" s="1">
        <v>12</v>
      </c>
      <c r="K10" s="1">
        <v>10266009</v>
      </c>
    </row>
    <row r="11" spans="1:11">
      <c r="A11" s="1">
        <v>10</v>
      </c>
      <c r="B11" s="1">
        <v>11668</v>
      </c>
      <c r="J11" s="1">
        <v>3</v>
      </c>
      <c r="K11" s="1">
        <v>10225297</v>
      </c>
    </row>
    <row r="12" spans="1:11">
      <c r="A12" s="1">
        <v>11</v>
      </c>
      <c r="B12" s="1">
        <v>10373</v>
      </c>
      <c r="J12" s="1">
        <v>13</v>
      </c>
      <c r="K12" s="1">
        <v>10019978</v>
      </c>
    </row>
    <row r="13" spans="1:11">
      <c r="A13" s="1">
        <v>12</v>
      </c>
      <c r="B13" s="1">
        <v>9516</v>
      </c>
      <c r="J13" s="1">
        <v>14</v>
      </c>
      <c r="K13" s="1">
        <v>9768492</v>
      </c>
    </row>
    <row r="14" spans="1:11">
      <c r="A14" s="1">
        <v>13</v>
      </c>
      <c r="B14" s="1">
        <v>8559</v>
      </c>
      <c r="J14" s="1">
        <v>15</v>
      </c>
      <c r="K14" s="1">
        <v>9494989</v>
      </c>
    </row>
    <row r="15" spans="1:11">
      <c r="A15" s="1">
        <v>14</v>
      </c>
      <c r="B15" s="1">
        <v>7833</v>
      </c>
      <c r="J15" s="1">
        <v>16</v>
      </c>
      <c r="K15" s="1">
        <v>9211687</v>
      </c>
    </row>
    <row r="16" spans="1:11">
      <c r="A16" s="1">
        <v>15</v>
      </c>
      <c r="B16" s="1">
        <v>7239</v>
      </c>
      <c r="J16" s="1">
        <v>17</v>
      </c>
      <c r="K16" s="1">
        <v>8917413</v>
      </c>
    </row>
    <row r="17" spans="1:11">
      <c r="A17" s="1">
        <v>16</v>
      </c>
      <c r="B17" s="1">
        <v>6776</v>
      </c>
      <c r="J17" s="1">
        <v>18</v>
      </c>
      <c r="K17" s="1">
        <v>8624555</v>
      </c>
    </row>
    <row r="18" spans="1:11">
      <c r="A18" s="1">
        <v>17</v>
      </c>
      <c r="B18" s="1">
        <v>6257</v>
      </c>
      <c r="J18" s="1">
        <v>2</v>
      </c>
      <c r="K18" s="1">
        <v>8512954</v>
      </c>
    </row>
    <row r="19" spans="1:11">
      <c r="A19" s="1">
        <v>18</v>
      </c>
      <c r="B19" s="1">
        <v>5776</v>
      </c>
      <c r="J19" s="1">
        <v>1</v>
      </c>
      <c r="K19" s="1">
        <v>8401527</v>
      </c>
    </row>
    <row r="20" spans="1:11">
      <c r="A20" s="1">
        <v>19</v>
      </c>
      <c r="B20" s="1">
        <v>5412</v>
      </c>
      <c r="J20" s="1">
        <v>19</v>
      </c>
      <c r="K20" s="1">
        <v>8321152</v>
      </c>
    </row>
    <row r="21" spans="1:11">
      <c r="A21" s="1">
        <v>20</v>
      </c>
      <c r="B21" s="1">
        <v>5158</v>
      </c>
      <c r="J21" s="1">
        <v>20</v>
      </c>
      <c r="K21" s="1">
        <v>8016063</v>
      </c>
    </row>
    <row r="22" spans="1:11">
      <c r="A22" s="1">
        <v>21</v>
      </c>
      <c r="B22" s="1">
        <v>4575</v>
      </c>
      <c r="J22" s="1">
        <v>21</v>
      </c>
      <c r="K22" s="1">
        <v>7705701</v>
      </c>
    </row>
    <row r="23" spans="1:11">
      <c r="A23" s="1">
        <v>22</v>
      </c>
      <c r="B23" s="1">
        <v>4398</v>
      </c>
      <c r="J23" s="1">
        <v>22</v>
      </c>
      <c r="K23" s="1">
        <v>7400271</v>
      </c>
    </row>
    <row r="24" spans="1:11">
      <c r="A24" s="1">
        <v>23</v>
      </c>
      <c r="B24" s="1">
        <v>4127</v>
      </c>
      <c r="J24" s="1">
        <v>23</v>
      </c>
      <c r="K24" s="1">
        <v>7095228</v>
      </c>
    </row>
    <row r="25" spans="1:11">
      <c r="A25" s="1">
        <v>24</v>
      </c>
      <c r="B25" s="1">
        <v>3818</v>
      </c>
      <c r="J25" s="1">
        <v>24</v>
      </c>
      <c r="K25" s="1">
        <v>6798960</v>
      </c>
    </row>
    <row r="26" spans="1:11">
      <c r="A26" s="1">
        <v>25</v>
      </c>
      <c r="B26" s="1">
        <v>3548</v>
      </c>
      <c r="J26" s="1">
        <v>25</v>
      </c>
      <c r="K26" s="1">
        <v>6503923</v>
      </c>
    </row>
    <row r="27" spans="1:11">
      <c r="A27" s="1">
        <v>26</v>
      </c>
      <c r="B27" s="1">
        <v>3208</v>
      </c>
      <c r="J27" s="1">
        <v>26</v>
      </c>
      <c r="K27" s="1">
        <v>6218432</v>
      </c>
    </row>
    <row r="28" spans="1:11">
      <c r="A28" s="1">
        <v>27</v>
      </c>
      <c r="B28" s="1">
        <v>3042</v>
      </c>
      <c r="J28" s="1">
        <v>27</v>
      </c>
      <c r="K28" s="1">
        <v>5941060</v>
      </c>
    </row>
    <row r="29" spans="1:11">
      <c r="A29" s="1">
        <v>28</v>
      </c>
      <c r="B29" s="1">
        <v>2853</v>
      </c>
      <c r="J29" s="1">
        <v>28</v>
      </c>
      <c r="K29" s="1">
        <v>5672035</v>
      </c>
    </row>
    <row r="30" spans="1:11">
      <c r="A30" s="1">
        <v>29</v>
      </c>
      <c r="B30" s="1">
        <v>2774</v>
      </c>
      <c r="J30" s="1">
        <v>29</v>
      </c>
      <c r="K30" s="1">
        <v>5416762</v>
      </c>
    </row>
    <row r="31" spans="1:11">
      <c r="A31" s="1">
        <v>30</v>
      </c>
      <c r="B31" s="1">
        <v>2507</v>
      </c>
      <c r="J31" s="1">
        <v>30</v>
      </c>
      <c r="K31" s="1">
        <v>5166399</v>
      </c>
    </row>
    <row r="32" spans="1:11">
      <c r="A32" s="1">
        <v>31</v>
      </c>
      <c r="B32" s="1">
        <v>2394</v>
      </c>
      <c r="J32" s="1">
        <v>31</v>
      </c>
      <c r="K32" s="1">
        <v>4929998</v>
      </c>
    </row>
    <row r="33" spans="1:11">
      <c r="A33" s="1">
        <v>32</v>
      </c>
      <c r="B33" s="1">
        <v>2258</v>
      </c>
      <c r="J33" s="1">
        <v>32</v>
      </c>
      <c r="K33" s="1">
        <v>4706544</v>
      </c>
    </row>
    <row r="34" spans="1:11">
      <c r="A34" s="1">
        <v>33</v>
      </c>
      <c r="B34" s="1">
        <v>2112</v>
      </c>
      <c r="J34" s="1">
        <v>33</v>
      </c>
      <c r="K34" s="1">
        <v>4491225</v>
      </c>
    </row>
    <row r="35" spans="1:11">
      <c r="A35" s="1">
        <v>34</v>
      </c>
      <c r="B35" s="1">
        <v>1982</v>
      </c>
      <c r="J35" s="1">
        <v>34</v>
      </c>
      <c r="K35" s="1">
        <v>4281617</v>
      </c>
    </row>
    <row r="36" spans="1:11">
      <c r="A36" s="1">
        <v>35</v>
      </c>
      <c r="B36" s="1">
        <v>1864</v>
      </c>
      <c r="J36" s="1">
        <v>35</v>
      </c>
      <c r="K36" s="1">
        <v>4085384</v>
      </c>
    </row>
    <row r="37" spans="1:11">
      <c r="A37" s="1">
        <v>36</v>
      </c>
      <c r="B37" s="1">
        <v>1785</v>
      </c>
      <c r="J37" s="1">
        <v>36</v>
      </c>
      <c r="K37" s="1">
        <v>3904511</v>
      </c>
    </row>
    <row r="38" spans="1:11">
      <c r="A38" s="1">
        <v>37</v>
      </c>
      <c r="B38" s="1">
        <v>1663</v>
      </c>
      <c r="J38" s="1">
        <v>37</v>
      </c>
      <c r="K38" s="1">
        <v>3725882</v>
      </c>
    </row>
    <row r="39" spans="1:11">
      <c r="A39" s="1">
        <v>38</v>
      </c>
      <c r="B39" s="1">
        <v>1580</v>
      </c>
      <c r="J39" s="1">
        <v>38</v>
      </c>
      <c r="K39" s="1">
        <v>3562452</v>
      </c>
    </row>
    <row r="40" spans="1:11">
      <c r="A40" s="1">
        <v>39</v>
      </c>
      <c r="B40" s="1">
        <v>1461</v>
      </c>
      <c r="J40" s="1">
        <v>39</v>
      </c>
      <c r="K40" s="1">
        <v>3404962</v>
      </c>
    </row>
    <row r="41" spans="1:11">
      <c r="A41" s="1">
        <v>40</v>
      </c>
      <c r="B41" s="1">
        <v>1410</v>
      </c>
      <c r="J41" s="1">
        <v>40</v>
      </c>
      <c r="K41" s="1">
        <v>3255960</v>
      </c>
    </row>
    <row r="42" spans="1:11">
      <c r="A42" s="1">
        <v>41</v>
      </c>
      <c r="B42" s="1">
        <v>1356</v>
      </c>
      <c r="J42" s="1">
        <v>41</v>
      </c>
      <c r="K42" s="1">
        <v>3109168</v>
      </c>
    </row>
    <row r="43" spans="1:11">
      <c r="A43" s="1">
        <v>42</v>
      </c>
      <c r="B43" s="1">
        <v>1266</v>
      </c>
      <c r="J43" s="1">
        <v>42</v>
      </c>
      <c r="K43" s="1">
        <v>2974553</v>
      </c>
    </row>
    <row r="44" spans="1:11">
      <c r="A44" s="1">
        <v>43</v>
      </c>
      <c r="B44" s="1">
        <v>1193</v>
      </c>
      <c r="J44" s="1">
        <v>43</v>
      </c>
      <c r="K44" s="1">
        <v>2849903</v>
      </c>
    </row>
    <row r="45" spans="1:11">
      <c r="A45" s="1">
        <v>44</v>
      </c>
      <c r="B45" s="1">
        <v>1167</v>
      </c>
      <c r="J45" s="1">
        <v>44</v>
      </c>
      <c r="K45" s="1">
        <v>2729945</v>
      </c>
    </row>
    <row r="46" spans="1:11">
      <c r="A46" s="1">
        <v>46</v>
      </c>
      <c r="B46" s="1">
        <v>1058</v>
      </c>
      <c r="J46" s="1">
        <v>45</v>
      </c>
      <c r="K46" s="1">
        <v>2614529</v>
      </c>
    </row>
    <row r="47" spans="1:11">
      <c r="A47" s="1">
        <v>45</v>
      </c>
      <c r="B47" s="1">
        <v>1006</v>
      </c>
      <c r="J47" s="1">
        <v>46</v>
      </c>
      <c r="K47" s="1">
        <v>2506509</v>
      </c>
    </row>
    <row r="48" spans="1:11">
      <c r="A48" s="1">
        <v>47</v>
      </c>
      <c r="B48" s="1">
        <v>956</v>
      </c>
      <c r="J48" s="1">
        <v>47</v>
      </c>
      <c r="K48" s="1">
        <v>2403801</v>
      </c>
    </row>
    <row r="49" spans="1:11">
      <c r="A49" s="1">
        <v>48</v>
      </c>
      <c r="B49" s="1">
        <v>953</v>
      </c>
      <c r="J49" s="1">
        <v>48</v>
      </c>
      <c r="K49" s="1">
        <v>2309207</v>
      </c>
    </row>
    <row r="50" spans="1:11">
      <c r="A50" s="1">
        <v>49</v>
      </c>
      <c r="B50" s="1">
        <v>923</v>
      </c>
      <c r="J50" s="1">
        <v>49</v>
      </c>
      <c r="K50" s="1">
        <v>2218112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2601-7770-244C-BD56-E20E39EC7545}">
  <dimension ref="A1:R31"/>
  <sheetViews>
    <sheetView topLeftCell="D1" workbookViewId="0">
      <selection activeCell="A3" sqref="A1:A1048576"/>
    </sheetView>
  </sheetViews>
  <sheetFormatPr baseColWidth="10" defaultRowHeight="16"/>
  <sheetData>
    <row r="1" spans="1:18">
      <c r="Q1" s="2" t="s">
        <v>206</v>
      </c>
      <c r="R1" s="2" t="s">
        <v>207</v>
      </c>
    </row>
    <row r="2" spans="1:18">
      <c r="A2">
        <v>1</v>
      </c>
      <c r="B2" s="1">
        <v>1.4329322716797599</v>
      </c>
      <c r="C2" s="1">
        <v>1.33205051888675</v>
      </c>
      <c r="Q2" s="4">
        <v>1</v>
      </c>
      <c r="R2" s="4">
        <v>0</v>
      </c>
    </row>
    <row r="3" spans="1:18">
      <c r="A3">
        <v>2</v>
      </c>
      <c r="B3" s="1">
        <v>0.55938771702461298</v>
      </c>
      <c r="C3" s="1">
        <v>0.57576902395975704</v>
      </c>
      <c r="Q3" s="4">
        <v>2</v>
      </c>
      <c r="R3" s="4">
        <v>1</v>
      </c>
    </row>
    <row r="4" spans="1:18">
      <c r="A4">
        <v>3</v>
      </c>
      <c r="B4" s="1">
        <v>0.39900255664197398</v>
      </c>
      <c r="C4" s="1">
        <v>0.43569582328693601</v>
      </c>
      <c r="Q4" s="4">
        <v>3</v>
      </c>
      <c r="R4" s="4">
        <v>2</v>
      </c>
    </row>
    <row r="5" spans="1:18">
      <c r="A5">
        <v>4</v>
      </c>
      <c r="B5" s="1">
        <v>0.334395659255598</v>
      </c>
      <c r="C5" s="1">
        <v>0.357840333392832</v>
      </c>
      <c r="Q5" s="4">
        <v>4</v>
      </c>
      <c r="R5" s="4">
        <v>3</v>
      </c>
    </row>
    <row r="6" spans="1:18">
      <c r="A6">
        <v>5</v>
      </c>
      <c r="B6" s="1">
        <v>0.27318753246229299</v>
      </c>
      <c r="C6" s="1">
        <v>0.32762166244269297</v>
      </c>
      <c r="Q6" s="4">
        <v>5</v>
      </c>
      <c r="R6" s="4">
        <v>4</v>
      </c>
    </row>
    <row r="7" spans="1:18">
      <c r="A7">
        <v>6</v>
      </c>
      <c r="B7" s="1">
        <v>0.23825684418603399</v>
      </c>
      <c r="C7" s="1">
        <v>0.24529108393685001</v>
      </c>
      <c r="Q7" s="4">
        <v>6</v>
      </c>
      <c r="R7" s="4">
        <v>5</v>
      </c>
    </row>
    <row r="8" spans="1:18">
      <c r="A8">
        <v>7</v>
      </c>
      <c r="B8" s="1">
        <v>0.218459257615717</v>
      </c>
      <c r="C8" s="1">
        <v>0.22191379750945001</v>
      </c>
      <c r="Q8" s="4">
        <v>7</v>
      </c>
      <c r="R8" s="4">
        <v>6</v>
      </c>
    </row>
    <row r="9" spans="1:18">
      <c r="A9">
        <v>8</v>
      </c>
      <c r="B9" s="1">
        <v>0.20147044733670499</v>
      </c>
      <c r="C9" s="1">
        <v>0.21058779484125101</v>
      </c>
      <c r="Q9" s="4">
        <v>8</v>
      </c>
      <c r="R9" s="4">
        <v>7</v>
      </c>
    </row>
    <row r="10" spans="1:18">
      <c r="A10">
        <v>9</v>
      </c>
      <c r="B10" s="1">
        <v>0.18553303715955499</v>
      </c>
      <c r="C10" s="1">
        <v>0.19534847672699801</v>
      </c>
      <c r="Q10" s="4">
        <v>9</v>
      </c>
      <c r="R10" s="4">
        <v>8</v>
      </c>
    </row>
    <row r="11" spans="1:18">
      <c r="A11">
        <v>10</v>
      </c>
      <c r="B11" s="1">
        <v>0.16497652629508699</v>
      </c>
      <c r="C11" s="1">
        <v>0.184869854653503</v>
      </c>
      <c r="Q11" s="4">
        <v>10</v>
      </c>
      <c r="R11" s="4">
        <v>9</v>
      </c>
    </row>
    <row r="12" spans="1:18">
      <c r="A12">
        <v>11</v>
      </c>
      <c r="B12" s="1">
        <v>0.15560469373244501</v>
      </c>
      <c r="C12" s="1">
        <v>0.17185535514042299</v>
      </c>
      <c r="Q12" s="4">
        <v>11</v>
      </c>
      <c r="R12" s="4">
        <v>10</v>
      </c>
    </row>
    <row r="13" spans="1:18">
      <c r="A13">
        <v>12</v>
      </c>
      <c r="B13" s="1">
        <v>0.28362589318581699</v>
      </c>
      <c r="C13" s="1">
        <v>0.33434960862077001</v>
      </c>
      <c r="Q13" s="4">
        <v>12</v>
      </c>
      <c r="R13" s="4">
        <v>12</v>
      </c>
    </row>
    <row r="14" spans="1:18">
      <c r="A14">
        <v>13</v>
      </c>
      <c r="B14" s="1">
        <v>0.25934031577301803</v>
      </c>
      <c r="C14" s="1">
        <v>0.30933243676240801</v>
      </c>
      <c r="Q14" s="4">
        <v>13</v>
      </c>
      <c r="R14" s="4">
        <v>14</v>
      </c>
    </row>
    <row r="15" spans="1:18">
      <c r="A15">
        <v>14</v>
      </c>
      <c r="B15" s="1">
        <v>0.230634823783325</v>
      </c>
      <c r="C15" s="1">
        <v>0.28375266853924003</v>
      </c>
      <c r="Q15" s="4">
        <v>14</v>
      </c>
      <c r="R15" s="4">
        <v>16</v>
      </c>
    </row>
    <row r="16" spans="1:18">
      <c r="A16">
        <v>15</v>
      </c>
      <c r="B16" s="1">
        <v>0.226093884734275</v>
      </c>
      <c r="C16" s="1">
        <v>0.28979970857646797</v>
      </c>
      <c r="Q16" s="4">
        <v>15</v>
      </c>
      <c r="R16" s="4">
        <v>18</v>
      </c>
    </row>
    <row r="17" spans="1:18">
      <c r="A17">
        <v>16</v>
      </c>
      <c r="B17" s="1">
        <v>0.19610250772791599</v>
      </c>
      <c r="C17" s="1">
        <v>0.27191096173906498</v>
      </c>
      <c r="Q17" s="4">
        <v>16</v>
      </c>
      <c r="R17" s="4">
        <v>20</v>
      </c>
    </row>
    <row r="18" spans="1:18">
      <c r="A18">
        <v>17</v>
      </c>
      <c r="B18" s="1">
        <v>0.42521444023660199</v>
      </c>
      <c r="C18" s="1">
        <v>0.58706101444965897</v>
      </c>
      <c r="Q18" s="4">
        <v>17</v>
      </c>
      <c r="R18" s="4">
        <v>25</v>
      </c>
    </row>
    <row r="19" spans="1:18">
      <c r="A19">
        <v>18</v>
      </c>
      <c r="B19" s="1">
        <v>0.37251080395548303</v>
      </c>
      <c r="C19" s="1">
        <v>0.54700359811802401</v>
      </c>
      <c r="Q19" s="4">
        <v>18</v>
      </c>
      <c r="R19" s="4">
        <v>30</v>
      </c>
    </row>
    <row r="20" spans="1:18">
      <c r="A20">
        <v>19</v>
      </c>
      <c r="B20" s="1">
        <v>0.33259037754592602</v>
      </c>
      <c r="C20" s="1">
        <v>0.48739330028051597</v>
      </c>
      <c r="Q20" s="4">
        <v>19</v>
      </c>
      <c r="R20" s="4">
        <v>35</v>
      </c>
    </row>
    <row r="21" spans="1:18">
      <c r="A21">
        <v>20</v>
      </c>
      <c r="B21" s="1">
        <v>0.30980752066240702</v>
      </c>
      <c r="C21" s="1">
        <v>0.498365957274991</v>
      </c>
      <c r="Q21" s="4">
        <v>20</v>
      </c>
      <c r="R21" s="4">
        <v>40</v>
      </c>
    </row>
    <row r="22" spans="1:18">
      <c r="A22">
        <v>21</v>
      </c>
      <c r="B22" s="1">
        <v>0.57691357339882099</v>
      </c>
      <c r="C22" s="1">
        <v>0.94104555594474004</v>
      </c>
      <c r="Q22" s="4">
        <v>21</v>
      </c>
      <c r="R22" s="4">
        <v>50</v>
      </c>
    </row>
    <row r="23" spans="1:18">
      <c r="A23">
        <v>22</v>
      </c>
      <c r="B23" s="1">
        <v>0.46483482680893701</v>
      </c>
      <c r="C23" s="1">
        <v>0.80044983464966402</v>
      </c>
      <c r="Q23" s="4">
        <v>22</v>
      </c>
      <c r="R23" s="4">
        <v>60</v>
      </c>
    </row>
    <row r="24" spans="1:18">
      <c r="A24">
        <v>23</v>
      </c>
      <c r="B24" s="1">
        <v>0.41960193034033</v>
      </c>
      <c r="C24" s="1">
        <v>0.76879526600673098</v>
      </c>
      <c r="Q24" s="4">
        <v>23</v>
      </c>
      <c r="R24" s="4">
        <v>70</v>
      </c>
    </row>
    <row r="25" spans="1:18">
      <c r="A25">
        <v>24</v>
      </c>
      <c r="B25" s="1">
        <v>0.37283857856757402</v>
      </c>
      <c r="C25" s="1">
        <v>0.67600747613378798</v>
      </c>
      <c r="Q25" s="4">
        <v>24</v>
      </c>
      <c r="R25" s="4">
        <v>80</v>
      </c>
    </row>
    <row r="26" spans="1:18">
      <c r="A26">
        <v>25</v>
      </c>
      <c r="B26" s="1">
        <v>0.3434271104903</v>
      </c>
      <c r="C26" s="1">
        <v>0.65910569735659497</v>
      </c>
      <c r="Q26" s="4">
        <v>25</v>
      </c>
      <c r="R26" s="4">
        <v>90</v>
      </c>
    </row>
    <row r="27" spans="1:18">
      <c r="A27">
        <v>26</v>
      </c>
      <c r="B27" s="1">
        <v>0.26799860821857002</v>
      </c>
      <c r="C27" s="1">
        <v>0.51971138749263002</v>
      </c>
      <c r="Q27" s="4">
        <v>26</v>
      </c>
      <c r="R27" s="4">
        <v>100</v>
      </c>
    </row>
    <row r="28" spans="1:18">
      <c r="A28">
        <v>27</v>
      </c>
      <c r="B28" s="1">
        <v>7.4305748158158798</v>
      </c>
      <c r="C28" s="1">
        <v>20.381700835194199</v>
      </c>
      <c r="Q28" s="4">
        <v>27</v>
      </c>
      <c r="R28" s="4">
        <v>150</v>
      </c>
    </row>
    <row r="29" spans="1:18">
      <c r="A29">
        <v>28</v>
      </c>
      <c r="B29" s="1">
        <v>0.17838502927279401</v>
      </c>
      <c r="C29" s="1">
        <v>0.20227960752214999</v>
      </c>
      <c r="Q29" s="4">
        <v>28</v>
      </c>
      <c r="R29" s="4">
        <v>200</v>
      </c>
    </row>
    <row r="30" spans="1:18">
      <c r="A30">
        <v>29</v>
      </c>
      <c r="B30" s="1">
        <v>5.1279077390107203E-2</v>
      </c>
      <c r="C30" s="1">
        <v>6.0160267632876199E-2</v>
      </c>
      <c r="Q30" s="4">
        <v>29</v>
      </c>
      <c r="R30" s="4">
        <v>300</v>
      </c>
    </row>
    <row r="31" spans="1:18">
      <c r="A31">
        <v>30</v>
      </c>
      <c r="B31" s="1">
        <v>0</v>
      </c>
      <c r="C31" s="7">
        <v>1.8401512048128899E-5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B5BA-5FA6-7F42-96E5-6CE73AF8FFFA}">
  <dimension ref="A1:R101"/>
  <sheetViews>
    <sheetView tabSelected="1" workbookViewId="0">
      <selection activeCell="O1" sqref="O1:P12"/>
    </sheetView>
  </sheetViews>
  <sheetFormatPr baseColWidth="10" defaultRowHeight="16"/>
  <cols>
    <col min="1" max="4" width="11" style="10" bestFit="1" customWidth="1"/>
    <col min="5" max="8" width="10.83203125" style="10"/>
    <col min="9" max="9" width="11" style="10" bestFit="1" customWidth="1"/>
    <col min="10" max="10" width="11.6640625" style="10" bestFit="1" customWidth="1"/>
    <col min="11" max="11" width="11" style="10" bestFit="1" customWidth="1"/>
    <col min="12" max="12" width="11" style="10" customWidth="1"/>
    <col min="13" max="13" width="11" style="10" bestFit="1" customWidth="1"/>
    <col min="14" max="16384" width="10.83203125" style="10"/>
  </cols>
  <sheetData>
    <row r="1" spans="1:18">
      <c r="O1" s="10" t="s">
        <v>206</v>
      </c>
      <c r="P1" s="10" t="s">
        <v>287</v>
      </c>
    </row>
    <row r="2" spans="1:18">
      <c r="A2" s="8" t="s">
        <v>208</v>
      </c>
      <c r="B2" s="9">
        <v>76228</v>
      </c>
      <c r="C2" s="10">
        <f>B2/$D$2</f>
        <v>0.19219694715768984</v>
      </c>
      <c r="D2" s="10">
        <v>396614</v>
      </c>
      <c r="I2" s="9">
        <v>9</v>
      </c>
      <c r="J2" s="9">
        <v>123269308</v>
      </c>
      <c r="K2" s="10">
        <f>J2/$M$2</f>
        <v>0.30937556687486695</v>
      </c>
      <c r="L2" s="10">
        <v>0.30937556687486695</v>
      </c>
      <c r="M2" s="10">
        <v>398445518</v>
      </c>
      <c r="O2" s="10">
        <v>1</v>
      </c>
      <c r="P2" s="8" t="s">
        <v>208</v>
      </c>
      <c r="Q2" s="10">
        <v>0.19219694715768984</v>
      </c>
      <c r="R2" s="10">
        <v>0.29346469145124127</v>
      </c>
    </row>
    <row r="3" spans="1:18">
      <c r="A3" s="9">
        <v>9</v>
      </c>
      <c r="B3" s="9">
        <v>74439</v>
      </c>
      <c r="C3" s="10">
        <f t="shared" ref="C3:C66" si="0">B3/$D$2</f>
        <v>0.18768626422667883</v>
      </c>
      <c r="I3" s="8" t="s">
        <v>208</v>
      </c>
      <c r="J3" s="9">
        <v>116929691</v>
      </c>
      <c r="K3" s="10">
        <f t="shared" ref="K3:K66" si="1">J3/$M$2</f>
        <v>0.29346469145124127</v>
      </c>
      <c r="L3" s="10">
        <v>0.29346469145124127</v>
      </c>
      <c r="O3" s="10">
        <v>2</v>
      </c>
      <c r="P3" s="9" t="s">
        <v>278</v>
      </c>
      <c r="Q3" s="10">
        <v>0.18768626422667883</v>
      </c>
      <c r="R3" s="10">
        <v>0.30937556687486695</v>
      </c>
    </row>
    <row r="4" spans="1:18">
      <c r="A4" s="9">
        <v>10</v>
      </c>
      <c r="B4" s="9">
        <v>61028</v>
      </c>
      <c r="C4" s="10">
        <f t="shared" si="0"/>
        <v>0.15387253097470086</v>
      </c>
      <c r="I4" s="9">
        <v>10</v>
      </c>
      <c r="J4" s="9">
        <v>34299441</v>
      </c>
      <c r="K4" s="10">
        <f t="shared" si="1"/>
        <v>8.6083139226076077E-2</v>
      </c>
      <c r="L4" s="10">
        <v>8.6083139226076077E-2</v>
      </c>
      <c r="O4" s="10">
        <v>3</v>
      </c>
      <c r="P4" s="9" t="s">
        <v>279</v>
      </c>
      <c r="Q4" s="10">
        <v>0.15387253097470086</v>
      </c>
      <c r="R4" s="10">
        <v>8.6083139226076077E-2</v>
      </c>
    </row>
    <row r="5" spans="1:18">
      <c r="A5" s="9" t="s">
        <v>225</v>
      </c>
      <c r="B5" s="9">
        <v>32461</v>
      </c>
      <c r="C5" s="10">
        <f t="shared" si="0"/>
        <v>8.1845320639210919E-2</v>
      </c>
      <c r="I5" s="9" t="s">
        <v>225</v>
      </c>
      <c r="J5" s="9">
        <v>18794798</v>
      </c>
      <c r="K5" s="10">
        <f t="shared" si="1"/>
        <v>4.7170308488700331E-2</v>
      </c>
      <c r="L5" s="10">
        <v>4.7170308488700331E-2</v>
      </c>
      <c r="O5" s="10">
        <v>4</v>
      </c>
      <c r="P5" s="9" t="s">
        <v>280</v>
      </c>
      <c r="Q5" s="10">
        <v>8.1845320639210919E-2</v>
      </c>
      <c r="R5" s="10">
        <v>4.7170308488700331E-2</v>
      </c>
    </row>
    <row r="6" spans="1:18">
      <c r="A6" s="9">
        <v>11</v>
      </c>
      <c r="B6" s="9">
        <v>25398</v>
      </c>
      <c r="C6" s="10">
        <f t="shared" si="0"/>
        <v>6.4037073829970703E-2</v>
      </c>
      <c r="I6" s="9" t="s">
        <v>226</v>
      </c>
      <c r="J6" s="9">
        <v>17540514</v>
      </c>
      <c r="K6" s="10">
        <f t="shared" si="1"/>
        <v>4.4022364934721135E-2</v>
      </c>
      <c r="L6" s="10">
        <v>4.4022364934721135E-2</v>
      </c>
      <c r="O6" s="10">
        <v>5</v>
      </c>
      <c r="P6" s="9" t="s">
        <v>281</v>
      </c>
      <c r="Q6" s="10">
        <v>6.4037073829970703E-2</v>
      </c>
      <c r="R6" s="10">
        <v>2.2049812591943874E-2</v>
      </c>
    </row>
    <row r="7" spans="1:18">
      <c r="A7" s="9" t="s">
        <v>226</v>
      </c>
      <c r="B7" s="9">
        <v>23496</v>
      </c>
      <c r="C7" s="10">
        <f t="shared" si="0"/>
        <v>5.9241479120757209E-2</v>
      </c>
      <c r="I7" s="8" t="s">
        <v>209</v>
      </c>
      <c r="J7" s="9">
        <v>11073011</v>
      </c>
      <c r="K7" s="10">
        <f t="shared" si="1"/>
        <v>2.779052718570171E-2</v>
      </c>
      <c r="L7" s="10">
        <v>2.779052718570171E-2</v>
      </c>
      <c r="O7" s="10">
        <v>6</v>
      </c>
      <c r="P7" s="9" t="s">
        <v>282</v>
      </c>
      <c r="Q7" s="10">
        <v>5.9241479120757209E-2</v>
      </c>
      <c r="R7" s="10">
        <v>4.4022364934721135E-2</v>
      </c>
    </row>
    <row r="8" spans="1:18">
      <c r="A8" s="9">
        <v>11</v>
      </c>
      <c r="B8" s="9">
        <v>19347</v>
      </c>
      <c r="C8" s="10">
        <f t="shared" si="0"/>
        <v>4.8780426308703169E-2</v>
      </c>
      <c r="I8" s="9">
        <v>8</v>
      </c>
      <c r="J8" s="9">
        <v>10337486</v>
      </c>
      <c r="K8" s="10">
        <f t="shared" si="1"/>
        <v>2.5944540804195969E-2</v>
      </c>
      <c r="L8" s="10">
        <v>2.5944540804195969E-2</v>
      </c>
      <c r="O8" s="10">
        <v>7</v>
      </c>
      <c r="P8" s="9" t="s">
        <v>281</v>
      </c>
      <c r="Q8" s="10">
        <v>4.8780426308703169E-2</v>
      </c>
      <c r="R8" s="10">
        <v>2.2049812591943874E-2</v>
      </c>
    </row>
    <row r="9" spans="1:18">
      <c r="A9" s="9">
        <v>8</v>
      </c>
      <c r="B9" s="9">
        <v>8081</v>
      </c>
      <c r="C9" s="10">
        <f t="shared" si="0"/>
        <v>2.0374974156232507E-2</v>
      </c>
      <c r="I9" s="9">
        <v>11</v>
      </c>
      <c r="J9" s="9">
        <v>8785649</v>
      </c>
      <c r="K9" s="10">
        <f t="shared" si="1"/>
        <v>2.2049812591943874E-2</v>
      </c>
      <c r="L9" s="10">
        <v>2.2049812591943874E-2</v>
      </c>
      <c r="O9" s="10">
        <v>8</v>
      </c>
      <c r="P9" s="9" t="s">
        <v>283</v>
      </c>
      <c r="Q9" s="10">
        <v>2.0374974156232507E-2</v>
      </c>
      <c r="R9" s="10">
        <v>2.5944540804195969E-2</v>
      </c>
    </row>
    <row r="10" spans="1:18">
      <c r="A10" s="9" t="s">
        <v>227</v>
      </c>
      <c r="B10" s="9">
        <v>7464</v>
      </c>
      <c r="C10" s="10">
        <f t="shared" si="0"/>
        <v>1.8819305420383545E-2</v>
      </c>
      <c r="I10" s="9" t="s">
        <v>227</v>
      </c>
      <c r="J10" s="9">
        <v>6518596</v>
      </c>
      <c r="K10" s="10">
        <f t="shared" si="1"/>
        <v>1.6360068580317171E-2</v>
      </c>
      <c r="L10" s="10">
        <v>1.6360068580317171E-2</v>
      </c>
      <c r="O10" s="10">
        <v>9</v>
      </c>
      <c r="P10" s="9" t="s">
        <v>284</v>
      </c>
      <c r="Q10" s="10">
        <v>1.8819305420383545E-2</v>
      </c>
      <c r="R10" s="10">
        <v>1.6360068580317171E-2</v>
      </c>
    </row>
    <row r="11" spans="1:18">
      <c r="A11" s="9" t="s">
        <v>228</v>
      </c>
      <c r="B11" s="9">
        <v>6689</v>
      </c>
      <c r="C11" s="10">
        <f t="shared" si="0"/>
        <v>1.6865264463685095E-2</v>
      </c>
      <c r="I11" s="9">
        <v>8.1</v>
      </c>
      <c r="J11" s="9">
        <v>5768884</v>
      </c>
      <c r="K11" s="10">
        <f t="shared" si="1"/>
        <v>1.4478476327094737E-2</v>
      </c>
      <c r="L11" s="10">
        <v>1.4478476327094737E-2</v>
      </c>
      <c r="O11" s="10">
        <v>10</v>
      </c>
      <c r="P11" s="9" t="s">
        <v>285</v>
      </c>
      <c r="Q11" s="10">
        <v>1.6865264463685095E-2</v>
      </c>
      <c r="R11" s="10">
        <v>1.2989248883959087E-2</v>
      </c>
    </row>
    <row r="12" spans="1:18">
      <c r="A12" s="9" t="s">
        <v>229</v>
      </c>
      <c r="B12" s="9">
        <v>6591</v>
      </c>
      <c r="C12" s="10">
        <f t="shared" si="0"/>
        <v>1.6618172833031613E-2</v>
      </c>
      <c r="I12" s="9">
        <v>11</v>
      </c>
      <c r="J12" s="9">
        <v>5297937</v>
      </c>
      <c r="K12" s="10">
        <f t="shared" si="1"/>
        <v>1.329651548496023E-2</v>
      </c>
      <c r="L12" s="10">
        <v>1.329651548496023E-2</v>
      </c>
      <c r="O12" s="10">
        <v>11</v>
      </c>
      <c r="P12" s="9" t="s">
        <v>286</v>
      </c>
      <c r="Q12" s="10">
        <v>1.6618172833031613E-2</v>
      </c>
      <c r="R12" s="10">
        <v>5.7580544801108793E-3</v>
      </c>
    </row>
    <row r="13" spans="1:18">
      <c r="A13" s="9">
        <v>12</v>
      </c>
      <c r="B13" s="9">
        <v>6480</v>
      </c>
      <c r="C13" s="10">
        <f t="shared" si="0"/>
        <v>1.6338303741168996E-2</v>
      </c>
      <c r="I13" s="9" t="s">
        <v>228</v>
      </c>
      <c r="J13" s="9">
        <v>5175508</v>
      </c>
      <c r="K13" s="10">
        <f t="shared" si="1"/>
        <v>1.2989248883959087E-2</v>
      </c>
      <c r="L13" s="10">
        <v>1.2989248883959087E-2</v>
      </c>
    </row>
    <row r="14" spans="1:18">
      <c r="A14" s="9">
        <v>7</v>
      </c>
      <c r="B14" s="9">
        <v>6428</v>
      </c>
      <c r="C14" s="10">
        <f t="shared" si="0"/>
        <v>1.6207193896332454E-2</v>
      </c>
      <c r="I14" s="9">
        <v>30</v>
      </c>
      <c r="J14" s="9">
        <v>4867903</v>
      </c>
      <c r="K14" s="10">
        <f t="shared" si="1"/>
        <v>1.2217236184345786E-2</v>
      </c>
      <c r="L14" s="10">
        <v>1.2217236184345786E-2</v>
      </c>
    </row>
    <row r="15" spans="1:18">
      <c r="A15" s="9" t="s">
        <v>230</v>
      </c>
      <c r="B15" s="9">
        <v>5415</v>
      </c>
      <c r="C15" s="10">
        <f t="shared" si="0"/>
        <v>1.3653073265189832E-2</v>
      </c>
      <c r="I15" s="9">
        <v>7</v>
      </c>
      <c r="J15" s="9">
        <v>4662456</v>
      </c>
      <c r="K15" s="10">
        <f t="shared" si="1"/>
        <v>1.1701614874232316E-2</v>
      </c>
      <c r="L15" s="10">
        <v>1.1701614874232316E-2</v>
      </c>
    </row>
    <row r="16" spans="1:18">
      <c r="A16" s="9" t="s">
        <v>231</v>
      </c>
      <c r="B16" s="9">
        <v>4845</v>
      </c>
      <c r="C16" s="10">
        <f t="shared" si="0"/>
        <v>1.2215907658327745E-2</v>
      </c>
      <c r="I16" s="9" t="s">
        <v>231</v>
      </c>
      <c r="J16" s="9">
        <v>3302559</v>
      </c>
      <c r="K16" s="10">
        <f t="shared" si="1"/>
        <v>8.2886087327000632E-3</v>
      </c>
      <c r="L16" s="10">
        <v>8.2886087327000632E-3</v>
      </c>
    </row>
    <row r="17" spans="1:12">
      <c r="A17" s="9">
        <v>12</v>
      </c>
      <c r="B17" s="9">
        <v>4816</v>
      </c>
      <c r="C17" s="10">
        <f t="shared" si="0"/>
        <v>1.2142788706399673E-2</v>
      </c>
      <c r="I17" s="9">
        <v>6</v>
      </c>
      <c r="J17" s="9">
        <v>3294006</v>
      </c>
      <c r="K17" s="10">
        <f t="shared" si="1"/>
        <v>8.2671428117306617E-3</v>
      </c>
      <c r="L17" s="10">
        <v>8.2671428117306617E-3</v>
      </c>
    </row>
    <row r="18" spans="1:12">
      <c r="A18" s="9">
        <v>8.1</v>
      </c>
      <c r="B18" s="9">
        <v>4467</v>
      </c>
      <c r="C18" s="10">
        <f t="shared" si="0"/>
        <v>1.1262839940092886E-2</v>
      </c>
      <c r="I18" s="9" t="s">
        <v>230</v>
      </c>
      <c r="J18" s="9">
        <v>2787997</v>
      </c>
      <c r="K18" s="10">
        <f t="shared" si="1"/>
        <v>6.997184995314717E-3</v>
      </c>
      <c r="L18" s="10">
        <v>6.997184995314717E-3</v>
      </c>
    </row>
    <row r="19" spans="1:12">
      <c r="A19" s="9">
        <v>6</v>
      </c>
      <c r="B19" s="9">
        <v>4029</v>
      </c>
      <c r="C19" s="10">
        <f t="shared" si="0"/>
        <v>1.0158491631662018E-2</v>
      </c>
      <c r="I19" s="9" t="s">
        <v>232</v>
      </c>
      <c r="J19" s="9">
        <v>2622683</v>
      </c>
      <c r="K19" s="10">
        <f t="shared" si="1"/>
        <v>6.5822876190566159E-3</v>
      </c>
      <c r="L19" s="10">
        <v>6.5822876190566159E-3</v>
      </c>
    </row>
    <row r="20" spans="1:12">
      <c r="A20" s="9" t="s">
        <v>232</v>
      </c>
      <c r="B20" s="9">
        <v>3996</v>
      </c>
      <c r="C20" s="10">
        <f t="shared" si="0"/>
        <v>1.0075287307054214E-2</v>
      </c>
      <c r="I20" s="9" t="s">
        <v>229</v>
      </c>
      <c r="J20" s="9">
        <v>2294271</v>
      </c>
      <c r="K20" s="10">
        <f t="shared" si="1"/>
        <v>5.7580544801108793E-3</v>
      </c>
      <c r="L20" s="10">
        <v>5.7580544801108793E-3</v>
      </c>
    </row>
    <row r="21" spans="1:12">
      <c r="A21" s="8" t="s">
        <v>209</v>
      </c>
      <c r="B21" s="9">
        <v>3900</v>
      </c>
      <c r="C21" s="10">
        <f t="shared" si="0"/>
        <v>9.8332383627405991E-3</v>
      </c>
      <c r="I21" s="9">
        <v>12</v>
      </c>
      <c r="J21" s="9">
        <v>2293299</v>
      </c>
      <c r="K21" s="10">
        <f t="shared" si="1"/>
        <v>5.7556149997902602E-3</v>
      </c>
      <c r="L21" s="10">
        <v>5.7556149997902602E-3</v>
      </c>
    </row>
    <row r="22" spans="1:12">
      <c r="A22" s="9">
        <v>30</v>
      </c>
      <c r="B22" s="9">
        <v>3405</v>
      </c>
      <c r="C22" s="10">
        <f t="shared" si="0"/>
        <v>8.5851734936235238E-3</v>
      </c>
      <c r="I22" s="9">
        <v>12</v>
      </c>
      <c r="J22" s="9">
        <v>1664532</v>
      </c>
      <c r="K22" s="10">
        <f t="shared" si="1"/>
        <v>4.1775648734992173E-3</v>
      </c>
      <c r="L22" s="10">
        <v>4.1775648734992173E-3</v>
      </c>
    </row>
    <row r="23" spans="1:12">
      <c r="A23" s="9" t="s">
        <v>210</v>
      </c>
      <c r="B23" s="9">
        <v>2322</v>
      </c>
      <c r="C23" s="10">
        <f t="shared" si="0"/>
        <v>5.854558840585557E-3</v>
      </c>
      <c r="I23" s="9" t="s">
        <v>233</v>
      </c>
      <c r="J23" s="9">
        <v>1523771</v>
      </c>
      <c r="K23" s="10">
        <f t="shared" si="1"/>
        <v>3.8242894728709185E-3</v>
      </c>
      <c r="L23" s="10">
        <v>3.8242894728709185E-3</v>
      </c>
    </row>
    <row r="24" spans="1:12">
      <c r="A24" s="9">
        <v>4</v>
      </c>
      <c r="B24" s="9">
        <v>1439</v>
      </c>
      <c r="C24" s="10">
        <f t="shared" si="0"/>
        <v>3.6282128215342877E-3</v>
      </c>
      <c r="I24" s="9">
        <v>4</v>
      </c>
      <c r="J24" s="9">
        <v>1365059</v>
      </c>
      <c r="K24" s="10">
        <f t="shared" si="1"/>
        <v>3.4259614886670655E-3</v>
      </c>
      <c r="L24" s="10">
        <v>3.4259614886670655E-3</v>
      </c>
    </row>
    <row r="25" spans="1:12">
      <c r="A25" s="9" t="s">
        <v>233</v>
      </c>
      <c r="B25" s="9">
        <v>976</v>
      </c>
      <c r="C25" s="10">
        <f t="shared" si="0"/>
        <v>2.4608309338550833E-3</v>
      </c>
      <c r="I25" s="9" t="s">
        <v>234</v>
      </c>
      <c r="J25" s="9">
        <v>936339</v>
      </c>
      <c r="K25" s="10">
        <f t="shared" si="1"/>
        <v>2.3499800040416067E-3</v>
      </c>
      <c r="L25" s="10">
        <v>2.3499800040416067E-3</v>
      </c>
    </row>
    <row r="26" spans="1:12">
      <c r="A26" s="9">
        <v>5.0999999999999996</v>
      </c>
      <c r="B26" s="9">
        <v>695</v>
      </c>
      <c r="C26" s="10">
        <f t="shared" si="0"/>
        <v>1.7523335031037735E-3</v>
      </c>
      <c r="I26" s="9" t="s">
        <v>210</v>
      </c>
      <c r="J26" s="9">
        <v>634537</v>
      </c>
      <c r="K26" s="10">
        <f t="shared" si="1"/>
        <v>1.5925314035029501E-3</v>
      </c>
      <c r="L26" s="10">
        <v>1.5925314035029501E-3</v>
      </c>
    </row>
    <row r="27" spans="1:12">
      <c r="A27" s="9" t="s">
        <v>234</v>
      </c>
      <c r="B27" s="9">
        <v>635</v>
      </c>
      <c r="C27" s="10">
        <f t="shared" si="0"/>
        <v>1.6010529129077643E-3</v>
      </c>
      <c r="I27" s="9">
        <v>5.0999999999999996</v>
      </c>
      <c r="J27" s="9">
        <v>462884</v>
      </c>
      <c r="K27" s="10">
        <f t="shared" si="1"/>
        <v>1.1617247003390813E-3</v>
      </c>
      <c r="L27" s="10">
        <v>1.1617247003390813E-3</v>
      </c>
    </row>
    <row r="28" spans="1:12">
      <c r="A28" s="9" t="s">
        <v>235</v>
      </c>
      <c r="B28" s="9">
        <v>286</v>
      </c>
      <c r="C28" s="10">
        <f t="shared" si="0"/>
        <v>7.2110414660097732E-4</v>
      </c>
      <c r="I28" s="9" t="s">
        <v>235</v>
      </c>
      <c r="J28" s="9">
        <v>331092</v>
      </c>
      <c r="K28" s="10">
        <f t="shared" si="1"/>
        <v>8.3095927810135383E-4</v>
      </c>
      <c r="L28" s="10">
        <v>8.3095927810135383E-4</v>
      </c>
    </row>
    <row r="29" spans="1:12">
      <c r="A29" s="9">
        <v>30</v>
      </c>
      <c r="B29" s="9">
        <v>243</v>
      </c>
      <c r="C29" s="10">
        <f t="shared" si="0"/>
        <v>6.1268639029383738E-4</v>
      </c>
      <c r="I29" s="9">
        <v>30</v>
      </c>
      <c r="J29" s="9">
        <v>276765</v>
      </c>
      <c r="K29" s="10">
        <f t="shared" si="1"/>
        <v>6.9461190425537677E-4</v>
      </c>
      <c r="L29" s="10">
        <v>6.9461190425537677E-4</v>
      </c>
    </row>
    <row r="30" spans="1:12">
      <c r="A30" s="9">
        <v>29</v>
      </c>
      <c r="B30" s="9">
        <v>174</v>
      </c>
      <c r="C30" s="10">
        <f t="shared" si="0"/>
        <v>4.3871371156842671E-4</v>
      </c>
      <c r="I30" s="9">
        <v>29</v>
      </c>
      <c r="J30" s="9">
        <v>235526</v>
      </c>
      <c r="K30" s="10">
        <f t="shared" si="1"/>
        <v>5.9111218312160813E-4</v>
      </c>
      <c r="L30" s="10">
        <v>5.9111218312160813E-4</v>
      </c>
    </row>
    <row r="31" spans="1:12">
      <c r="A31" s="9">
        <v>31</v>
      </c>
      <c r="B31" s="9">
        <v>168</v>
      </c>
      <c r="C31" s="10">
        <f t="shared" si="0"/>
        <v>4.2358565254882582E-4</v>
      </c>
      <c r="I31" s="9" t="s">
        <v>236</v>
      </c>
      <c r="J31" s="9">
        <v>127136</v>
      </c>
      <c r="K31" s="10">
        <f t="shared" si="1"/>
        <v>3.1908001033155052E-4</v>
      </c>
      <c r="L31" s="10">
        <v>3.1908001033155052E-4</v>
      </c>
    </row>
    <row r="32" spans="1:12">
      <c r="A32" s="9">
        <v>2.2999999999999998</v>
      </c>
      <c r="B32" s="9">
        <v>87</v>
      </c>
      <c r="C32" s="10">
        <f t="shared" si="0"/>
        <v>2.1935685578421336E-4</v>
      </c>
      <c r="I32" s="9">
        <v>31</v>
      </c>
      <c r="J32" s="9">
        <v>119081</v>
      </c>
      <c r="K32" s="10">
        <f t="shared" si="1"/>
        <v>2.9886394656345464E-4</v>
      </c>
      <c r="L32" s="10">
        <v>2.9886394656345464E-4</v>
      </c>
    </row>
    <row r="33" spans="1:12">
      <c r="A33" s="9">
        <v>5</v>
      </c>
      <c r="B33" s="9">
        <v>81</v>
      </c>
      <c r="C33" s="10">
        <f t="shared" si="0"/>
        <v>2.0422879676461244E-4</v>
      </c>
      <c r="I33" s="9" t="s">
        <v>237</v>
      </c>
      <c r="J33" s="9">
        <v>106270</v>
      </c>
      <c r="K33" s="10">
        <f t="shared" si="1"/>
        <v>2.6671149554755437E-4</v>
      </c>
      <c r="L33" s="10">
        <v>2.6671149554755437E-4</v>
      </c>
    </row>
    <row r="34" spans="1:12">
      <c r="A34" s="9" t="s">
        <v>236</v>
      </c>
      <c r="B34" s="9">
        <v>79</v>
      </c>
      <c r="C34" s="10">
        <f t="shared" si="0"/>
        <v>1.9918611042474548E-4</v>
      </c>
      <c r="I34" s="9">
        <v>2.2999999999999998</v>
      </c>
      <c r="J34" s="9">
        <v>86823</v>
      </c>
      <c r="K34" s="10">
        <f t="shared" si="1"/>
        <v>2.179043208612526E-4</v>
      </c>
      <c r="L34" s="10">
        <v>2.179043208612526E-4</v>
      </c>
    </row>
    <row r="35" spans="1:12">
      <c r="A35" s="9" t="s">
        <v>237</v>
      </c>
      <c r="B35" s="9">
        <v>54</v>
      </c>
      <c r="C35" s="10">
        <f t="shared" si="0"/>
        <v>1.3615253117640829E-4</v>
      </c>
      <c r="I35" s="9" t="s">
        <v>238</v>
      </c>
      <c r="J35" s="9">
        <v>56851</v>
      </c>
      <c r="K35" s="10">
        <f t="shared" si="1"/>
        <v>1.4268199146865544E-4</v>
      </c>
      <c r="L35" s="10">
        <v>1.4268199146865544E-4</v>
      </c>
    </row>
    <row r="36" spans="1:12">
      <c r="A36" s="9">
        <v>31</v>
      </c>
      <c r="B36" s="9">
        <v>50</v>
      </c>
      <c r="C36" s="10">
        <f t="shared" si="0"/>
        <v>1.2606715849667436E-4</v>
      </c>
      <c r="I36" s="9" t="s">
        <v>239</v>
      </c>
      <c r="J36" s="9">
        <v>55122</v>
      </c>
      <c r="K36" s="10">
        <f t="shared" si="1"/>
        <v>1.383426278119158E-4</v>
      </c>
      <c r="L36" s="10">
        <v>1.383426278119158E-4</v>
      </c>
    </row>
    <row r="37" spans="1:12">
      <c r="A37" s="9">
        <v>7.1</v>
      </c>
      <c r="B37" s="9">
        <v>39</v>
      </c>
      <c r="C37" s="10">
        <f t="shared" si="0"/>
        <v>9.8332383627405985E-5</v>
      </c>
      <c r="I37" s="9">
        <v>9.1</v>
      </c>
      <c r="J37" s="9">
        <v>51961</v>
      </c>
      <c r="K37" s="10">
        <f t="shared" si="1"/>
        <v>1.3040929726307023E-4</v>
      </c>
      <c r="L37" s="10">
        <v>1.3040929726307023E-4</v>
      </c>
    </row>
    <row r="38" spans="1:12">
      <c r="A38" s="9" t="s">
        <v>239</v>
      </c>
      <c r="B38" s="9">
        <v>36</v>
      </c>
      <c r="C38" s="10">
        <f t="shared" si="0"/>
        <v>9.0768354117605528E-5</v>
      </c>
      <c r="I38" s="9">
        <v>5</v>
      </c>
      <c r="J38" s="9">
        <v>46582</v>
      </c>
      <c r="K38" s="10">
        <f t="shared" si="1"/>
        <v>1.1690933363692649E-4</v>
      </c>
      <c r="L38" s="10">
        <v>1.1690933363692649E-4</v>
      </c>
    </row>
    <row r="39" spans="1:12">
      <c r="A39" s="9" t="s">
        <v>240</v>
      </c>
      <c r="B39" s="9">
        <v>27</v>
      </c>
      <c r="C39" s="10">
        <f t="shared" si="0"/>
        <v>6.8076265588204143E-5</v>
      </c>
      <c r="I39" s="8" t="s">
        <v>215</v>
      </c>
      <c r="J39" s="9">
        <v>33894</v>
      </c>
      <c r="K39" s="10">
        <f t="shared" si="1"/>
        <v>8.5065582291228079E-5</v>
      </c>
      <c r="L39" s="10">
        <v>8.5065582291228079E-5</v>
      </c>
    </row>
    <row r="40" spans="1:12">
      <c r="A40" s="9" t="s">
        <v>238</v>
      </c>
      <c r="B40" s="9">
        <v>26</v>
      </c>
      <c r="C40" s="10">
        <f t="shared" si="0"/>
        <v>6.5554922418270661E-5</v>
      </c>
      <c r="I40" s="8" t="s">
        <v>211</v>
      </c>
      <c r="J40" s="9">
        <v>32232</v>
      </c>
      <c r="K40" s="10">
        <f t="shared" si="1"/>
        <v>8.0894372113378876E-5</v>
      </c>
      <c r="L40" s="10">
        <v>8.0894372113378876E-5</v>
      </c>
    </row>
    <row r="41" spans="1:12">
      <c r="A41" s="9" t="s">
        <v>241</v>
      </c>
      <c r="B41" s="9">
        <v>24</v>
      </c>
      <c r="C41" s="10">
        <f t="shared" si="0"/>
        <v>6.0512236078403685E-5</v>
      </c>
      <c r="I41" s="9">
        <v>31</v>
      </c>
      <c r="J41" s="9">
        <v>31529</v>
      </c>
      <c r="K41" s="10">
        <f t="shared" si="1"/>
        <v>7.9130015461737477E-5</v>
      </c>
      <c r="L41" s="10">
        <v>7.9130015461737477E-5</v>
      </c>
    </row>
    <row r="42" spans="1:12">
      <c r="A42" s="8" t="s">
        <v>211</v>
      </c>
      <c r="B42" s="9">
        <v>17</v>
      </c>
      <c r="C42" s="10">
        <f t="shared" si="0"/>
        <v>4.2862833888869276E-5</v>
      </c>
      <c r="I42" s="8" t="s">
        <v>212</v>
      </c>
      <c r="J42" s="9">
        <v>30124</v>
      </c>
      <c r="K42" s="10">
        <f t="shared" si="1"/>
        <v>7.5603811911870974E-5</v>
      </c>
      <c r="L42" s="10">
        <v>7.5603811911870974E-5</v>
      </c>
    </row>
    <row r="43" spans="1:12">
      <c r="A43" s="9">
        <v>4.4000000000000004</v>
      </c>
      <c r="B43" s="9">
        <v>17</v>
      </c>
      <c r="C43" s="10">
        <f t="shared" si="0"/>
        <v>4.2862833888869276E-5</v>
      </c>
      <c r="I43" s="8" t="s">
        <v>214</v>
      </c>
      <c r="J43" s="9">
        <v>25497</v>
      </c>
      <c r="K43" s="10">
        <f t="shared" si="1"/>
        <v>6.399118285476611E-5</v>
      </c>
      <c r="L43" s="10">
        <v>6.399118285476611E-5</v>
      </c>
    </row>
    <row r="44" spans="1:12">
      <c r="A44" s="9">
        <v>9.1</v>
      </c>
      <c r="B44" s="9">
        <v>12</v>
      </c>
      <c r="C44" s="10">
        <f t="shared" si="0"/>
        <v>3.0256118039201843E-5</v>
      </c>
      <c r="I44" s="9" t="s">
        <v>240</v>
      </c>
      <c r="J44" s="9">
        <v>18285</v>
      </c>
      <c r="K44" s="10">
        <f t="shared" si="1"/>
        <v>4.5890841216590116E-5</v>
      </c>
      <c r="L44" s="10">
        <v>4.5890841216590116E-5</v>
      </c>
    </row>
    <row r="45" spans="1:12">
      <c r="A45" s="9" t="s">
        <v>242</v>
      </c>
      <c r="B45" s="9">
        <v>12</v>
      </c>
      <c r="C45" s="10">
        <f t="shared" si="0"/>
        <v>3.0256118039201843E-5</v>
      </c>
      <c r="I45" s="8" t="s">
        <v>213</v>
      </c>
      <c r="J45" s="9">
        <v>17920</v>
      </c>
      <c r="K45" s="10">
        <f t="shared" si="1"/>
        <v>4.4974781219649707E-5</v>
      </c>
      <c r="L45" s="10">
        <v>4.4974781219649707E-5</v>
      </c>
    </row>
    <row r="46" spans="1:12">
      <c r="A46" s="8" t="s">
        <v>212</v>
      </c>
      <c r="B46" s="9">
        <v>11</v>
      </c>
      <c r="C46" s="10">
        <f t="shared" si="0"/>
        <v>2.7734774869268358E-5</v>
      </c>
      <c r="I46" s="9" t="s">
        <v>242</v>
      </c>
      <c r="J46" s="9">
        <v>16726</v>
      </c>
      <c r="K46" s="10">
        <f t="shared" si="1"/>
        <v>4.1978135640617245E-5</v>
      </c>
      <c r="L46" s="10">
        <v>4.1978135640617245E-5</v>
      </c>
    </row>
    <row r="47" spans="1:12">
      <c r="A47" s="9">
        <v>3</v>
      </c>
      <c r="B47" s="9">
        <v>10</v>
      </c>
      <c r="C47" s="10">
        <f t="shared" si="0"/>
        <v>2.521343169933487E-5</v>
      </c>
      <c r="I47" s="9">
        <v>3</v>
      </c>
      <c r="J47" s="9">
        <v>16433</v>
      </c>
      <c r="K47" s="10">
        <f t="shared" si="1"/>
        <v>4.124277788964864E-5</v>
      </c>
      <c r="L47" s="10">
        <v>4.124277788964864E-5</v>
      </c>
    </row>
    <row r="48" spans="1:12">
      <c r="A48" s="8" t="s">
        <v>213</v>
      </c>
      <c r="B48" s="9">
        <v>8</v>
      </c>
      <c r="C48" s="10">
        <f t="shared" si="0"/>
        <v>2.0170745359467897E-5</v>
      </c>
      <c r="I48" s="9" t="s">
        <v>241</v>
      </c>
      <c r="J48" s="9">
        <v>15572</v>
      </c>
      <c r="K48" s="10">
        <f t="shared" si="1"/>
        <v>3.9081880198235784E-5</v>
      </c>
      <c r="L48" s="10">
        <v>3.9081880198235784E-5</v>
      </c>
    </row>
    <row r="49" spans="1:12">
      <c r="A49" s="9" t="s">
        <v>243</v>
      </c>
      <c r="B49" s="9">
        <v>8</v>
      </c>
      <c r="C49" s="10">
        <f t="shared" si="0"/>
        <v>2.0170745359467897E-5</v>
      </c>
      <c r="I49" s="8" t="s">
        <v>244</v>
      </c>
      <c r="J49" s="9">
        <v>14120</v>
      </c>
      <c r="K49" s="10">
        <f t="shared" si="1"/>
        <v>3.5437718237804348E-5</v>
      </c>
      <c r="L49" s="10">
        <v>3.5437718237804348E-5</v>
      </c>
    </row>
    <row r="50" spans="1:12">
      <c r="A50" s="8" t="s">
        <v>214</v>
      </c>
      <c r="B50" s="9">
        <v>8</v>
      </c>
      <c r="C50" s="10">
        <f t="shared" si="0"/>
        <v>2.0170745359467897E-5</v>
      </c>
      <c r="I50" s="9">
        <v>7.1</v>
      </c>
      <c r="J50" s="9">
        <v>13740</v>
      </c>
      <c r="K50" s="10">
        <f t="shared" si="1"/>
        <v>3.4484011939619809E-5</v>
      </c>
      <c r="L50" s="10">
        <v>3.4484011939619809E-5</v>
      </c>
    </row>
    <row r="51" spans="1:12">
      <c r="A51" s="8" t="s">
        <v>215</v>
      </c>
      <c r="B51" s="9">
        <v>7</v>
      </c>
      <c r="C51" s="10">
        <f t="shared" si="0"/>
        <v>1.7649402189534409E-5</v>
      </c>
      <c r="I51" s="8" t="s">
        <v>216</v>
      </c>
      <c r="J51" s="9">
        <v>12342</v>
      </c>
      <c r="K51" s="10">
        <f t="shared" si="1"/>
        <v>3.0975376663667224E-5</v>
      </c>
      <c r="L51" s="10">
        <v>3.0975376663667224E-5</v>
      </c>
    </row>
    <row r="52" spans="1:12">
      <c r="A52" s="9">
        <v>4.2</v>
      </c>
      <c r="B52" s="9">
        <v>6</v>
      </c>
      <c r="C52" s="10">
        <f t="shared" si="0"/>
        <v>1.5128059019600921E-5</v>
      </c>
      <c r="I52" s="9">
        <v>4.4000000000000004</v>
      </c>
      <c r="J52" s="9">
        <v>11258</v>
      </c>
      <c r="K52" s="10">
        <f t="shared" si="1"/>
        <v>2.8254803960425025E-5</v>
      </c>
      <c r="L52" s="10">
        <v>2.8254803960425025E-5</v>
      </c>
    </row>
    <row r="53" spans="1:12">
      <c r="A53" s="8" t="s">
        <v>216</v>
      </c>
      <c r="B53" s="9">
        <v>5</v>
      </c>
      <c r="C53" s="10">
        <f t="shared" si="0"/>
        <v>1.2606715849667435E-5</v>
      </c>
      <c r="I53" s="8" t="s">
        <v>245</v>
      </c>
      <c r="J53" s="9">
        <v>10466</v>
      </c>
      <c r="K53" s="10">
        <f t="shared" si="1"/>
        <v>2.6267079254735147E-5</v>
      </c>
      <c r="L53" s="10">
        <v>2.6267079254735147E-5</v>
      </c>
    </row>
    <row r="54" spans="1:12">
      <c r="A54" s="9" t="s">
        <v>246</v>
      </c>
      <c r="B54" s="9">
        <v>4</v>
      </c>
      <c r="C54" s="10">
        <f t="shared" si="0"/>
        <v>1.0085372679733949E-5</v>
      </c>
      <c r="I54" s="9" t="s">
        <v>246</v>
      </c>
      <c r="J54" s="9">
        <v>9817</v>
      </c>
      <c r="K54" s="10">
        <f t="shared" si="1"/>
        <v>2.463824928757261E-5</v>
      </c>
      <c r="L54" s="10">
        <v>2.463824928757261E-5</v>
      </c>
    </row>
    <row r="55" spans="1:12">
      <c r="A55" s="9" t="s">
        <v>247</v>
      </c>
      <c r="B55" s="9">
        <v>4</v>
      </c>
      <c r="C55" s="10">
        <f t="shared" si="0"/>
        <v>1.0085372679733949E-5</v>
      </c>
      <c r="I55" s="9" t="s">
        <v>248</v>
      </c>
      <c r="J55" s="9">
        <v>9281</v>
      </c>
      <c r="K55" s="10">
        <f t="shared" si="1"/>
        <v>2.3293021456449162E-5</v>
      </c>
      <c r="L55" s="10">
        <v>2.3293021456449162E-5</v>
      </c>
    </row>
    <row r="56" spans="1:12">
      <c r="A56" s="8" t="s">
        <v>249</v>
      </c>
      <c r="B56" s="9">
        <v>4</v>
      </c>
      <c r="C56" s="10">
        <f t="shared" si="0"/>
        <v>1.0085372679733949E-5</v>
      </c>
      <c r="I56" s="8" t="s">
        <v>250</v>
      </c>
      <c r="J56" s="9">
        <v>7178</v>
      </c>
      <c r="K56" s="10">
        <f t="shared" si="1"/>
        <v>1.8015010022022633E-5</v>
      </c>
      <c r="L56" s="10">
        <v>1.8015010022022633E-5</v>
      </c>
    </row>
    <row r="57" spans="1:12">
      <c r="A57" s="9" t="s">
        <v>251</v>
      </c>
      <c r="B57" s="9">
        <v>4</v>
      </c>
      <c r="C57" s="10">
        <f t="shared" si="0"/>
        <v>1.0085372679733949E-5</v>
      </c>
      <c r="I57" s="8" t="s">
        <v>249</v>
      </c>
      <c r="J57" s="9">
        <v>6361</v>
      </c>
      <c r="K57" s="10">
        <f t="shared" si="1"/>
        <v>1.5964541480925881E-5</v>
      </c>
      <c r="L57" s="10">
        <v>1.5964541480925881E-5</v>
      </c>
    </row>
    <row r="58" spans="1:12">
      <c r="A58" s="9">
        <v>6.1</v>
      </c>
      <c r="B58" s="9">
        <v>3</v>
      </c>
      <c r="C58" s="10">
        <f t="shared" si="0"/>
        <v>7.5640295098004607E-6</v>
      </c>
      <c r="I58" s="9" t="s">
        <v>247</v>
      </c>
      <c r="J58" s="9">
        <v>5983</v>
      </c>
      <c r="K58" s="10">
        <f t="shared" si="1"/>
        <v>1.5015854689573895E-5</v>
      </c>
      <c r="L58" s="10">
        <v>1.5015854689573895E-5</v>
      </c>
    </row>
    <row r="59" spans="1:12">
      <c r="A59" s="9">
        <v>4.3</v>
      </c>
      <c r="B59" s="9">
        <v>3</v>
      </c>
      <c r="C59" s="10">
        <f t="shared" si="0"/>
        <v>7.5640295098004607E-6</v>
      </c>
      <c r="I59" s="9" t="s">
        <v>252</v>
      </c>
      <c r="J59" s="9">
        <v>5950</v>
      </c>
      <c r="K59" s="10">
        <f t="shared" si="1"/>
        <v>1.4933032826836817E-5</v>
      </c>
      <c r="L59" s="10">
        <v>1.4933032826836817E-5</v>
      </c>
    </row>
    <row r="60" spans="1:12">
      <c r="A60" s="9">
        <v>4.0999999999999996</v>
      </c>
      <c r="B60" s="9">
        <v>2</v>
      </c>
      <c r="C60" s="10">
        <f t="shared" si="0"/>
        <v>5.0426863398669743E-6</v>
      </c>
      <c r="I60" s="9">
        <v>4.3</v>
      </c>
      <c r="J60" s="9">
        <v>5844</v>
      </c>
      <c r="K60" s="10">
        <f t="shared" si="1"/>
        <v>1.4666998964711658E-5</v>
      </c>
      <c r="L60" s="10">
        <v>1.4666998964711658E-5</v>
      </c>
    </row>
    <row r="61" spans="1:12">
      <c r="A61" s="8" t="s">
        <v>250</v>
      </c>
      <c r="B61" s="9">
        <v>2</v>
      </c>
      <c r="C61" s="10">
        <f t="shared" si="0"/>
        <v>5.0426863398669743E-6</v>
      </c>
      <c r="I61" s="8" t="s">
        <v>253</v>
      </c>
      <c r="J61" s="9">
        <v>5233</v>
      </c>
      <c r="K61" s="10">
        <f t="shared" si="1"/>
        <v>1.3133539627367574E-5</v>
      </c>
      <c r="L61" s="10">
        <v>1.3133539627367574E-5</v>
      </c>
    </row>
    <row r="62" spans="1:12">
      <c r="A62" s="9" t="s">
        <v>254</v>
      </c>
      <c r="B62" s="9">
        <v>2</v>
      </c>
      <c r="C62" s="10">
        <f t="shared" si="0"/>
        <v>5.0426863398669743E-6</v>
      </c>
      <c r="I62" s="9" t="s">
        <v>255</v>
      </c>
      <c r="J62" s="9">
        <v>4814</v>
      </c>
      <c r="K62" s="10">
        <f t="shared" si="1"/>
        <v>1.2081952945948309E-5</v>
      </c>
      <c r="L62" s="10">
        <v>1.2081952945948309E-5</v>
      </c>
    </row>
    <row r="63" spans="1:12">
      <c r="A63" s="9" t="s">
        <v>248</v>
      </c>
      <c r="B63" s="9">
        <v>2</v>
      </c>
      <c r="C63" s="10">
        <f t="shared" si="0"/>
        <v>5.0426863398669743E-6</v>
      </c>
      <c r="I63" s="9" t="s">
        <v>256</v>
      </c>
      <c r="J63" s="9">
        <v>4116</v>
      </c>
      <c r="K63" s="10">
        <f t="shared" si="1"/>
        <v>1.0330145061388292E-5</v>
      </c>
      <c r="L63" s="10">
        <v>1.0330145061388292E-5</v>
      </c>
    </row>
    <row r="64" spans="1:12">
      <c r="A64" s="8" t="s">
        <v>257</v>
      </c>
      <c r="B64" s="9">
        <v>2</v>
      </c>
      <c r="C64" s="10">
        <f t="shared" si="0"/>
        <v>5.0426863398669743E-6</v>
      </c>
      <c r="I64" s="9">
        <v>4.0999999999999996</v>
      </c>
      <c r="J64" s="9">
        <v>4088</v>
      </c>
      <c r="K64" s="10">
        <f t="shared" si="1"/>
        <v>1.0259871965732589E-5</v>
      </c>
      <c r="L64" s="10">
        <v>1.0259871965732589E-5</v>
      </c>
    </row>
    <row r="65" spans="1:12">
      <c r="A65" s="8" t="s">
        <v>258</v>
      </c>
      <c r="B65" s="9">
        <v>1</v>
      </c>
      <c r="C65" s="10">
        <f t="shared" si="0"/>
        <v>2.5213431699334872E-6</v>
      </c>
      <c r="I65" s="9" t="s">
        <v>243</v>
      </c>
      <c r="J65" s="9">
        <v>3982</v>
      </c>
      <c r="K65" s="10">
        <f t="shared" si="1"/>
        <v>9.99383810360743E-6</v>
      </c>
      <c r="L65" s="10">
        <v>9.99383810360743E-6</v>
      </c>
    </row>
    <row r="66" spans="1:12">
      <c r="A66" s="9" t="s">
        <v>255</v>
      </c>
      <c r="B66" s="9">
        <v>1</v>
      </c>
      <c r="C66" s="10">
        <f t="shared" si="0"/>
        <v>2.5213431699334872E-6</v>
      </c>
      <c r="I66" s="8" t="s">
        <v>219</v>
      </c>
      <c r="J66" s="9">
        <v>3902</v>
      </c>
      <c r="K66" s="10">
        <f t="shared" si="1"/>
        <v>9.7930578303054223E-6</v>
      </c>
      <c r="L66" s="10">
        <v>9.7930578303054223E-6</v>
      </c>
    </row>
    <row r="67" spans="1:12">
      <c r="A67" s="9" t="s">
        <v>259</v>
      </c>
      <c r="B67" s="9">
        <v>1</v>
      </c>
      <c r="C67" s="10">
        <f t="shared" ref="C67:C81" si="2">B67/$D$2</f>
        <v>2.5213431699334872E-6</v>
      </c>
      <c r="I67" s="8" t="s">
        <v>218</v>
      </c>
      <c r="J67" s="9">
        <v>3661</v>
      </c>
      <c r="K67" s="10">
        <f t="shared" ref="K67:K101" si="3">J67/$M$2</f>
        <v>9.1882072569831236E-6</v>
      </c>
      <c r="L67" s="10">
        <v>9.1882072569831236E-6</v>
      </c>
    </row>
    <row r="68" spans="1:12">
      <c r="A68" s="9" t="s">
        <v>252</v>
      </c>
      <c r="B68" s="9">
        <v>1</v>
      </c>
      <c r="C68" s="10">
        <f t="shared" si="2"/>
        <v>2.5213431699334872E-6</v>
      </c>
      <c r="I68" s="9" t="s">
        <v>260</v>
      </c>
      <c r="J68" s="9">
        <v>3406</v>
      </c>
      <c r="K68" s="10">
        <f t="shared" si="3"/>
        <v>8.5482201358329752E-6</v>
      </c>
      <c r="L68" s="10">
        <v>8.5482201358329752E-6</v>
      </c>
    </row>
    <row r="69" spans="1:12">
      <c r="A69" s="9" t="s">
        <v>261</v>
      </c>
      <c r="B69" s="9">
        <v>1</v>
      </c>
      <c r="C69" s="10">
        <f t="shared" si="2"/>
        <v>2.5213431699334872E-6</v>
      </c>
      <c r="I69" s="9" t="s">
        <v>251</v>
      </c>
      <c r="J69" s="9">
        <v>3255</v>
      </c>
      <c r="K69" s="10">
        <f t="shared" si="3"/>
        <v>8.1692473699754362E-6</v>
      </c>
      <c r="L69" s="10">
        <v>8.1692473699754362E-6</v>
      </c>
    </row>
    <row r="70" spans="1:12">
      <c r="A70" s="9" t="s">
        <v>262</v>
      </c>
      <c r="B70" s="9">
        <v>1</v>
      </c>
      <c r="C70" s="10">
        <f t="shared" si="2"/>
        <v>2.5213431699334872E-6</v>
      </c>
      <c r="I70" s="9" t="s">
        <v>262</v>
      </c>
      <c r="J70" s="9">
        <v>3159</v>
      </c>
      <c r="K70" s="10">
        <f t="shared" si="3"/>
        <v>7.9283110420130257E-6</v>
      </c>
      <c r="L70" s="10">
        <v>7.9283110420130257E-6</v>
      </c>
    </row>
    <row r="71" spans="1:12">
      <c r="A71" s="8" t="s">
        <v>217</v>
      </c>
      <c r="B71" s="9">
        <v>1</v>
      </c>
      <c r="C71" s="10">
        <f t="shared" si="2"/>
        <v>2.5213431699334872E-6</v>
      </c>
      <c r="I71" s="9" t="s">
        <v>263</v>
      </c>
      <c r="J71" s="9">
        <v>2862</v>
      </c>
      <c r="K71" s="10">
        <f t="shared" si="3"/>
        <v>7.1829142773793228E-6</v>
      </c>
      <c r="L71" s="10">
        <v>7.1829142773793228E-6</v>
      </c>
    </row>
    <row r="72" spans="1:12">
      <c r="A72" s="9" t="s">
        <v>264</v>
      </c>
      <c r="B72" s="9">
        <v>1</v>
      </c>
      <c r="C72" s="10">
        <f t="shared" si="2"/>
        <v>2.5213431699334872E-6</v>
      </c>
      <c r="I72" s="8" t="s">
        <v>221</v>
      </c>
      <c r="J72" s="9">
        <v>2823</v>
      </c>
      <c r="K72" s="10">
        <f t="shared" si="3"/>
        <v>7.0850338941445939E-6</v>
      </c>
      <c r="L72" s="10">
        <v>7.0850338941445939E-6</v>
      </c>
    </row>
    <row r="73" spans="1:12">
      <c r="A73" s="9" t="s">
        <v>265</v>
      </c>
      <c r="B73" s="9">
        <v>1</v>
      </c>
      <c r="C73" s="10">
        <f t="shared" si="2"/>
        <v>2.5213431699334872E-6</v>
      </c>
      <c r="I73" s="8" t="s">
        <v>217</v>
      </c>
      <c r="J73" s="9">
        <v>2801</v>
      </c>
      <c r="K73" s="10">
        <f t="shared" si="3"/>
        <v>7.0298193189865418E-6</v>
      </c>
      <c r="L73" s="10">
        <v>7.0298193189865418E-6</v>
      </c>
    </row>
    <row r="74" spans="1:12">
      <c r="A74" s="8" t="s">
        <v>218</v>
      </c>
      <c r="B74" s="9">
        <v>1</v>
      </c>
      <c r="C74" s="10">
        <f t="shared" si="2"/>
        <v>2.5213431699334872E-6</v>
      </c>
      <c r="I74" s="9">
        <v>10.1</v>
      </c>
      <c r="J74" s="9">
        <v>2745</v>
      </c>
      <c r="K74" s="10">
        <f t="shared" si="3"/>
        <v>6.8892731276751368E-6</v>
      </c>
      <c r="L74" s="10">
        <v>6.8892731276751368E-6</v>
      </c>
    </row>
    <row r="75" spans="1:12">
      <c r="A75" s="9" t="s">
        <v>260</v>
      </c>
      <c r="B75" s="9">
        <v>1</v>
      </c>
      <c r="C75" s="10">
        <f t="shared" si="2"/>
        <v>2.5213431699334872E-6</v>
      </c>
      <c r="I75" s="9">
        <v>6.1</v>
      </c>
      <c r="J75" s="9">
        <v>2432</v>
      </c>
      <c r="K75" s="10">
        <f t="shared" si="3"/>
        <v>6.1037203083810319E-6</v>
      </c>
      <c r="L75" s="10">
        <v>6.1037203083810319E-6</v>
      </c>
    </row>
    <row r="76" spans="1:12">
      <c r="A76" s="8" t="s">
        <v>244</v>
      </c>
      <c r="B76" s="9">
        <v>1</v>
      </c>
      <c r="C76" s="10">
        <f t="shared" si="2"/>
        <v>2.5213431699334872E-6</v>
      </c>
      <c r="I76" s="9" t="s">
        <v>254</v>
      </c>
      <c r="J76" s="9">
        <v>2423</v>
      </c>
      <c r="K76" s="10">
        <f t="shared" si="3"/>
        <v>6.0811325276345565E-6</v>
      </c>
      <c r="L76" s="10">
        <v>6.0811325276345565E-6</v>
      </c>
    </row>
    <row r="77" spans="1:12">
      <c r="A77" s="8" t="s">
        <v>219</v>
      </c>
      <c r="B77" s="9">
        <v>1</v>
      </c>
      <c r="C77" s="10">
        <f t="shared" si="2"/>
        <v>2.5213431699334872E-6</v>
      </c>
      <c r="I77" s="8" t="s">
        <v>220</v>
      </c>
      <c r="J77" s="9">
        <v>2215</v>
      </c>
      <c r="K77" s="10">
        <f t="shared" si="3"/>
        <v>5.5591038170493359E-6</v>
      </c>
      <c r="L77" s="10">
        <v>5.5591038170493359E-6</v>
      </c>
    </row>
    <row r="78" spans="1:12">
      <c r="A78" s="8" t="s">
        <v>245</v>
      </c>
      <c r="B78" s="9">
        <v>1</v>
      </c>
      <c r="C78" s="10">
        <f t="shared" si="2"/>
        <v>2.5213431699334872E-6</v>
      </c>
      <c r="I78" s="9" t="s">
        <v>266</v>
      </c>
      <c r="J78" s="9">
        <v>2090</v>
      </c>
      <c r="K78" s="10">
        <f t="shared" si="3"/>
        <v>5.2453846400149493E-6</v>
      </c>
      <c r="L78" s="10">
        <v>5.2453846400149493E-6</v>
      </c>
    </row>
    <row r="79" spans="1:12">
      <c r="A79" s="8" t="s">
        <v>220</v>
      </c>
      <c r="B79" s="9">
        <v>1</v>
      </c>
      <c r="C79" s="10">
        <f t="shared" si="2"/>
        <v>2.5213431699334872E-6</v>
      </c>
      <c r="I79" s="9">
        <v>4.2</v>
      </c>
      <c r="J79" s="9">
        <v>1875</v>
      </c>
      <c r="K79" s="10">
        <f t="shared" si="3"/>
        <v>4.7057876555158038E-6</v>
      </c>
      <c r="L79" s="10">
        <v>4.7057876555158038E-6</v>
      </c>
    </row>
    <row r="80" spans="1:12">
      <c r="A80" s="9" t="s">
        <v>267</v>
      </c>
      <c r="B80" s="9">
        <v>1</v>
      </c>
      <c r="C80" s="10">
        <f t="shared" si="2"/>
        <v>2.5213431699334872E-6</v>
      </c>
      <c r="I80" s="9" t="s">
        <v>268</v>
      </c>
      <c r="J80" s="9">
        <v>1818</v>
      </c>
      <c r="K80" s="10">
        <f t="shared" si="3"/>
        <v>4.5627317107881231E-6</v>
      </c>
      <c r="L80" s="10">
        <v>4.5627317107881231E-6</v>
      </c>
    </row>
    <row r="81" spans="1:12">
      <c r="A81" s="9">
        <v>32</v>
      </c>
      <c r="B81" s="9">
        <v>1</v>
      </c>
      <c r="C81" s="10">
        <f t="shared" si="2"/>
        <v>2.5213431699334872E-6</v>
      </c>
      <c r="I81" s="9" t="s">
        <v>269</v>
      </c>
      <c r="J81" s="9">
        <v>1207</v>
      </c>
      <c r="K81" s="10">
        <f t="shared" si="3"/>
        <v>3.0292723734440401E-6</v>
      </c>
      <c r="L81" s="10">
        <v>3.0292723734440401E-6</v>
      </c>
    </row>
    <row r="82" spans="1:12">
      <c r="I82" s="8" t="s">
        <v>222</v>
      </c>
      <c r="J82" s="9">
        <v>1181</v>
      </c>
      <c r="K82" s="10">
        <f t="shared" si="3"/>
        <v>2.9640187846208877E-6</v>
      </c>
      <c r="L82" s="10">
        <v>2.9640187846208877E-6</v>
      </c>
    </row>
    <row r="83" spans="1:12">
      <c r="I83" s="9" t="s">
        <v>270</v>
      </c>
      <c r="J83" s="9">
        <v>1160</v>
      </c>
      <c r="K83" s="10">
        <f t="shared" si="3"/>
        <v>2.9113139628791105E-6</v>
      </c>
      <c r="L83" s="10">
        <v>2.9113139628791105E-6</v>
      </c>
    </row>
    <row r="84" spans="1:12">
      <c r="I84" s="8" t="s">
        <v>271</v>
      </c>
      <c r="J84" s="9">
        <v>1152</v>
      </c>
      <c r="K84" s="10">
        <f t="shared" si="3"/>
        <v>2.8912359355489099E-6</v>
      </c>
      <c r="L84" s="10">
        <v>2.8912359355489099E-6</v>
      </c>
    </row>
    <row r="85" spans="1:12">
      <c r="I85" s="8" t="s">
        <v>257</v>
      </c>
      <c r="J85" s="9">
        <v>1108</v>
      </c>
      <c r="K85" s="10">
        <f t="shared" si="3"/>
        <v>2.7808067852328058E-6</v>
      </c>
      <c r="L85" s="10">
        <v>2.7808067852328058E-6</v>
      </c>
    </row>
    <row r="86" spans="1:12">
      <c r="I86" s="9" t="s">
        <v>272</v>
      </c>
      <c r="J86" s="9">
        <v>980</v>
      </c>
      <c r="K86" s="10">
        <f t="shared" si="3"/>
        <v>2.4595583479495933E-6</v>
      </c>
      <c r="L86" s="10">
        <v>2.4595583479495933E-6</v>
      </c>
    </row>
    <row r="87" spans="1:12">
      <c r="I87" s="9">
        <v>9</v>
      </c>
      <c r="J87" s="9">
        <v>971</v>
      </c>
      <c r="K87" s="10">
        <f t="shared" si="3"/>
        <v>2.4369705672031174E-6</v>
      </c>
      <c r="L87" s="10">
        <v>2.4369705672031174E-6</v>
      </c>
    </row>
    <row r="88" spans="1:12">
      <c r="I88" s="9" t="s">
        <v>273</v>
      </c>
      <c r="J88" s="9">
        <v>967</v>
      </c>
      <c r="K88" s="10">
        <f t="shared" si="3"/>
        <v>2.4269315535380171E-6</v>
      </c>
      <c r="L88" s="10">
        <v>2.4269315535380171E-6</v>
      </c>
    </row>
    <row r="89" spans="1:12">
      <c r="I89" s="9">
        <v>29</v>
      </c>
      <c r="J89" s="9">
        <v>914</v>
      </c>
      <c r="K89" s="10">
        <f t="shared" si="3"/>
        <v>2.2939146224754371E-6</v>
      </c>
      <c r="L89" s="10">
        <v>2.2939146224754371E-6</v>
      </c>
    </row>
    <row r="90" spans="1:12">
      <c r="I90" s="9" t="s">
        <v>265</v>
      </c>
      <c r="J90" s="9">
        <v>906</v>
      </c>
      <c r="K90" s="10">
        <f t="shared" si="3"/>
        <v>2.2738365951452365E-6</v>
      </c>
      <c r="L90" s="10">
        <v>2.2738365951452365E-6</v>
      </c>
    </row>
    <row r="91" spans="1:12">
      <c r="I91" s="8" t="s">
        <v>223</v>
      </c>
      <c r="J91" s="9">
        <v>867</v>
      </c>
      <c r="K91" s="10">
        <f t="shared" si="3"/>
        <v>2.1759562119105076E-6</v>
      </c>
      <c r="L91" s="10">
        <v>2.1759562119105076E-6</v>
      </c>
    </row>
    <row r="92" spans="1:12">
      <c r="I92" s="9">
        <v>9.1999999999999993</v>
      </c>
      <c r="J92" s="9">
        <v>835</v>
      </c>
      <c r="K92" s="10">
        <f t="shared" si="3"/>
        <v>2.0956441025897048E-6</v>
      </c>
      <c r="L92" s="10">
        <v>2.0956441025897048E-6</v>
      </c>
    </row>
    <row r="93" spans="1:12">
      <c r="I93" s="8" t="s">
        <v>274</v>
      </c>
      <c r="J93" s="9">
        <v>829</v>
      </c>
      <c r="K93" s="10">
        <f t="shared" si="3"/>
        <v>2.0805855820920539E-6</v>
      </c>
      <c r="L93" s="10">
        <v>2.0805855820920539E-6</v>
      </c>
    </row>
    <row r="94" spans="1:12">
      <c r="I94" s="9" t="s">
        <v>264</v>
      </c>
      <c r="J94" s="9">
        <v>819</v>
      </c>
      <c r="K94" s="10">
        <f t="shared" si="3"/>
        <v>2.0554880479293031E-6</v>
      </c>
      <c r="L94" s="10">
        <v>2.0554880479293031E-6</v>
      </c>
    </row>
    <row r="95" spans="1:12">
      <c r="I95" s="9" t="s">
        <v>275</v>
      </c>
      <c r="J95" s="9">
        <v>802</v>
      </c>
      <c r="K95" s="10">
        <f t="shared" si="3"/>
        <v>2.0128222398526267E-6</v>
      </c>
      <c r="L95" s="10">
        <v>2.0128222398526267E-6</v>
      </c>
    </row>
    <row r="96" spans="1:12">
      <c r="I96" s="9" t="s">
        <v>276</v>
      </c>
      <c r="J96" s="9">
        <v>781</v>
      </c>
      <c r="K96" s="10">
        <f t="shared" si="3"/>
        <v>1.9601174181108495E-6</v>
      </c>
      <c r="L96" s="10">
        <v>1.9601174181108495E-6</v>
      </c>
    </row>
    <row r="97" spans="9:12">
      <c r="I97" s="9">
        <v>23</v>
      </c>
      <c r="J97" s="9">
        <v>756</v>
      </c>
      <c r="K97" s="10">
        <f t="shared" si="3"/>
        <v>1.8973735827039722E-6</v>
      </c>
      <c r="L97" s="10">
        <v>1.8973735827039722E-6</v>
      </c>
    </row>
    <row r="98" spans="9:12">
      <c r="I98" s="8" t="s">
        <v>224</v>
      </c>
      <c r="J98" s="9">
        <v>696</v>
      </c>
      <c r="K98" s="10">
        <f t="shared" si="3"/>
        <v>1.7467883777274664E-6</v>
      </c>
      <c r="L98" s="10">
        <v>1.7467883777274664E-6</v>
      </c>
    </row>
    <row r="99" spans="9:12">
      <c r="I99" s="9" t="s">
        <v>210</v>
      </c>
      <c r="J99" s="9">
        <v>672</v>
      </c>
      <c r="K99" s="10">
        <f t="shared" si="3"/>
        <v>1.686554295736864E-6</v>
      </c>
      <c r="L99" s="10">
        <v>1.686554295736864E-6</v>
      </c>
    </row>
    <row r="100" spans="9:12">
      <c r="I100" s="8" t="s">
        <v>258</v>
      </c>
      <c r="J100" s="9">
        <v>662</v>
      </c>
      <c r="K100" s="10">
        <f t="shared" si="3"/>
        <v>1.6614567615741131E-6</v>
      </c>
      <c r="L100" s="10">
        <v>1.6614567615741131E-6</v>
      </c>
    </row>
    <row r="101" spans="9:12">
      <c r="I101" s="9" t="s">
        <v>277</v>
      </c>
      <c r="J101" s="9">
        <v>533</v>
      </c>
      <c r="K101" s="10">
        <f t="shared" si="3"/>
        <v>1.3376985708746259E-6</v>
      </c>
      <c r="L101" s="10">
        <v>1.3376985708746259E-6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8E22-0A31-5743-B1FB-8AE92D59707D}">
  <dimension ref="A2:G31"/>
  <sheetViews>
    <sheetView workbookViewId="0">
      <selection activeCell="G2" sqref="G2"/>
    </sheetView>
  </sheetViews>
  <sheetFormatPr baseColWidth="10" defaultRowHeight="16"/>
  <cols>
    <col min="5" max="5" width="11.6640625" bestFit="1" customWidth="1"/>
  </cols>
  <sheetData>
    <row r="2" spans="1:7">
      <c r="A2">
        <v>1</v>
      </c>
      <c r="B2">
        <v>270348</v>
      </c>
      <c r="C2">
        <f>B2/$D$2</f>
        <v>0.68164008330517833</v>
      </c>
      <c r="D2">
        <v>396614</v>
      </c>
      <c r="E2" s="1">
        <v>277384698</v>
      </c>
      <c r="F2">
        <f>E2/$G$2</f>
        <v>0.69616719342793565</v>
      </c>
      <c r="G2">
        <v>398445518</v>
      </c>
    </row>
    <row r="3" spans="1:7">
      <c r="A3">
        <v>2</v>
      </c>
      <c r="B3" s="1">
        <v>147872</v>
      </c>
      <c r="C3">
        <f t="shared" ref="C3:C31" si="0">B3/$D$2</f>
        <v>0.3728360572244046</v>
      </c>
      <c r="D3" s="1"/>
      <c r="E3" s="1">
        <v>159715988</v>
      </c>
      <c r="F3">
        <f t="shared" ref="F3:F31" si="1">E3/$G$2</f>
        <v>0.40084774651675215</v>
      </c>
    </row>
    <row r="4" spans="1:7">
      <c r="A4">
        <v>3</v>
      </c>
      <c r="B4" s="1">
        <v>112708</v>
      </c>
      <c r="C4">
        <f t="shared" si="0"/>
        <v>0.28417554599686345</v>
      </c>
      <c r="D4" s="1"/>
      <c r="E4" s="1">
        <v>127974013</v>
      </c>
      <c r="F4">
        <f t="shared" si="1"/>
        <v>0.32118321632118346</v>
      </c>
    </row>
    <row r="5" spans="1:7">
      <c r="A5">
        <v>4</v>
      </c>
      <c r="B5" s="1">
        <v>95285</v>
      </c>
      <c r="C5">
        <f t="shared" si="0"/>
        <v>0.24024618394711231</v>
      </c>
      <c r="D5" s="1"/>
      <c r="E5" s="1">
        <v>107853930</v>
      </c>
      <c r="F5">
        <f t="shared" si="1"/>
        <v>0.27068676927619501</v>
      </c>
    </row>
    <row r="6" spans="1:7">
      <c r="A6">
        <v>5</v>
      </c>
      <c r="B6" s="1">
        <v>81455</v>
      </c>
      <c r="C6">
        <f t="shared" si="0"/>
        <v>0.20537600790693217</v>
      </c>
      <c r="D6" s="1"/>
      <c r="E6" s="1">
        <v>98055139</v>
      </c>
      <c r="F6">
        <f t="shared" si="1"/>
        <v>0.24609422008857934</v>
      </c>
    </row>
    <row r="7" spans="1:7">
      <c r="A7">
        <v>6</v>
      </c>
      <c r="B7" s="1">
        <v>71825</v>
      </c>
      <c r="C7">
        <f t="shared" si="0"/>
        <v>0.1810954731804727</v>
      </c>
      <c r="D7" s="1"/>
      <c r="E7" s="1">
        <v>75395888</v>
      </c>
      <c r="F7">
        <f t="shared" si="1"/>
        <v>0.18922508748109446</v>
      </c>
    </row>
    <row r="8" spans="1:7">
      <c r="A8">
        <v>7</v>
      </c>
      <c r="B8" s="1">
        <v>66648</v>
      </c>
      <c r="C8">
        <f t="shared" si="0"/>
        <v>0.16804247958972704</v>
      </c>
      <c r="D8" s="1"/>
      <c r="E8" s="1">
        <v>69463673</v>
      </c>
      <c r="F8">
        <f t="shared" si="1"/>
        <v>0.17433669061876611</v>
      </c>
    </row>
    <row r="9" spans="1:7">
      <c r="A9">
        <v>8</v>
      </c>
      <c r="B9" s="1">
        <v>61065</v>
      </c>
      <c r="C9">
        <f t="shared" si="0"/>
        <v>0.15396582067198838</v>
      </c>
      <c r="D9" s="1"/>
      <c r="E9" s="1">
        <v>66220314</v>
      </c>
      <c r="F9">
        <f t="shared" si="1"/>
        <v>0.16619665928830951</v>
      </c>
    </row>
    <row r="10" spans="1:7">
      <c r="A10">
        <v>9</v>
      </c>
      <c r="B10" s="1">
        <v>56330</v>
      </c>
      <c r="C10">
        <f t="shared" si="0"/>
        <v>0.14202726076235331</v>
      </c>
      <c r="D10" s="1"/>
      <c r="E10" s="1">
        <v>61250117</v>
      </c>
      <c r="F10">
        <f t="shared" si="1"/>
        <v>0.15372269038799929</v>
      </c>
    </row>
    <row r="11" spans="1:7">
      <c r="A11">
        <v>10</v>
      </c>
      <c r="B11" s="1">
        <v>50794</v>
      </c>
      <c r="C11">
        <f t="shared" si="0"/>
        <v>0.12806910497360155</v>
      </c>
      <c r="D11" s="1"/>
      <c r="E11" s="1">
        <v>58223945</v>
      </c>
      <c r="F11">
        <f t="shared" si="1"/>
        <v>0.14612774487276325</v>
      </c>
    </row>
    <row r="12" spans="1:7">
      <c r="A12">
        <v>11</v>
      </c>
      <c r="B12" s="1">
        <v>47650</v>
      </c>
      <c r="C12">
        <f t="shared" si="0"/>
        <v>0.12014200204733065</v>
      </c>
      <c r="D12" s="1"/>
      <c r="E12" s="1">
        <v>54613875</v>
      </c>
      <c r="F12">
        <f t="shared" si="1"/>
        <v>0.13706735935727102</v>
      </c>
    </row>
    <row r="13" spans="1:7">
      <c r="A13">
        <v>12</v>
      </c>
      <c r="B13" s="1">
        <v>77953</v>
      </c>
      <c r="C13">
        <f t="shared" si="0"/>
        <v>0.1965462641258251</v>
      </c>
      <c r="D13" s="1"/>
      <c r="E13" s="1">
        <v>94508965</v>
      </c>
      <c r="F13">
        <f t="shared" si="1"/>
        <v>0.23719419777737341</v>
      </c>
    </row>
    <row r="14" spans="1:7">
      <c r="A14">
        <v>13</v>
      </c>
      <c r="B14" s="1">
        <v>71868</v>
      </c>
      <c r="C14">
        <f t="shared" si="0"/>
        <v>0.18120389093677985</v>
      </c>
      <c r="D14" s="1"/>
      <c r="E14" s="1">
        <v>89050126</v>
      </c>
      <c r="F14">
        <f t="shared" si="1"/>
        <v>0.22349385794822768</v>
      </c>
    </row>
    <row r="15" spans="1:7">
      <c r="A15">
        <v>14</v>
      </c>
      <c r="B15" s="1">
        <v>63875</v>
      </c>
      <c r="C15">
        <f t="shared" si="0"/>
        <v>0.16105079497950148</v>
      </c>
      <c r="D15" s="1"/>
      <c r="E15" s="1">
        <v>82101996</v>
      </c>
      <c r="F15">
        <f t="shared" si="1"/>
        <v>0.20605576494400421</v>
      </c>
    </row>
    <row r="16" spans="1:7">
      <c r="A16">
        <v>15</v>
      </c>
      <c r="B16" s="1">
        <v>61930</v>
      </c>
      <c r="C16">
        <f t="shared" si="0"/>
        <v>0.15614678251398084</v>
      </c>
      <c r="D16" s="1"/>
      <c r="E16" s="1">
        <v>82676936</v>
      </c>
      <c r="F16">
        <f t="shared" si="1"/>
        <v>0.20749872257315741</v>
      </c>
    </row>
    <row r="17" spans="1:6">
      <c r="A17">
        <v>16</v>
      </c>
      <c r="B17" s="1">
        <v>55115</v>
      </c>
      <c r="C17">
        <f t="shared" si="0"/>
        <v>0.13896382881088412</v>
      </c>
      <c r="D17" s="1"/>
      <c r="E17" s="1">
        <v>78537241</v>
      </c>
      <c r="F17">
        <f t="shared" si="1"/>
        <v>0.19710910890457048</v>
      </c>
    </row>
    <row r="18" spans="1:6">
      <c r="A18">
        <v>17</v>
      </c>
      <c r="B18" s="1">
        <v>95635</v>
      </c>
      <c r="C18">
        <f t="shared" si="0"/>
        <v>0.24112865405658904</v>
      </c>
      <c r="D18" s="1"/>
      <c r="E18" s="1">
        <v>138700209</v>
      </c>
      <c r="F18">
        <f t="shared" si="1"/>
        <v>0.34810332337581973</v>
      </c>
    </row>
    <row r="19" spans="1:6">
      <c r="A19">
        <v>18</v>
      </c>
      <c r="B19" s="1">
        <v>84945</v>
      </c>
      <c r="C19">
        <f t="shared" si="0"/>
        <v>0.21417549557000004</v>
      </c>
      <c r="D19" s="1"/>
      <c r="E19" s="1">
        <v>130736551</v>
      </c>
      <c r="F19">
        <f t="shared" si="1"/>
        <v>0.32811650550427324</v>
      </c>
    </row>
    <row r="20" spans="1:6">
      <c r="A20">
        <v>19</v>
      </c>
      <c r="B20" s="1">
        <v>75841</v>
      </c>
      <c r="C20">
        <f t="shared" si="0"/>
        <v>0.19122118735092558</v>
      </c>
      <c r="D20" s="1"/>
      <c r="E20" s="1">
        <v>117768315</v>
      </c>
      <c r="F20">
        <f t="shared" si="1"/>
        <v>0.29556943090021154</v>
      </c>
    </row>
    <row r="21" spans="1:6">
      <c r="A21">
        <v>20</v>
      </c>
      <c r="B21" s="1">
        <v>70868</v>
      </c>
      <c r="C21">
        <f t="shared" si="0"/>
        <v>0.17868254776684636</v>
      </c>
      <c r="D21" s="1"/>
      <c r="E21" s="1">
        <v>119016137</v>
      </c>
      <c r="F21">
        <f t="shared" si="1"/>
        <v>0.2987011564276148</v>
      </c>
    </row>
    <row r="22" spans="1:6">
      <c r="A22">
        <v>21</v>
      </c>
      <c r="B22" s="1">
        <v>103832</v>
      </c>
      <c r="C22">
        <f t="shared" si="0"/>
        <v>0.26179610402053383</v>
      </c>
      <c r="D22" s="1"/>
      <c r="E22" s="1">
        <v>178786830</v>
      </c>
      <c r="F22">
        <f t="shared" si="1"/>
        <v>0.44871085737749472</v>
      </c>
    </row>
    <row r="23" spans="1:6">
      <c r="A23">
        <v>22</v>
      </c>
      <c r="B23" s="1">
        <v>86830</v>
      </c>
      <c r="C23">
        <f t="shared" si="0"/>
        <v>0.21892822744532467</v>
      </c>
      <c r="D23" s="1"/>
      <c r="E23" s="1">
        <v>158122105</v>
      </c>
      <c r="F23">
        <f t="shared" si="1"/>
        <v>0.39684749321235935</v>
      </c>
    </row>
    <row r="24" spans="1:6">
      <c r="A24">
        <v>23</v>
      </c>
      <c r="B24" s="1">
        <v>79310</v>
      </c>
      <c r="C24">
        <f t="shared" si="0"/>
        <v>0.19996772680742486</v>
      </c>
      <c r="D24" s="1"/>
      <c r="E24" s="1">
        <v>153271838</v>
      </c>
      <c r="F24">
        <f t="shared" si="1"/>
        <v>0.38467451903926297</v>
      </c>
    </row>
    <row r="25" spans="1:6">
      <c r="A25">
        <v>24</v>
      </c>
      <c r="B25" s="1">
        <v>71092</v>
      </c>
      <c r="C25">
        <f t="shared" si="0"/>
        <v>0.17924732863691145</v>
      </c>
      <c r="D25" s="1"/>
      <c r="E25" s="1">
        <v>138032653</v>
      </c>
      <c r="F25">
        <f t="shared" si="1"/>
        <v>0.34642792242426479</v>
      </c>
    </row>
    <row r="26" spans="1:6">
      <c r="A26">
        <v>25</v>
      </c>
      <c r="B26" s="1">
        <v>65690</v>
      </c>
      <c r="C26">
        <f t="shared" si="0"/>
        <v>0.16562703283293076</v>
      </c>
      <c r="D26" s="1"/>
      <c r="E26" s="1">
        <v>132983678</v>
      </c>
      <c r="F26">
        <f t="shared" si="1"/>
        <v>0.33375624016932726</v>
      </c>
    </row>
    <row r="27" spans="1:6">
      <c r="A27">
        <v>26</v>
      </c>
      <c r="B27" s="1">
        <v>55179</v>
      </c>
      <c r="C27">
        <f>B27/$D$2</f>
        <v>0.13912519477375987</v>
      </c>
      <c r="D27" s="1"/>
      <c r="E27" s="1">
        <v>113249630</v>
      </c>
      <c r="F27">
        <f t="shared" si="1"/>
        <v>0.28422864578439055</v>
      </c>
    </row>
    <row r="28" spans="1:6">
      <c r="A28">
        <v>27</v>
      </c>
      <c r="B28" s="1">
        <v>137192</v>
      </c>
      <c r="C28">
        <f t="shared" si="0"/>
        <v>0.34590811216951495</v>
      </c>
      <c r="D28" s="1"/>
      <c r="E28" s="1">
        <v>302185912</v>
      </c>
      <c r="F28">
        <f t="shared" si="1"/>
        <v>0.75841212499220534</v>
      </c>
    </row>
    <row r="29" spans="1:6">
      <c r="A29">
        <v>28</v>
      </c>
      <c r="B29" s="1">
        <v>4467</v>
      </c>
      <c r="C29">
        <f t="shared" si="0"/>
        <v>1.1262839940092886E-2</v>
      </c>
      <c r="D29" s="1"/>
      <c r="E29" s="1">
        <v>4226013</v>
      </c>
      <c r="F29">
        <f t="shared" si="1"/>
        <v>1.0606250563972965E-2</v>
      </c>
    </row>
    <row r="30" spans="1:6">
      <c r="A30">
        <v>29</v>
      </c>
      <c r="B30" s="1">
        <v>1236</v>
      </c>
      <c r="C30">
        <f t="shared" si="0"/>
        <v>3.1163801580377901E-3</v>
      </c>
      <c r="D30" s="1"/>
      <c r="E30" s="1">
        <v>1281398</v>
      </c>
      <c r="F30">
        <f t="shared" si="1"/>
        <v>3.2159930081080744E-3</v>
      </c>
    </row>
    <row r="31" spans="1:6">
      <c r="A31">
        <v>30</v>
      </c>
      <c r="B31" s="1">
        <v>0</v>
      </c>
      <c r="C31">
        <f t="shared" si="0"/>
        <v>0</v>
      </c>
      <c r="D31" s="1"/>
      <c r="E31" s="1">
        <v>488</v>
      </c>
      <c r="F31">
        <f t="shared" si="1"/>
        <v>1.2247596671422465E-6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target_app_label</vt:lpstr>
      <vt:lpstr>social_app安装个数统计</vt:lpstr>
      <vt:lpstr>最后一次登录距今时间</vt:lpstr>
      <vt:lpstr>app安装长度</vt:lpstr>
      <vt:lpstr>avg_activeday_label_xx_cnt</vt:lpstr>
      <vt:lpstr>系统版本</vt:lpstr>
      <vt:lpstr>activeday_label_xx_01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2022-06-23T01:21:00Z</dcterms:created>
  <dcterms:modified xsi:type="dcterms:W3CDTF">2022-06-23T07:45:20Z</dcterms:modified>
</cp:coreProperties>
</file>