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m/Desktop/工作资料/易点项目/pycharm-workspace/人群包项目/tiktok/IDN_android/model/"/>
    </mc:Choice>
  </mc:AlternateContent>
  <xr:revisionPtr revIDLastSave="0" documentId="13_ncr:1_{520C3A03-B951-794C-9950-8B4974385CA8}" xr6:coauthVersionLast="47" xr6:coauthVersionMax="47" xr10:uidLastSave="{00000000-0000-0000-0000-000000000000}"/>
  <bookViews>
    <workbookView xWindow="100" yWindow="-18680" windowWidth="35460" windowHeight="17420" activeTab="6" xr2:uid="{53D11B01-F459-B34F-8FEC-8B82E2D709BB}"/>
  </bookViews>
  <sheets>
    <sheet name="model_1" sheetId="1" r:id="rId1"/>
    <sheet name="model_2" sheetId="3" r:id="rId2"/>
    <sheet name="model_4" sheetId="4" r:id="rId3"/>
    <sheet name="model_no_need&amp;need" sheetId="5" r:id="rId4"/>
    <sheet name="规则线上效果" sheetId="2" r:id="rId5"/>
    <sheet name="Sheet1" sheetId="6" r:id="rId6"/>
    <sheet name="Sheet2" sheetId="7" r:id="rId7"/>
  </sheets>
  <definedNames>
    <definedName name="_xlnm._FilterDatabase" localSheetId="4" hidden="1">规则线上效果!$A$1:$H$1</definedName>
    <definedName name="_xlchart.v1.0" hidden="1">Sheet2!$A$10:$D$10</definedName>
    <definedName name="_xlchart.v1.1" hidden="1">Sheet2!$A$9:$D$9</definedName>
    <definedName name="_xlchart.v1.10" hidden="1">Sheet2!$A$10:$D$10</definedName>
    <definedName name="_xlchart.v1.11" hidden="1">Sheet2!$A$9:$D$9</definedName>
    <definedName name="_xlchart.v1.12" hidden="1">Sheet2!$A$10:$D$10</definedName>
    <definedName name="_xlchart.v1.13" hidden="1">Sheet2!$A$9:$D$9</definedName>
    <definedName name="_xlchart.v1.14" hidden="1">Sheet2!$A$10:$D$10</definedName>
    <definedName name="_xlchart.v1.15" hidden="1">Sheet2!$A$9:$D$9</definedName>
    <definedName name="_xlchart.v1.2" hidden="1">Sheet2!$A$1:$A$4</definedName>
    <definedName name="_xlchart.v1.3" hidden="1">Sheet2!$B$1:$B$4</definedName>
    <definedName name="_xlchart.v1.4" hidden="1">Sheet2!$A$10:$D$10</definedName>
    <definedName name="_xlchart.v1.5" hidden="1">Sheet2!$A$9:$D$9</definedName>
    <definedName name="_xlchart.v1.6" hidden="1">Sheet2!$A$10:$D$10</definedName>
    <definedName name="_xlchart.v1.7" hidden="1">Sheet2!$A$9:$D$9</definedName>
    <definedName name="_xlchart.v1.8" hidden="1">Sheet2!$A$10:$D$10</definedName>
    <definedName name="_xlchart.v1.9" hidden="1">Sheet2!$A$9:$D$9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1" i="3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1" i="1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1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1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1" i="4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1" i="3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4" i="1"/>
  <c r="F25" i="1"/>
  <c r="F26" i="1"/>
  <c r="F27" i="1"/>
  <c r="F28" i="1"/>
  <c r="F17" i="1"/>
  <c r="F18" i="1"/>
  <c r="F19" i="1"/>
  <c r="F20" i="1"/>
  <c r="F21" i="1"/>
  <c r="F22" i="1"/>
  <c r="F2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" i="1"/>
  <c r="H7" i="2"/>
  <c r="H3" i="2"/>
  <c r="H4" i="2"/>
  <c r="H6" i="2"/>
  <c r="H8" i="2"/>
  <c r="H10" i="2"/>
  <c r="H9" i="2"/>
  <c r="H5" i="2"/>
  <c r="H2" i="2"/>
</calcChain>
</file>

<file path=xl/sharedStrings.xml><?xml version="1.0" encoding="utf-8"?>
<sst xmlns="http://schemas.openxmlformats.org/spreadsheetml/2006/main" count="34" uniqueCount="26">
  <si>
    <t>offer_pkg</t>
  </si>
  <si>
    <t>slot</t>
  </si>
  <si>
    <t>label</t>
  </si>
  <si>
    <t>device_count</t>
  </si>
  <si>
    <t>install</t>
  </si>
  <si>
    <t>click</t>
  </si>
  <si>
    <t>crx1w</t>
  </si>
  <si>
    <t>com.ss.android.ugc.trill</t>
  </si>
  <si>
    <t>az</t>
  </si>
  <si>
    <t>by</t>
  </si>
  <si>
    <t>bz</t>
  </si>
  <si>
    <t>ay</t>
  </si>
  <si>
    <t>ax</t>
  </si>
  <si>
    <t>cy</t>
  </si>
  <si>
    <t>aw</t>
  </si>
  <si>
    <t>bx</t>
  </si>
  <si>
    <t>cz</t>
  </si>
  <si>
    <t>install/device_count</t>
    <phoneticPr fontId="1" type="noConversion"/>
  </si>
  <si>
    <t>label_temp=2 占比3/4</t>
    <phoneticPr fontId="1" type="noConversion"/>
  </si>
  <si>
    <t>label_temp=2占比1/2</t>
    <phoneticPr fontId="1" type="noConversion"/>
  </si>
  <si>
    <t>label_temp=2占比0</t>
    <phoneticPr fontId="1" type="noConversion"/>
  </si>
  <si>
    <t>label_temp=2占比1/1</t>
    <phoneticPr fontId="1" type="noConversion"/>
  </si>
  <si>
    <t>1/1</t>
    <phoneticPr fontId="1" type="noConversion"/>
  </si>
  <si>
    <t>3/4</t>
    <phoneticPr fontId="1" type="noConversion"/>
  </si>
  <si>
    <t>1/2</t>
    <phoneticPr fontId="1" type="noConversion"/>
  </si>
  <si>
    <t>0/1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</si>
</sst>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.8000000000000007"/>
      <color rgb="FF6897BB"/>
      <name val="JetBrains Mono"/>
    </font>
    <font>
      <i/>
      <sz val="9.8000000000000007"/>
      <color rgb="FF629755"/>
      <name val="JetBrains Mono"/>
    </font>
    <font>
      <sz val="9.8000000000000007"/>
      <color rgb="FF6A8759"/>
      <name val="JetBrains Mono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1" fontId="3" fillId="0" borderId="0" xfId="0" applyNumberFormat="1" applyFont="1">
      <alignment vertical="center"/>
    </xf>
    <xf numFmtId="0" fontId="4" fillId="0" borderId="0" xfId="0" applyFont="1">
      <alignment vertical="center"/>
    </xf>
    <xf numFmtId="11" fontId="4" fillId="0" borderId="0" xfId="0" applyNumberFormat="1" applyFont="1">
      <alignment vertical="center"/>
    </xf>
    <xf numFmtId="0" fontId="5" fillId="0" borderId="0" xfId="0" applyFont="1">
      <alignment vertical="center"/>
    </xf>
    <xf numFmtId="49" fontId="0" fillId="0" borderId="0" xfId="0" applyNumberFormat="1">
      <alignment vertical="center"/>
    </xf>
    <xf numFmtId="49" fontId="5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model_1!$A$1:$A$53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model_1!$C$1:$C$53</c:f>
              <c:numCache>
                <c:formatCode>General</c:formatCode>
                <c:ptCount val="53"/>
                <c:pt idx="0">
                  <c:v>2.0480999999999999E-2</c:v>
                </c:pt>
                <c:pt idx="1">
                  <c:v>1.3162E-2</c:v>
                </c:pt>
                <c:pt idx="2">
                  <c:v>1.0352999999999999E-2</c:v>
                </c:pt>
                <c:pt idx="3">
                  <c:v>8.737E-3</c:v>
                </c:pt>
                <c:pt idx="4">
                  <c:v>7.7609999999999997E-3</c:v>
                </c:pt>
                <c:pt idx="5">
                  <c:v>7.1180000000000002E-3</c:v>
                </c:pt>
                <c:pt idx="6">
                  <c:v>6.3550000000000004E-3</c:v>
                </c:pt>
                <c:pt idx="7">
                  <c:v>5.6210000000000001E-3</c:v>
                </c:pt>
                <c:pt idx="8">
                  <c:v>5.4929999999999996E-3</c:v>
                </c:pt>
                <c:pt idx="9">
                  <c:v>5.0720000000000001E-3</c:v>
                </c:pt>
                <c:pt idx="10">
                  <c:v>4.8190000000000004E-3</c:v>
                </c:pt>
                <c:pt idx="11">
                  <c:v>4.463E-3</c:v>
                </c:pt>
                <c:pt idx="12">
                  <c:v>4.2440000000000004E-3</c:v>
                </c:pt>
                <c:pt idx="13">
                  <c:v>4.1190000000000003E-3</c:v>
                </c:pt>
                <c:pt idx="14">
                  <c:v>3.9029999999999998E-3</c:v>
                </c:pt>
                <c:pt idx="15">
                  <c:v>3.7160000000000001E-3</c:v>
                </c:pt>
                <c:pt idx="16">
                  <c:v>3.5959999999999998E-3</c:v>
                </c:pt>
                <c:pt idx="17">
                  <c:v>3.4819999999999999E-3</c:v>
                </c:pt>
                <c:pt idx="18">
                  <c:v>3.2919999999999998E-3</c:v>
                </c:pt>
                <c:pt idx="19">
                  <c:v>3.1740000000000002E-3</c:v>
                </c:pt>
                <c:pt idx="20">
                  <c:v>3.0690000000000001E-3</c:v>
                </c:pt>
                <c:pt idx="21">
                  <c:v>2.983E-3</c:v>
                </c:pt>
                <c:pt idx="22">
                  <c:v>2.8639999999999998E-3</c:v>
                </c:pt>
                <c:pt idx="23">
                  <c:v>2.8379999999999998E-3</c:v>
                </c:pt>
                <c:pt idx="24">
                  <c:v>2.6670000000000001E-3</c:v>
                </c:pt>
                <c:pt idx="25">
                  <c:v>2.663E-3</c:v>
                </c:pt>
                <c:pt idx="26">
                  <c:v>2.6020000000000001E-3</c:v>
                </c:pt>
                <c:pt idx="27">
                  <c:v>2.5200000000000001E-3</c:v>
                </c:pt>
                <c:pt idx="28">
                  <c:v>2.4390000000000002E-3</c:v>
                </c:pt>
                <c:pt idx="29">
                  <c:v>2.3110000000000001E-3</c:v>
                </c:pt>
                <c:pt idx="30">
                  <c:v>2.215E-3</c:v>
                </c:pt>
                <c:pt idx="31">
                  <c:v>2.117E-3</c:v>
                </c:pt>
                <c:pt idx="32">
                  <c:v>2.0609999999999999E-3</c:v>
                </c:pt>
                <c:pt idx="33">
                  <c:v>2.0049999999999998E-3</c:v>
                </c:pt>
                <c:pt idx="34">
                  <c:v>1.9400000000000001E-3</c:v>
                </c:pt>
                <c:pt idx="35">
                  <c:v>1.8469999999999999E-3</c:v>
                </c:pt>
                <c:pt idx="36">
                  <c:v>1.812E-3</c:v>
                </c:pt>
                <c:pt idx="37">
                  <c:v>1.7290000000000001E-3</c:v>
                </c:pt>
                <c:pt idx="38">
                  <c:v>1.64E-3</c:v>
                </c:pt>
                <c:pt idx="39">
                  <c:v>1.555E-3</c:v>
                </c:pt>
                <c:pt idx="40">
                  <c:v>1.4909999999999999E-3</c:v>
                </c:pt>
                <c:pt idx="41">
                  <c:v>1.441E-3</c:v>
                </c:pt>
                <c:pt idx="42">
                  <c:v>1.3359999999999999E-3</c:v>
                </c:pt>
                <c:pt idx="43">
                  <c:v>1.25E-3</c:v>
                </c:pt>
                <c:pt idx="44">
                  <c:v>1.175E-3</c:v>
                </c:pt>
                <c:pt idx="45">
                  <c:v>1.0790000000000001E-3</c:v>
                </c:pt>
                <c:pt idx="46" formatCode="0.00E+00">
                  <c:v>9.5299999999999996E-4</c:v>
                </c:pt>
                <c:pt idx="47" formatCode="0.00E+00">
                  <c:v>8.1400000000000005E-4</c:v>
                </c:pt>
                <c:pt idx="48" formatCode="0.00E+00">
                  <c:v>5.9199999999999997E-4</c:v>
                </c:pt>
                <c:pt idx="49" formatCode="0.00E+00">
                  <c:v>5.8999999999999998E-5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BE-584D-8BCE-5D64F7589AF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model_1!$A$1:$A$53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model_1!$D$1:$D$53</c:f>
              <c:numCache>
                <c:formatCode>General</c:formatCode>
                <c:ptCount val="53"/>
                <c:pt idx="0">
                  <c:v>2.2550000000000001E-3</c:v>
                </c:pt>
                <c:pt idx="1">
                  <c:v>1.4729999999999999E-3</c:v>
                </c:pt>
                <c:pt idx="2" formatCode="0.00E+00">
                  <c:v>8.9999999999999998E-4</c:v>
                </c:pt>
                <c:pt idx="3" formatCode="0.00E+00">
                  <c:v>8.3600000000000005E-4</c:v>
                </c:pt>
                <c:pt idx="4" formatCode="0.00E+00">
                  <c:v>7.67E-4</c:v>
                </c:pt>
                <c:pt idx="5" formatCode="0.00E+00">
                  <c:v>7.4100000000000001E-4</c:v>
                </c:pt>
                <c:pt idx="6" formatCode="0.00E+00">
                  <c:v>7.7300000000000003E-4</c:v>
                </c:pt>
                <c:pt idx="7" formatCode="0.00E+00">
                  <c:v>4.44E-4</c:v>
                </c:pt>
                <c:pt idx="8" formatCode="0.00E+00">
                  <c:v>3.8999999999999999E-4</c:v>
                </c:pt>
                <c:pt idx="9" formatCode="0.00E+00">
                  <c:v>2.6699999999999998E-4</c:v>
                </c:pt>
                <c:pt idx="10" formatCode="0.00E+00">
                  <c:v>2.81E-4</c:v>
                </c:pt>
                <c:pt idx="11" formatCode="0.00E+00">
                  <c:v>2.6400000000000002E-4</c:v>
                </c:pt>
                <c:pt idx="12" formatCode="0.00E+00">
                  <c:v>2.0599999999999999E-4</c:v>
                </c:pt>
                <c:pt idx="13" formatCode="0.00E+00">
                  <c:v>2.0599999999999999E-4</c:v>
                </c:pt>
                <c:pt idx="14" formatCode="0.00E+00">
                  <c:v>1.9699999999999999E-4</c:v>
                </c:pt>
                <c:pt idx="15" formatCode="0.00E+00">
                  <c:v>2.5799999999999998E-4</c:v>
                </c:pt>
                <c:pt idx="16" formatCode="0.00E+00">
                  <c:v>1.8100000000000001E-4</c:v>
                </c:pt>
                <c:pt idx="17" formatCode="0.00E+00">
                  <c:v>1.5699999999999999E-4</c:v>
                </c:pt>
                <c:pt idx="18" formatCode="0.00E+00">
                  <c:v>1.8100000000000001E-4</c:v>
                </c:pt>
                <c:pt idx="19" formatCode="0.00E+00">
                  <c:v>1.6699999999999999E-4</c:v>
                </c:pt>
                <c:pt idx="20" formatCode="0.00E+00">
                  <c:v>1.37E-4</c:v>
                </c:pt>
                <c:pt idx="21" formatCode="0.00E+00">
                  <c:v>1.36E-4</c:v>
                </c:pt>
                <c:pt idx="22" formatCode="0.00E+00">
                  <c:v>1.4300000000000001E-4</c:v>
                </c:pt>
                <c:pt idx="23" formatCode="0.00E+00">
                  <c:v>1.25E-4</c:v>
                </c:pt>
                <c:pt idx="24" formatCode="0.00E+00">
                  <c:v>1.22E-4</c:v>
                </c:pt>
                <c:pt idx="25" formatCode="0.00E+00">
                  <c:v>1.56E-4</c:v>
                </c:pt>
                <c:pt idx="26" formatCode="0.00E+00">
                  <c:v>1.34E-4</c:v>
                </c:pt>
                <c:pt idx="27" formatCode="0.00E+00">
                  <c:v>1.44E-4</c:v>
                </c:pt>
                <c:pt idx="28" formatCode="0.00E+00">
                  <c:v>1.15E-4</c:v>
                </c:pt>
                <c:pt idx="29" formatCode="0.00E+00">
                  <c:v>1.26E-4</c:v>
                </c:pt>
                <c:pt idx="30" formatCode="0.00E+00">
                  <c:v>1.0900000000000001E-4</c:v>
                </c:pt>
                <c:pt idx="31" formatCode="0.00E+00">
                  <c:v>9.1000000000000003E-5</c:v>
                </c:pt>
                <c:pt idx="32" formatCode="0.00E+00">
                  <c:v>1.25E-4</c:v>
                </c:pt>
                <c:pt idx="33" formatCode="0.00E+00">
                  <c:v>1.4300000000000001E-4</c:v>
                </c:pt>
                <c:pt idx="34" formatCode="0.00E+00">
                  <c:v>1.3799999999999999E-4</c:v>
                </c:pt>
                <c:pt idx="35" formatCode="0.00E+00">
                  <c:v>8.7999999999999998E-5</c:v>
                </c:pt>
                <c:pt idx="36" formatCode="0.00E+00">
                  <c:v>1.22E-4</c:v>
                </c:pt>
                <c:pt idx="37" formatCode="0.00E+00">
                  <c:v>1.4200000000000001E-4</c:v>
                </c:pt>
                <c:pt idx="38" formatCode="0.00E+00">
                  <c:v>1.1E-4</c:v>
                </c:pt>
                <c:pt idx="39" formatCode="0.00E+00">
                  <c:v>1.15E-4</c:v>
                </c:pt>
                <c:pt idx="40" formatCode="0.00E+00">
                  <c:v>1.35E-4</c:v>
                </c:pt>
                <c:pt idx="41" formatCode="0.00E+00">
                  <c:v>1.3999999999999999E-4</c:v>
                </c:pt>
                <c:pt idx="42" formatCode="0.00E+00">
                  <c:v>1.25E-4</c:v>
                </c:pt>
                <c:pt idx="43" formatCode="0.00E+00">
                  <c:v>1.5899999999999999E-4</c:v>
                </c:pt>
                <c:pt idx="44" formatCode="0.00E+00">
                  <c:v>1.4799999999999999E-4</c:v>
                </c:pt>
                <c:pt idx="45" formatCode="0.00E+00">
                  <c:v>1.4899999999999999E-4</c:v>
                </c:pt>
                <c:pt idx="46" formatCode="0.00E+00">
                  <c:v>1.01E-4</c:v>
                </c:pt>
                <c:pt idx="47" formatCode="0.00E+00">
                  <c:v>1.02E-4</c:v>
                </c:pt>
                <c:pt idx="48" formatCode="0.00E+00">
                  <c:v>1.1400000000000001E-4</c:v>
                </c:pt>
                <c:pt idx="49" formatCode="0.00E+00">
                  <c:v>1.5999999999999999E-5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BE-584D-8BCE-5D64F7589AF0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model_1!$A$1:$A$53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model_1!$E$1:$E$53</c:f>
              <c:numCache>
                <c:formatCode>General</c:formatCode>
                <c:ptCount val="53"/>
                <c:pt idx="0">
                  <c:v>1.8227E-2</c:v>
                </c:pt>
                <c:pt idx="1">
                  <c:v>1.1689E-2</c:v>
                </c:pt>
                <c:pt idx="2">
                  <c:v>9.4540000000000006E-3</c:v>
                </c:pt>
                <c:pt idx="3">
                  <c:v>7.9019999999999993E-3</c:v>
                </c:pt>
                <c:pt idx="4">
                  <c:v>6.9940000000000002E-3</c:v>
                </c:pt>
                <c:pt idx="5">
                  <c:v>6.3769999999999999E-3</c:v>
                </c:pt>
                <c:pt idx="6">
                  <c:v>5.5820000000000002E-3</c:v>
                </c:pt>
                <c:pt idx="7">
                  <c:v>5.1770000000000002E-3</c:v>
                </c:pt>
                <c:pt idx="8">
                  <c:v>5.1029999999999999E-3</c:v>
                </c:pt>
                <c:pt idx="9">
                  <c:v>4.8040000000000001E-3</c:v>
                </c:pt>
                <c:pt idx="10">
                  <c:v>4.5380000000000004E-3</c:v>
                </c:pt>
                <c:pt idx="11">
                  <c:v>4.1989999999999996E-3</c:v>
                </c:pt>
                <c:pt idx="12">
                  <c:v>4.0379999999999999E-3</c:v>
                </c:pt>
                <c:pt idx="13">
                  <c:v>3.9139999999999999E-3</c:v>
                </c:pt>
                <c:pt idx="14">
                  <c:v>3.7069999999999998E-3</c:v>
                </c:pt>
                <c:pt idx="15">
                  <c:v>3.4580000000000001E-3</c:v>
                </c:pt>
                <c:pt idx="16">
                  <c:v>3.4150000000000001E-3</c:v>
                </c:pt>
                <c:pt idx="17">
                  <c:v>3.3240000000000001E-3</c:v>
                </c:pt>
                <c:pt idx="18">
                  <c:v>3.1110000000000001E-3</c:v>
                </c:pt>
                <c:pt idx="19">
                  <c:v>3.0070000000000001E-3</c:v>
                </c:pt>
                <c:pt idx="20">
                  <c:v>2.9320000000000001E-3</c:v>
                </c:pt>
                <c:pt idx="21">
                  <c:v>2.8470000000000001E-3</c:v>
                </c:pt>
                <c:pt idx="22">
                  <c:v>2.7209999999999999E-3</c:v>
                </c:pt>
                <c:pt idx="23">
                  <c:v>2.712E-3</c:v>
                </c:pt>
                <c:pt idx="24">
                  <c:v>2.545E-3</c:v>
                </c:pt>
                <c:pt idx="25">
                  <c:v>2.5070000000000001E-3</c:v>
                </c:pt>
                <c:pt idx="26">
                  <c:v>2.4680000000000001E-3</c:v>
                </c:pt>
                <c:pt idx="27">
                  <c:v>2.3760000000000001E-3</c:v>
                </c:pt>
                <c:pt idx="28">
                  <c:v>2.3240000000000001E-3</c:v>
                </c:pt>
                <c:pt idx="29">
                  <c:v>2.1849999999999999E-3</c:v>
                </c:pt>
                <c:pt idx="30">
                  <c:v>2.1050000000000001E-3</c:v>
                </c:pt>
                <c:pt idx="31">
                  <c:v>2.026E-3</c:v>
                </c:pt>
                <c:pt idx="32">
                  <c:v>1.936E-3</c:v>
                </c:pt>
                <c:pt idx="33">
                  <c:v>1.8630000000000001E-3</c:v>
                </c:pt>
                <c:pt idx="34">
                  <c:v>1.802E-3</c:v>
                </c:pt>
                <c:pt idx="35">
                  <c:v>1.7589999999999999E-3</c:v>
                </c:pt>
                <c:pt idx="36">
                  <c:v>1.6900000000000001E-3</c:v>
                </c:pt>
                <c:pt idx="37">
                  <c:v>1.5870000000000001E-3</c:v>
                </c:pt>
                <c:pt idx="38">
                  <c:v>1.531E-3</c:v>
                </c:pt>
                <c:pt idx="39">
                  <c:v>1.4400000000000001E-3</c:v>
                </c:pt>
                <c:pt idx="40">
                  <c:v>1.356E-3</c:v>
                </c:pt>
                <c:pt idx="41">
                  <c:v>1.302E-3</c:v>
                </c:pt>
                <c:pt idx="42">
                  <c:v>1.2110000000000001E-3</c:v>
                </c:pt>
                <c:pt idx="43">
                  <c:v>1.091E-3</c:v>
                </c:pt>
                <c:pt idx="44">
                  <c:v>1.0269999999999999E-3</c:v>
                </c:pt>
                <c:pt idx="45" formatCode="0.00E+00">
                  <c:v>9.2900000000000003E-4</c:v>
                </c:pt>
                <c:pt idx="46" formatCode="0.00E+00">
                  <c:v>8.52E-4</c:v>
                </c:pt>
                <c:pt idx="47" formatCode="0.00E+00">
                  <c:v>7.1199999999999996E-4</c:v>
                </c:pt>
                <c:pt idx="48" formatCode="0.00E+00">
                  <c:v>4.7800000000000002E-4</c:v>
                </c:pt>
                <c:pt idx="49" formatCode="0.00E+00">
                  <c:v>4.3000000000000002E-5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BE-584D-8BCE-5D64F7589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493776"/>
        <c:axId val="1327565104"/>
      </c:scatterChart>
      <c:valAx>
        <c:axId val="132849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7565104"/>
        <c:crosses val="autoZero"/>
        <c:crossBetween val="midCat"/>
      </c:valAx>
      <c:valAx>
        <c:axId val="132756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849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model_2!$A$1:$A$50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model_2!$C$1:$C$50</c:f>
              <c:numCache>
                <c:formatCode>General</c:formatCode>
                <c:ptCount val="50"/>
                <c:pt idx="0">
                  <c:v>1.8865E-2</c:v>
                </c:pt>
                <c:pt idx="1">
                  <c:v>1.2577E-2</c:v>
                </c:pt>
                <c:pt idx="2">
                  <c:v>9.8499999999999994E-3</c:v>
                </c:pt>
                <c:pt idx="3">
                  <c:v>7.5490000000000002E-3</c:v>
                </c:pt>
                <c:pt idx="4">
                  <c:v>7.6030000000000004E-3</c:v>
                </c:pt>
                <c:pt idx="5">
                  <c:v>6.5230000000000002E-3</c:v>
                </c:pt>
                <c:pt idx="6">
                  <c:v>6.2659999999999999E-3</c:v>
                </c:pt>
                <c:pt idx="7">
                  <c:v>4.9950000000000003E-3</c:v>
                </c:pt>
                <c:pt idx="8">
                  <c:v>4.7860000000000003E-3</c:v>
                </c:pt>
                <c:pt idx="9">
                  <c:v>5.2750000000000002E-3</c:v>
                </c:pt>
                <c:pt idx="10">
                  <c:v>4.9760000000000004E-3</c:v>
                </c:pt>
                <c:pt idx="11">
                  <c:v>4.7559999999999998E-3</c:v>
                </c:pt>
                <c:pt idx="12">
                  <c:v>4.6049999999999997E-3</c:v>
                </c:pt>
                <c:pt idx="13">
                  <c:v>4.1640000000000002E-3</c:v>
                </c:pt>
                <c:pt idx="14">
                  <c:v>4.2849999999999997E-3</c:v>
                </c:pt>
                <c:pt idx="15">
                  <c:v>4.1739999999999998E-3</c:v>
                </c:pt>
                <c:pt idx="16">
                  <c:v>4.0249999999999999E-3</c:v>
                </c:pt>
                <c:pt idx="17">
                  <c:v>3.921E-3</c:v>
                </c:pt>
                <c:pt idx="18">
                  <c:v>3.375E-3</c:v>
                </c:pt>
                <c:pt idx="19">
                  <c:v>3.643E-3</c:v>
                </c:pt>
                <c:pt idx="20">
                  <c:v>3.3639999999999998E-3</c:v>
                </c:pt>
                <c:pt idx="21">
                  <c:v>3.2100000000000002E-3</c:v>
                </c:pt>
                <c:pt idx="22">
                  <c:v>2.9580000000000001E-3</c:v>
                </c:pt>
                <c:pt idx="23">
                  <c:v>3.0430000000000001E-3</c:v>
                </c:pt>
                <c:pt idx="24">
                  <c:v>2.9889999999999999E-3</c:v>
                </c:pt>
                <c:pt idx="25">
                  <c:v>2.9260000000000002E-3</c:v>
                </c:pt>
                <c:pt idx="26">
                  <c:v>2.6450000000000002E-3</c:v>
                </c:pt>
                <c:pt idx="27">
                  <c:v>2.7030000000000001E-3</c:v>
                </c:pt>
                <c:pt idx="28">
                  <c:v>2.5240000000000002E-3</c:v>
                </c:pt>
                <c:pt idx="29">
                  <c:v>2.519E-3</c:v>
                </c:pt>
                <c:pt idx="30">
                  <c:v>2.5300000000000001E-3</c:v>
                </c:pt>
                <c:pt idx="31">
                  <c:v>2.4199999999999998E-3</c:v>
                </c:pt>
                <c:pt idx="32">
                  <c:v>2.3310000000000002E-3</c:v>
                </c:pt>
                <c:pt idx="33">
                  <c:v>2.238E-3</c:v>
                </c:pt>
                <c:pt idx="34">
                  <c:v>2.196E-3</c:v>
                </c:pt>
                <c:pt idx="35">
                  <c:v>2.111E-3</c:v>
                </c:pt>
                <c:pt idx="36">
                  <c:v>1.9970000000000001E-3</c:v>
                </c:pt>
                <c:pt idx="37">
                  <c:v>1.9449999999999999E-3</c:v>
                </c:pt>
                <c:pt idx="38">
                  <c:v>1.8929999999999999E-3</c:v>
                </c:pt>
                <c:pt idx="39">
                  <c:v>1.8029999999999999E-3</c:v>
                </c:pt>
                <c:pt idx="40">
                  <c:v>1.738E-3</c:v>
                </c:pt>
                <c:pt idx="41">
                  <c:v>1.6570000000000001E-3</c:v>
                </c:pt>
                <c:pt idx="42">
                  <c:v>1.5610000000000001E-3</c:v>
                </c:pt>
                <c:pt idx="43">
                  <c:v>1.469E-3</c:v>
                </c:pt>
                <c:pt idx="44">
                  <c:v>1.3810000000000001E-3</c:v>
                </c:pt>
                <c:pt idx="45">
                  <c:v>1.2310000000000001E-3</c:v>
                </c:pt>
                <c:pt idx="46">
                  <c:v>1.1360000000000001E-3</c:v>
                </c:pt>
                <c:pt idx="47">
                  <c:v>1.0380000000000001E-3</c:v>
                </c:pt>
                <c:pt idx="48" formatCode="0.00E+00">
                  <c:v>8.7000000000000001E-4</c:v>
                </c:pt>
                <c:pt idx="49" formatCode="0.00E+00">
                  <c:v>1.9699999999999999E-4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D4-8D44-86F0-8D136001840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model_2!$A$1:$A$50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model_2!$D$1:$D$50</c:f>
              <c:numCache>
                <c:formatCode>General</c:formatCode>
                <c:ptCount val="50"/>
                <c:pt idx="0">
                  <c:v>2.6380000000000002E-3</c:v>
                </c:pt>
                <c:pt idx="1">
                  <c:v>1.469E-3</c:v>
                </c:pt>
                <c:pt idx="2">
                  <c:v>1.4400000000000001E-3</c:v>
                </c:pt>
                <c:pt idx="3" formatCode="0.00E+00">
                  <c:v>9.7199999999999999E-4</c:v>
                </c:pt>
                <c:pt idx="4" formatCode="0.00E+00">
                  <c:v>7.3099999999999999E-4</c:v>
                </c:pt>
                <c:pt idx="5" formatCode="0.00E+00">
                  <c:v>4.5100000000000001E-4</c:v>
                </c:pt>
                <c:pt idx="6" formatCode="0.00E+00">
                  <c:v>4.2000000000000002E-4</c:v>
                </c:pt>
                <c:pt idx="7" formatCode="0.00E+00">
                  <c:v>4.6099999999999998E-4</c:v>
                </c:pt>
                <c:pt idx="8" formatCode="0.00E+00">
                  <c:v>3.97E-4</c:v>
                </c:pt>
                <c:pt idx="9" formatCode="0.00E+00">
                  <c:v>2.7500000000000002E-4</c:v>
                </c:pt>
                <c:pt idx="10" formatCode="0.00E+00">
                  <c:v>2.3800000000000001E-4</c:v>
                </c:pt>
                <c:pt idx="11" formatCode="0.00E+00">
                  <c:v>2.12E-4</c:v>
                </c:pt>
                <c:pt idx="12" formatCode="0.00E+00">
                  <c:v>1.6899999999999999E-4</c:v>
                </c:pt>
                <c:pt idx="13" formatCode="0.00E+00">
                  <c:v>2.22E-4</c:v>
                </c:pt>
                <c:pt idx="14" formatCode="0.00E+00">
                  <c:v>1.3200000000000001E-4</c:v>
                </c:pt>
                <c:pt idx="15" formatCode="0.00E+00">
                  <c:v>1.25E-4</c:v>
                </c:pt>
                <c:pt idx="16" formatCode="0.00E+00">
                  <c:v>1.17E-4</c:v>
                </c:pt>
                <c:pt idx="17" formatCode="0.00E+00">
                  <c:v>1.01E-4</c:v>
                </c:pt>
                <c:pt idx="18" formatCode="0.00E+00">
                  <c:v>1.6799999999999999E-4</c:v>
                </c:pt>
                <c:pt idx="19" formatCode="0.00E+00">
                  <c:v>1.16E-4</c:v>
                </c:pt>
                <c:pt idx="20" formatCode="0.00E+00">
                  <c:v>9.2999999999999997E-5</c:v>
                </c:pt>
                <c:pt idx="21" formatCode="0.00E+00">
                  <c:v>1.12E-4</c:v>
                </c:pt>
                <c:pt idx="22" formatCode="0.00E+00">
                  <c:v>1.5799999999999999E-4</c:v>
                </c:pt>
                <c:pt idx="23" formatCode="0.00E+00">
                  <c:v>9.8999999999999994E-5</c:v>
                </c:pt>
                <c:pt idx="24" formatCode="0.00E+00">
                  <c:v>9.7E-5</c:v>
                </c:pt>
                <c:pt idx="25" formatCode="0.00E+00">
                  <c:v>8.7000000000000001E-5</c:v>
                </c:pt>
                <c:pt idx="26" formatCode="0.00E+00">
                  <c:v>1.3799999999999999E-4</c:v>
                </c:pt>
                <c:pt idx="27" formatCode="0.00E+00">
                  <c:v>9.7999999999999997E-5</c:v>
                </c:pt>
                <c:pt idx="28" formatCode="0.00E+00">
                  <c:v>1.27E-4</c:v>
                </c:pt>
                <c:pt idx="29" formatCode="0.00E+00">
                  <c:v>8.3999999999999995E-5</c:v>
                </c:pt>
                <c:pt idx="30" formatCode="0.00E+00">
                  <c:v>9.8999999999999994E-5</c:v>
                </c:pt>
                <c:pt idx="31" formatCode="0.00E+00">
                  <c:v>9.2999999999999997E-5</c:v>
                </c:pt>
                <c:pt idx="32" formatCode="0.00E+00">
                  <c:v>9.2999999999999997E-5</c:v>
                </c:pt>
                <c:pt idx="33" formatCode="0.00E+00">
                  <c:v>9.0000000000000006E-5</c:v>
                </c:pt>
                <c:pt idx="34" formatCode="0.00E+00">
                  <c:v>7.7999999999999999E-5</c:v>
                </c:pt>
                <c:pt idx="35" formatCode="0.00E+00">
                  <c:v>8.0000000000000007E-5</c:v>
                </c:pt>
                <c:pt idx="36" formatCode="0.00E+00">
                  <c:v>8.1000000000000004E-5</c:v>
                </c:pt>
                <c:pt idx="37" formatCode="0.00E+00">
                  <c:v>7.7999999999999999E-5</c:v>
                </c:pt>
                <c:pt idx="38" formatCode="0.00E+00">
                  <c:v>7.7000000000000001E-5</c:v>
                </c:pt>
                <c:pt idx="39" formatCode="0.00E+00">
                  <c:v>6.7999999999999999E-5</c:v>
                </c:pt>
                <c:pt idx="40" formatCode="0.00E+00">
                  <c:v>7.7999999999999999E-5</c:v>
                </c:pt>
                <c:pt idx="41" formatCode="0.00E+00">
                  <c:v>7.2999999999999999E-5</c:v>
                </c:pt>
                <c:pt idx="42" formatCode="0.00E+00">
                  <c:v>8.6000000000000003E-5</c:v>
                </c:pt>
                <c:pt idx="43" formatCode="0.00E+00">
                  <c:v>7.6000000000000004E-5</c:v>
                </c:pt>
                <c:pt idx="44" formatCode="0.00E+00">
                  <c:v>6.8999999999999997E-5</c:v>
                </c:pt>
                <c:pt idx="45" formatCode="0.00E+00">
                  <c:v>7.7999999999999999E-5</c:v>
                </c:pt>
                <c:pt idx="46" formatCode="0.00E+00">
                  <c:v>6.3E-5</c:v>
                </c:pt>
                <c:pt idx="47" formatCode="0.00E+00">
                  <c:v>5.8E-5</c:v>
                </c:pt>
                <c:pt idx="48" formatCode="0.00E+00">
                  <c:v>5.8E-5</c:v>
                </c:pt>
                <c:pt idx="49" formatCode="0.00E+00">
                  <c:v>2.9E-5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D4-8D44-86F0-8D136001840F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model_2!$A$1:$A$50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model_2!$E$1:$E$50</c:f>
              <c:numCache>
                <c:formatCode>General</c:formatCode>
                <c:ptCount val="50"/>
                <c:pt idx="0">
                  <c:v>1.6226999999999998E-2</c:v>
                </c:pt>
                <c:pt idx="1">
                  <c:v>1.1108E-2</c:v>
                </c:pt>
                <c:pt idx="2">
                  <c:v>8.4100000000000008E-3</c:v>
                </c:pt>
                <c:pt idx="3">
                  <c:v>6.5770000000000004E-3</c:v>
                </c:pt>
                <c:pt idx="4">
                  <c:v>6.8719999999999996E-3</c:v>
                </c:pt>
                <c:pt idx="5">
                  <c:v>6.0720000000000001E-3</c:v>
                </c:pt>
                <c:pt idx="6">
                  <c:v>5.8469999999999998E-3</c:v>
                </c:pt>
                <c:pt idx="7">
                  <c:v>4.5339999999999998E-3</c:v>
                </c:pt>
                <c:pt idx="8">
                  <c:v>4.3889999999999997E-3</c:v>
                </c:pt>
                <c:pt idx="9">
                  <c:v>4.999E-3</c:v>
                </c:pt>
                <c:pt idx="10">
                  <c:v>4.738E-3</c:v>
                </c:pt>
                <c:pt idx="11">
                  <c:v>4.5440000000000003E-3</c:v>
                </c:pt>
                <c:pt idx="12">
                  <c:v>4.4359999999999998E-3</c:v>
                </c:pt>
                <c:pt idx="13">
                  <c:v>3.9420000000000002E-3</c:v>
                </c:pt>
                <c:pt idx="14">
                  <c:v>4.1529999999999996E-3</c:v>
                </c:pt>
                <c:pt idx="15">
                  <c:v>4.0489999999999996E-3</c:v>
                </c:pt>
                <c:pt idx="16">
                  <c:v>3.908E-3</c:v>
                </c:pt>
                <c:pt idx="17">
                  <c:v>3.8210000000000002E-3</c:v>
                </c:pt>
                <c:pt idx="18">
                  <c:v>3.2070000000000002E-3</c:v>
                </c:pt>
                <c:pt idx="19">
                  <c:v>3.5260000000000001E-3</c:v>
                </c:pt>
                <c:pt idx="20">
                  <c:v>3.2699999999999999E-3</c:v>
                </c:pt>
                <c:pt idx="21">
                  <c:v>3.0969999999999999E-3</c:v>
                </c:pt>
                <c:pt idx="22">
                  <c:v>2.8E-3</c:v>
                </c:pt>
                <c:pt idx="23">
                  <c:v>2.944E-3</c:v>
                </c:pt>
                <c:pt idx="24">
                  <c:v>2.892E-3</c:v>
                </c:pt>
                <c:pt idx="25">
                  <c:v>2.8389999999999999E-3</c:v>
                </c:pt>
                <c:pt idx="26">
                  <c:v>2.5070000000000001E-3</c:v>
                </c:pt>
                <c:pt idx="27">
                  <c:v>2.6050000000000001E-3</c:v>
                </c:pt>
                <c:pt idx="28">
                  <c:v>2.3969999999999998E-3</c:v>
                </c:pt>
                <c:pt idx="29">
                  <c:v>2.4350000000000001E-3</c:v>
                </c:pt>
                <c:pt idx="30">
                  <c:v>2.4320000000000001E-3</c:v>
                </c:pt>
                <c:pt idx="31">
                  <c:v>2.3270000000000001E-3</c:v>
                </c:pt>
                <c:pt idx="32">
                  <c:v>2.2369999999999998E-3</c:v>
                </c:pt>
                <c:pt idx="33">
                  <c:v>2.1480000000000002E-3</c:v>
                </c:pt>
                <c:pt idx="34">
                  <c:v>2.1180000000000001E-3</c:v>
                </c:pt>
                <c:pt idx="35">
                  <c:v>2.0309999999999998E-3</c:v>
                </c:pt>
                <c:pt idx="36">
                  <c:v>1.915E-3</c:v>
                </c:pt>
                <c:pt idx="37">
                  <c:v>1.867E-3</c:v>
                </c:pt>
                <c:pt idx="38">
                  <c:v>1.8159999999999999E-3</c:v>
                </c:pt>
                <c:pt idx="39">
                  <c:v>1.735E-3</c:v>
                </c:pt>
                <c:pt idx="40">
                  <c:v>1.66E-3</c:v>
                </c:pt>
                <c:pt idx="41">
                  <c:v>1.5839999999999999E-3</c:v>
                </c:pt>
                <c:pt idx="42">
                  <c:v>1.475E-3</c:v>
                </c:pt>
                <c:pt idx="43">
                  <c:v>1.3929999999999999E-3</c:v>
                </c:pt>
                <c:pt idx="44">
                  <c:v>1.312E-3</c:v>
                </c:pt>
                <c:pt idx="45">
                  <c:v>1.1540000000000001E-3</c:v>
                </c:pt>
                <c:pt idx="46">
                  <c:v>1.073E-3</c:v>
                </c:pt>
                <c:pt idx="47" formatCode="0.00E+00">
                  <c:v>9.810000000000001E-4</c:v>
                </c:pt>
                <c:pt idx="48" formatCode="0.00E+00">
                  <c:v>8.1300000000000003E-4</c:v>
                </c:pt>
                <c:pt idx="49" formatCode="0.00E+00">
                  <c:v>1.6899999999999999E-4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D4-8D44-86F0-8D1360018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859760"/>
        <c:axId val="1328072784"/>
      </c:scatterChart>
      <c:valAx>
        <c:axId val="138085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8072784"/>
        <c:crosses val="autoZero"/>
        <c:crossBetween val="midCat"/>
      </c:valAx>
      <c:valAx>
        <c:axId val="13280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085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model_4!$A$1:$A$50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model_4!$B$1:$B$50</c:f>
              <c:numCache>
                <c:formatCode>General</c:formatCode>
                <c:ptCount val="5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0F-8542-ACE5-26D54673612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model_4!$A$1:$A$50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model_4!$C$1:$C$50</c:f>
              <c:numCache>
                <c:formatCode>General</c:formatCode>
                <c:ptCount val="50"/>
                <c:pt idx="0">
                  <c:v>1.6750000000000001E-2</c:v>
                </c:pt>
                <c:pt idx="1">
                  <c:v>9.2849999999999999E-3</c:v>
                </c:pt>
                <c:pt idx="2">
                  <c:v>9.9120000000000007E-3</c:v>
                </c:pt>
                <c:pt idx="3">
                  <c:v>6.496E-3</c:v>
                </c:pt>
                <c:pt idx="4">
                  <c:v>5.3109999999999997E-3</c:v>
                </c:pt>
                <c:pt idx="5">
                  <c:v>5.6629999999999996E-3</c:v>
                </c:pt>
                <c:pt idx="6">
                  <c:v>5.6090000000000003E-3</c:v>
                </c:pt>
                <c:pt idx="7">
                  <c:v>5.5420000000000001E-3</c:v>
                </c:pt>
                <c:pt idx="8">
                  <c:v>4.2950000000000002E-3</c:v>
                </c:pt>
                <c:pt idx="9">
                  <c:v>4.5900000000000003E-3</c:v>
                </c:pt>
                <c:pt idx="10">
                  <c:v>3.8419999999999999E-3</c:v>
                </c:pt>
                <c:pt idx="11">
                  <c:v>4.7190000000000001E-3</c:v>
                </c:pt>
                <c:pt idx="12">
                  <c:v>4.1529999999999996E-3</c:v>
                </c:pt>
                <c:pt idx="13">
                  <c:v>4.4349999999999997E-3</c:v>
                </c:pt>
                <c:pt idx="14">
                  <c:v>4.1619999999999999E-3</c:v>
                </c:pt>
                <c:pt idx="15">
                  <c:v>3.9560000000000003E-3</c:v>
                </c:pt>
                <c:pt idx="16">
                  <c:v>3.728E-3</c:v>
                </c:pt>
                <c:pt idx="17">
                  <c:v>3.9480000000000001E-3</c:v>
                </c:pt>
                <c:pt idx="18">
                  <c:v>3.8670000000000002E-3</c:v>
                </c:pt>
                <c:pt idx="19">
                  <c:v>3.411E-3</c:v>
                </c:pt>
                <c:pt idx="20">
                  <c:v>2.8289999999999999E-3</c:v>
                </c:pt>
                <c:pt idx="21">
                  <c:v>3.405E-3</c:v>
                </c:pt>
                <c:pt idx="22">
                  <c:v>3.3370000000000001E-3</c:v>
                </c:pt>
                <c:pt idx="23">
                  <c:v>3.1800000000000001E-3</c:v>
                </c:pt>
                <c:pt idx="24">
                  <c:v>3.173E-3</c:v>
                </c:pt>
                <c:pt idx="25">
                  <c:v>2.8930000000000002E-3</c:v>
                </c:pt>
                <c:pt idx="26">
                  <c:v>3.0209999999999998E-3</c:v>
                </c:pt>
                <c:pt idx="27">
                  <c:v>2.8630000000000001E-3</c:v>
                </c:pt>
                <c:pt idx="28">
                  <c:v>3.088E-3</c:v>
                </c:pt>
                <c:pt idx="29">
                  <c:v>2.8119999999999998E-3</c:v>
                </c:pt>
                <c:pt idx="30">
                  <c:v>3.2360000000000002E-3</c:v>
                </c:pt>
                <c:pt idx="31">
                  <c:v>3.1189999999999998E-3</c:v>
                </c:pt>
                <c:pt idx="32">
                  <c:v>2.9359999999999998E-3</c:v>
                </c:pt>
                <c:pt idx="33">
                  <c:v>2.6919999999999999E-3</c:v>
                </c:pt>
                <c:pt idx="34">
                  <c:v>2.5409999999999999E-3</c:v>
                </c:pt>
                <c:pt idx="35">
                  <c:v>2.539E-3</c:v>
                </c:pt>
                <c:pt idx="36">
                  <c:v>2.3479999999999998E-3</c:v>
                </c:pt>
                <c:pt idx="37">
                  <c:v>2.3059999999999999E-3</c:v>
                </c:pt>
                <c:pt idx="38">
                  <c:v>2.0699999999999998E-3</c:v>
                </c:pt>
                <c:pt idx="39">
                  <c:v>2.1559999999999999E-3</c:v>
                </c:pt>
                <c:pt idx="40">
                  <c:v>2.0049999999999998E-3</c:v>
                </c:pt>
                <c:pt idx="41">
                  <c:v>2.0309999999999998E-3</c:v>
                </c:pt>
                <c:pt idx="42">
                  <c:v>2.1649999999999998E-3</c:v>
                </c:pt>
                <c:pt idx="43">
                  <c:v>2.0140000000000002E-3</c:v>
                </c:pt>
                <c:pt idx="44">
                  <c:v>2.2200000000000002E-3</c:v>
                </c:pt>
                <c:pt idx="45">
                  <c:v>1.9759999999999999E-3</c:v>
                </c:pt>
                <c:pt idx="46">
                  <c:v>2.0509999999999999E-3</c:v>
                </c:pt>
                <c:pt idx="47">
                  <c:v>1.753E-3</c:v>
                </c:pt>
                <c:pt idx="48">
                  <c:v>1.5120000000000001E-3</c:v>
                </c:pt>
                <c:pt idx="49" formatCode="0.00E+00">
                  <c:v>8.9099999999999997E-4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0F-8542-ACE5-26D54673612D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model_4!$A$1:$A$50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model_4!$D$1:$D$50</c:f>
              <c:numCache>
                <c:formatCode>General</c:formatCode>
                <c:ptCount val="50"/>
                <c:pt idx="0">
                  <c:v>2.552E-3</c:v>
                </c:pt>
                <c:pt idx="1">
                  <c:v>1.616E-3</c:v>
                </c:pt>
                <c:pt idx="2">
                  <c:v>1.451E-3</c:v>
                </c:pt>
                <c:pt idx="3" formatCode="0.00E+00">
                  <c:v>8.3100000000000003E-4</c:v>
                </c:pt>
                <c:pt idx="4" formatCode="0.00E+00">
                  <c:v>8.3900000000000001E-4</c:v>
                </c:pt>
                <c:pt idx="5" formatCode="0.00E+00">
                  <c:v>5.5099999999999995E-4</c:v>
                </c:pt>
                <c:pt idx="6" formatCode="0.00E+00">
                  <c:v>6.2E-4</c:v>
                </c:pt>
                <c:pt idx="7" formatCode="0.00E+00">
                  <c:v>3.3399999999999999E-4</c:v>
                </c:pt>
                <c:pt idx="8" formatCode="0.00E+00">
                  <c:v>4.4200000000000001E-4</c:v>
                </c:pt>
                <c:pt idx="9" formatCode="0.00E+00">
                  <c:v>4.08E-4</c:v>
                </c:pt>
                <c:pt idx="10" formatCode="0.00E+00">
                  <c:v>4.0700000000000003E-4</c:v>
                </c:pt>
                <c:pt idx="11" formatCode="0.00E+00">
                  <c:v>2.33E-4</c:v>
                </c:pt>
                <c:pt idx="12" formatCode="0.00E+00">
                  <c:v>2.4600000000000002E-4</c:v>
                </c:pt>
                <c:pt idx="13" formatCode="0.00E+00">
                  <c:v>2.1499999999999999E-4</c:v>
                </c:pt>
                <c:pt idx="14" formatCode="0.00E+00">
                  <c:v>1.75E-4</c:v>
                </c:pt>
                <c:pt idx="15" formatCode="0.00E+00">
                  <c:v>1.54E-4</c:v>
                </c:pt>
                <c:pt idx="16" formatCode="0.00E+00">
                  <c:v>1.47E-4</c:v>
                </c:pt>
                <c:pt idx="17" formatCode="0.00E+00">
                  <c:v>1.3200000000000001E-4</c:v>
                </c:pt>
                <c:pt idx="18" formatCode="0.00E+00">
                  <c:v>9.7999999999999997E-5</c:v>
                </c:pt>
                <c:pt idx="19" formatCode="0.00E+00">
                  <c:v>1.06E-4</c:v>
                </c:pt>
                <c:pt idx="20" formatCode="0.00E+00">
                  <c:v>1.4999999999999999E-4</c:v>
                </c:pt>
                <c:pt idx="21" formatCode="0.00E+00">
                  <c:v>8.7999999999999998E-5</c:v>
                </c:pt>
                <c:pt idx="22" formatCode="0.00E+00">
                  <c:v>8.8999999999999995E-5</c:v>
                </c:pt>
                <c:pt idx="23" formatCode="0.00E+00">
                  <c:v>1.4100000000000001E-4</c:v>
                </c:pt>
                <c:pt idx="24" formatCode="0.00E+00">
                  <c:v>8.1000000000000004E-5</c:v>
                </c:pt>
                <c:pt idx="25" formatCode="0.00E+00">
                  <c:v>1.02E-4</c:v>
                </c:pt>
                <c:pt idx="26" formatCode="0.00E+00">
                  <c:v>8.2000000000000001E-5</c:v>
                </c:pt>
                <c:pt idx="27" formatCode="0.00E+00">
                  <c:v>6.3E-5</c:v>
                </c:pt>
                <c:pt idx="28" formatCode="0.00E+00">
                  <c:v>7.7999999999999999E-5</c:v>
                </c:pt>
                <c:pt idx="29" formatCode="0.00E+00">
                  <c:v>5.8E-5</c:v>
                </c:pt>
                <c:pt idx="30" formatCode="0.00E+00">
                  <c:v>6.7999999999999999E-5</c:v>
                </c:pt>
                <c:pt idx="31" formatCode="0.00E+00">
                  <c:v>7.7999999999999999E-5</c:v>
                </c:pt>
                <c:pt idx="32" formatCode="0.00E+00">
                  <c:v>7.3999999999999996E-5</c:v>
                </c:pt>
                <c:pt idx="33" formatCode="0.00E+00">
                  <c:v>5.8E-5</c:v>
                </c:pt>
                <c:pt idx="34" formatCode="0.00E+00">
                  <c:v>6.4999999999999994E-5</c:v>
                </c:pt>
                <c:pt idx="35" formatCode="0.00E+00">
                  <c:v>5.7000000000000003E-5</c:v>
                </c:pt>
                <c:pt idx="36" formatCode="0.00E+00">
                  <c:v>5.5000000000000002E-5</c:v>
                </c:pt>
                <c:pt idx="37" formatCode="0.00E+00">
                  <c:v>5.1999999999999997E-5</c:v>
                </c:pt>
                <c:pt idx="38" formatCode="0.00E+00">
                  <c:v>5.3000000000000001E-5</c:v>
                </c:pt>
                <c:pt idx="39" formatCode="0.00E+00">
                  <c:v>5.5000000000000002E-5</c:v>
                </c:pt>
                <c:pt idx="40" formatCode="0.00E+00">
                  <c:v>5.0000000000000002E-5</c:v>
                </c:pt>
                <c:pt idx="41" formatCode="0.00E+00">
                  <c:v>4.3999999999999999E-5</c:v>
                </c:pt>
                <c:pt idx="42" formatCode="0.00E+00">
                  <c:v>3.6999999999999998E-5</c:v>
                </c:pt>
                <c:pt idx="43" formatCode="0.00E+00">
                  <c:v>3.0000000000000001E-5</c:v>
                </c:pt>
                <c:pt idx="44" formatCode="0.00E+00">
                  <c:v>3.8999999999999999E-5</c:v>
                </c:pt>
                <c:pt idx="45" formatCode="0.00E+00">
                  <c:v>2.5999999999999998E-5</c:v>
                </c:pt>
                <c:pt idx="46" formatCode="0.00E+00">
                  <c:v>2.6999999999999999E-5</c:v>
                </c:pt>
                <c:pt idx="47" formatCode="0.00E+00">
                  <c:v>3.1999999999999999E-5</c:v>
                </c:pt>
                <c:pt idx="48" formatCode="0.00E+00">
                  <c:v>3.3000000000000003E-5</c:v>
                </c:pt>
                <c:pt idx="49" formatCode="0.00E+00">
                  <c:v>3.0000000000000001E-5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0F-8542-ACE5-26D54673612D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model_4!$A$1:$A$50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model_4!$E$1:$E$50</c:f>
              <c:numCache>
                <c:formatCode>General</c:formatCode>
                <c:ptCount val="50"/>
                <c:pt idx="0">
                  <c:v>1.4198000000000001E-2</c:v>
                </c:pt>
                <c:pt idx="1">
                  <c:v>7.6689999999999996E-3</c:v>
                </c:pt>
                <c:pt idx="2">
                  <c:v>8.4609999999999998E-3</c:v>
                </c:pt>
                <c:pt idx="3">
                  <c:v>5.6649999999999999E-3</c:v>
                </c:pt>
                <c:pt idx="4">
                  <c:v>4.4720000000000003E-3</c:v>
                </c:pt>
                <c:pt idx="5">
                  <c:v>5.1120000000000002E-3</c:v>
                </c:pt>
                <c:pt idx="6">
                  <c:v>4.9890000000000004E-3</c:v>
                </c:pt>
                <c:pt idx="7">
                  <c:v>5.208E-3</c:v>
                </c:pt>
                <c:pt idx="8">
                  <c:v>3.852E-3</c:v>
                </c:pt>
                <c:pt idx="9">
                  <c:v>4.1809999999999998E-3</c:v>
                </c:pt>
                <c:pt idx="10">
                  <c:v>3.4350000000000001E-3</c:v>
                </c:pt>
                <c:pt idx="11">
                  <c:v>4.4860000000000004E-3</c:v>
                </c:pt>
                <c:pt idx="12">
                  <c:v>3.9069999999999999E-3</c:v>
                </c:pt>
                <c:pt idx="13">
                  <c:v>4.2199999999999998E-3</c:v>
                </c:pt>
                <c:pt idx="14">
                  <c:v>3.9870000000000001E-3</c:v>
                </c:pt>
                <c:pt idx="15">
                  <c:v>3.8019999999999998E-3</c:v>
                </c:pt>
                <c:pt idx="16">
                  <c:v>3.581E-3</c:v>
                </c:pt>
                <c:pt idx="17">
                  <c:v>3.8159999999999999E-3</c:v>
                </c:pt>
                <c:pt idx="18">
                  <c:v>3.7690000000000002E-3</c:v>
                </c:pt>
                <c:pt idx="19">
                  <c:v>3.3040000000000001E-3</c:v>
                </c:pt>
                <c:pt idx="20">
                  <c:v>2.679E-3</c:v>
                </c:pt>
                <c:pt idx="21">
                  <c:v>3.3170000000000001E-3</c:v>
                </c:pt>
                <c:pt idx="22">
                  <c:v>3.248E-3</c:v>
                </c:pt>
                <c:pt idx="23">
                  <c:v>3.0379999999999999E-3</c:v>
                </c:pt>
                <c:pt idx="24">
                  <c:v>3.0920000000000001E-3</c:v>
                </c:pt>
                <c:pt idx="25">
                  <c:v>2.7910000000000001E-3</c:v>
                </c:pt>
                <c:pt idx="26">
                  <c:v>2.9390000000000002E-3</c:v>
                </c:pt>
                <c:pt idx="27">
                  <c:v>2.8E-3</c:v>
                </c:pt>
                <c:pt idx="28">
                  <c:v>3.0100000000000001E-3</c:v>
                </c:pt>
                <c:pt idx="29">
                  <c:v>2.7539999999999999E-3</c:v>
                </c:pt>
                <c:pt idx="30">
                  <c:v>3.1679999999999998E-3</c:v>
                </c:pt>
                <c:pt idx="31">
                  <c:v>3.0409999999999999E-3</c:v>
                </c:pt>
                <c:pt idx="32">
                  <c:v>2.862E-3</c:v>
                </c:pt>
                <c:pt idx="33">
                  <c:v>2.6340000000000001E-3</c:v>
                </c:pt>
                <c:pt idx="34">
                  <c:v>2.4759999999999999E-3</c:v>
                </c:pt>
                <c:pt idx="35">
                  <c:v>2.4819999999999998E-3</c:v>
                </c:pt>
                <c:pt idx="36">
                  <c:v>2.2929999999999999E-3</c:v>
                </c:pt>
                <c:pt idx="37">
                  <c:v>2.2529999999999998E-3</c:v>
                </c:pt>
                <c:pt idx="38">
                  <c:v>2.0170000000000001E-3</c:v>
                </c:pt>
                <c:pt idx="39">
                  <c:v>2.101E-3</c:v>
                </c:pt>
                <c:pt idx="40">
                  <c:v>1.9550000000000001E-3</c:v>
                </c:pt>
                <c:pt idx="41">
                  <c:v>1.9870000000000001E-3</c:v>
                </c:pt>
                <c:pt idx="42">
                  <c:v>2.1280000000000001E-3</c:v>
                </c:pt>
                <c:pt idx="43">
                  <c:v>1.983E-3</c:v>
                </c:pt>
                <c:pt idx="44">
                  <c:v>2.1819999999999999E-3</c:v>
                </c:pt>
                <c:pt idx="45">
                  <c:v>1.951E-3</c:v>
                </c:pt>
                <c:pt idx="46">
                  <c:v>2.0240000000000002E-3</c:v>
                </c:pt>
                <c:pt idx="47">
                  <c:v>1.7210000000000001E-3</c:v>
                </c:pt>
                <c:pt idx="48">
                  <c:v>1.4790000000000001E-3</c:v>
                </c:pt>
                <c:pt idx="49" formatCode="0.00E+00">
                  <c:v>8.61E-4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0F-8542-ACE5-26D546736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364288"/>
        <c:axId val="1390365936"/>
      </c:scatterChart>
      <c:valAx>
        <c:axId val="139036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0365936"/>
        <c:crosses val="autoZero"/>
        <c:crossBetween val="midCat"/>
      </c:valAx>
      <c:valAx>
        <c:axId val="139036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036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模型训练考虑</a:t>
            </a:r>
            <a:r>
              <a:rPr lang="en-US" altLang="zh-CN"/>
              <a:t>label_temp=2</a:t>
            </a:r>
            <a:r>
              <a:rPr lang="zh-CN" altLang="en-US"/>
              <a:t>的用户</a:t>
            </a:r>
            <a:endParaRPr lang="en-US" altLang="zh-CN"/>
          </a:p>
          <a:p>
            <a:pPr>
              <a:defRPr/>
            </a:pPr>
            <a:r>
              <a:rPr lang="en-US" altLang="zh-CN"/>
              <a:t>label_temp=1 </a:t>
            </a:r>
            <a:r>
              <a:rPr lang="zh-CN" altLang="en-US"/>
              <a:t>与 </a:t>
            </a:r>
            <a:r>
              <a:rPr lang="en-US" altLang="zh-CN"/>
              <a:t>label_temp=2</a:t>
            </a:r>
            <a:r>
              <a:rPr lang="en-US" altLang="zh-CN" baseline="0"/>
              <a:t> </a:t>
            </a:r>
            <a:r>
              <a:rPr lang="zh-CN" altLang="en-US" baseline="0"/>
              <a:t>比例 </a:t>
            </a:r>
            <a:r>
              <a:rPr lang="en-US" altLang="zh-CN" baseline="0"/>
              <a:t>1:1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预测正样本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'model_no_need&amp;need'!$A$1:$A$50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'model_no_need&amp;need'!$B$1:$B$50</c:f>
              <c:numCache>
                <c:formatCode>General</c:formatCode>
                <c:ptCount val="50"/>
                <c:pt idx="0">
                  <c:v>1.7578E-2</c:v>
                </c:pt>
                <c:pt idx="1">
                  <c:v>1.0101000000000001E-2</c:v>
                </c:pt>
                <c:pt idx="2">
                  <c:v>8.9300000000000004E-3</c:v>
                </c:pt>
                <c:pt idx="3">
                  <c:v>8.5059999999999997E-3</c:v>
                </c:pt>
                <c:pt idx="4">
                  <c:v>5.7689999999999998E-3</c:v>
                </c:pt>
                <c:pt idx="5">
                  <c:v>5.5840000000000004E-3</c:v>
                </c:pt>
                <c:pt idx="6">
                  <c:v>5.476E-3</c:v>
                </c:pt>
                <c:pt idx="7">
                  <c:v>5.6230000000000004E-3</c:v>
                </c:pt>
                <c:pt idx="8">
                  <c:v>5.326E-3</c:v>
                </c:pt>
                <c:pt idx="9">
                  <c:v>4.2300000000000003E-3</c:v>
                </c:pt>
                <c:pt idx="10">
                  <c:v>4.2960000000000003E-3</c:v>
                </c:pt>
                <c:pt idx="11">
                  <c:v>4.6379999999999998E-3</c:v>
                </c:pt>
                <c:pt idx="12">
                  <c:v>3.7450000000000001E-3</c:v>
                </c:pt>
                <c:pt idx="13">
                  <c:v>4.6750000000000003E-3</c:v>
                </c:pt>
                <c:pt idx="14">
                  <c:v>4.3819999999999996E-3</c:v>
                </c:pt>
                <c:pt idx="15">
                  <c:v>4.3119999999999999E-3</c:v>
                </c:pt>
                <c:pt idx="16">
                  <c:v>4.0080000000000003E-3</c:v>
                </c:pt>
                <c:pt idx="17">
                  <c:v>3.9199999999999999E-3</c:v>
                </c:pt>
                <c:pt idx="18">
                  <c:v>3.5899999999999999E-3</c:v>
                </c:pt>
                <c:pt idx="19">
                  <c:v>3.32E-3</c:v>
                </c:pt>
                <c:pt idx="20">
                  <c:v>3.6020000000000002E-3</c:v>
                </c:pt>
                <c:pt idx="21">
                  <c:v>3.591E-3</c:v>
                </c:pt>
                <c:pt idx="22">
                  <c:v>3.3769999999999998E-3</c:v>
                </c:pt>
                <c:pt idx="23">
                  <c:v>3.3939999999999999E-3</c:v>
                </c:pt>
                <c:pt idx="24">
                  <c:v>3.264E-3</c:v>
                </c:pt>
                <c:pt idx="25">
                  <c:v>2.849E-3</c:v>
                </c:pt>
                <c:pt idx="26">
                  <c:v>3.1050000000000001E-3</c:v>
                </c:pt>
                <c:pt idx="27">
                  <c:v>2.9510000000000001E-3</c:v>
                </c:pt>
                <c:pt idx="28">
                  <c:v>2.7599999999999999E-3</c:v>
                </c:pt>
                <c:pt idx="29">
                  <c:v>2.7669999999999999E-3</c:v>
                </c:pt>
                <c:pt idx="30">
                  <c:v>2.676E-3</c:v>
                </c:pt>
                <c:pt idx="31">
                  <c:v>2.6849999999999999E-3</c:v>
                </c:pt>
                <c:pt idx="32">
                  <c:v>2.5639999999999999E-3</c:v>
                </c:pt>
                <c:pt idx="33">
                  <c:v>2.4780000000000002E-3</c:v>
                </c:pt>
                <c:pt idx="34">
                  <c:v>2.4550000000000002E-3</c:v>
                </c:pt>
                <c:pt idx="35">
                  <c:v>2.362E-3</c:v>
                </c:pt>
                <c:pt idx="36">
                  <c:v>2.3869999999999998E-3</c:v>
                </c:pt>
                <c:pt idx="37">
                  <c:v>2.2880000000000001E-3</c:v>
                </c:pt>
                <c:pt idx="38">
                  <c:v>2.1919999999999999E-3</c:v>
                </c:pt>
                <c:pt idx="39">
                  <c:v>2.0899999999999998E-3</c:v>
                </c:pt>
                <c:pt idx="40">
                  <c:v>2.013E-3</c:v>
                </c:pt>
                <c:pt idx="41">
                  <c:v>1.949E-3</c:v>
                </c:pt>
                <c:pt idx="42">
                  <c:v>1.8309999999999999E-3</c:v>
                </c:pt>
                <c:pt idx="43">
                  <c:v>1.7489999999999999E-3</c:v>
                </c:pt>
                <c:pt idx="44">
                  <c:v>1.552E-3</c:v>
                </c:pt>
                <c:pt idx="45">
                  <c:v>1.529E-3</c:v>
                </c:pt>
                <c:pt idx="46">
                  <c:v>1.4270000000000001E-3</c:v>
                </c:pt>
                <c:pt idx="47">
                  <c:v>1.384E-3</c:v>
                </c:pt>
                <c:pt idx="48">
                  <c:v>1.207E-3</c:v>
                </c:pt>
                <c:pt idx="49" formatCode="0.00E+00">
                  <c:v>3.48E-4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9B-934D-A8CB-C729CAE46441}"/>
            </c:ext>
          </c:extLst>
        </c:ser>
        <c:ser>
          <c:idx val="1"/>
          <c:order val="1"/>
          <c:tx>
            <c:v>label_temp=1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'model_no_need&amp;need'!$A$1:$A$50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'model_no_need&amp;need'!$C$1:$C$50</c:f>
              <c:numCache>
                <c:formatCode>General</c:formatCode>
                <c:ptCount val="50"/>
                <c:pt idx="0">
                  <c:v>2.745E-3</c:v>
                </c:pt>
                <c:pt idx="1">
                  <c:v>2.1080000000000001E-3</c:v>
                </c:pt>
                <c:pt idx="2">
                  <c:v>1.0809999999999999E-3</c:v>
                </c:pt>
                <c:pt idx="3" formatCode="0.00E+00">
                  <c:v>9.9599999999999992E-4</c:v>
                </c:pt>
                <c:pt idx="4" formatCode="0.00E+00">
                  <c:v>6.8400000000000004E-4</c:v>
                </c:pt>
                <c:pt idx="5" formatCode="0.00E+00">
                  <c:v>5.6899999999999995E-4</c:v>
                </c:pt>
                <c:pt idx="6" formatCode="0.00E+00">
                  <c:v>5.22E-4</c:v>
                </c:pt>
                <c:pt idx="7" formatCode="0.00E+00">
                  <c:v>4.37E-4</c:v>
                </c:pt>
                <c:pt idx="8" formatCode="0.00E+00">
                  <c:v>3.3599999999999998E-4</c:v>
                </c:pt>
                <c:pt idx="9" formatCode="0.00E+00">
                  <c:v>3.4400000000000001E-4</c:v>
                </c:pt>
                <c:pt idx="10" formatCode="0.00E+00">
                  <c:v>3.1300000000000002E-4</c:v>
                </c:pt>
                <c:pt idx="11" formatCode="0.00E+00">
                  <c:v>2.4600000000000002E-4</c:v>
                </c:pt>
                <c:pt idx="12" formatCode="0.00E+00">
                  <c:v>2.7E-4</c:v>
                </c:pt>
                <c:pt idx="13" formatCode="0.00E+00">
                  <c:v>1.7799999999999999E-4</c:v>
                </c:pt>
                <c:pt idx="14" formatCode="0.00E+00">
                  <c:v>1.6100000000000001E-4</c:v>
                </c:pt>
                <c:pt idx="15" formatCode="0.00E+00">
                  <c:v>1.2999999999999999E-4</c:v>
                </c:pt>
                <c:pt idx="16" formatCode="0.00E+00">
                  <c:v>1.3100000000000001E-4</c:v>
                </c:pt>
                <c:pt idx="17" formatCode="0.00E+00">
                  <c:v>1.17E-4</c:v>
                </c:pt>
                <c:pt idx="18" formatCode="0.00E+00">
                  <c:v>1.3200000000000001E-4</c:v>
                </c:pt>
                <c:pt idx="19" formatCode="0.00E+00">
                  <c:v>1.2799999999999999E-4</c:v>
                </c:pt>
                <c:pt idx="20" formatCode="0.00E+00">
                  <c:v>1.12E-4</c:v>
                </c:pt>
                <c:pt idx="21" formatCode="0.00E+00">
                  <c:v>9.2E-5</c:v>
                </c:pt>
                <c:pt idx="22" formatCode="0.00E+00">
                  <c:v>8.6000000000000003E-5</c:v>
                </c:pt>
                <c:pt idx="23" formatCode="0.00E+00">
                  <c:v>8.7000000000000001E-5</c:v>
                </c:pt>
                <c:pt idx="24" formatCode="0.00E+00">
                  <c:v>8.6000000000000003E-5</c:v>
                </c:pt>
                <c:pt idx="25" formatCode="0.00E+00">
                  <c:v>1.06E-4</c:v>
                </c:pt>
                <c:pt idx="26" formatCode="0.00E+00">
                  <c:v>7.7999999999999999E-5</c:v>
                </c:pt>
                <c:pt idx="27" formatCode="0.00E+00">
                  <c:v>8.1000000000000004E-5</c:v>
                </c:pt>
                <c:pt idx="28" formatCode="0.00E+00">
                  <c:v>6.9999999999999994E-5</c:v>
                </c:pt>
                <c:pt idx="29" formatCode="0.00E+00">
                  <c:v>6.7999999999999999E-5</c:v>
                </c:pt>
                <c:pt idx="30" formatCode="0.00E+00">
                  <c:v>6.3999999999999997E-5</c:v>
                </c:pt>
                <c:pt idx="31" formatCode="0.00E+00">
                  <c:v>6.7999999999999999E-5</c:v>
                </c:pt>
                <c:pt idx="32" formatCode="0.00E+00">
                  <c:v>5.8E-5</c:v>
                </c:pt>
                <c:pt idx="33" formatCode="0.00E+00">
                  <c:v>5.8E-5</c:v>
                </c:pt>
                <c:pt idx="34" formatCode="0.00E+00">
                  <c:v>5.5000000000000002E-5</c:v>
                </c:pt>
                <c:pt idx="35" formatCode="0.00E+00">
                  <c:v>5.5000000000000002E-5</c:v>
                </c:pt>
                <c:pt idx="36" formatCode="0.00E+00">
                  <c:v>5.3000000000000001E-5</c:v>
                </c:pt>
                <c:pt idx="37" formatCode="0.00E+00">
                  <c:v>5.3000000000000001E-5</c:v>
                </c:pt>
                <c:pt idx="38" formatCode="0.00E+00">
                  <c:v>4.3999999999999999E-5</c:v>
                </c:pt>
                <c:pt idx="39" formatCode="0.00E+00">
                  <c:v>4.6E-5</c:v>
                </c:pt>
                <c:pt idx="40" formatCode="0.00E+00">
                  <c:v>4.8000000000000001E-5</c:v>
                </c:pt>
                <c:pt idx="41" formatCode="0.00E+00">
                  <c:v>4.6999999999999997E-5</c:v>
                </c:pt>
                <c:pt idx="42" formatCode="0.00E+00">
                  <c:v>4.6999999999999997E-5</c:v>
                </c:pt>
                <c:pt idx="43" formatCode="0.00E+00">
                  <c:v>4.5000000000000003E-5</c:v>
                </c:pt>
                <c:pt idx="44" formatCode="0.00E+00">
                  <c:v>4.1E-5</c:v>
                </c:pt>
                <c:pt idx="45" formatCode="0.00E+00">
                  <c:v>4.6E-5</c:v>
                </c:pt>
                <c:pt idx="46" formatCode="0.00E+00">
                  <c:v>3.6999999999999998E-5</c:v>
                </c:pt>
                <c:pt idx="47" formatCode="0.00E+00">
                  <c:v>3.8999999999999999E-5</c:v>
                </c:pt>
                <c:pt idx="48" formatCode="0.00E+00">
                  <c:v>3.0000000000000001E-5</c:v>
                </c:pt>
                <c:pt idx="49" formatCode="0.00E+00">
                  <c:v>2.1999999999999999E-5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9B-934D-A8CB-C729CAE46441}"/>
            </c:ext>
          </c:extLst>
        </c:ser>
        <c:ser>
          <c:idx val="2"/>
          <c:order val="2"/>
          <c:tx>
            <c:v>label_temp=2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'model_no_need&amp;need'!$A$1:$A$50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'model_no_need&amp;need'!$D$1:$D$50</c:f>
              <c:numCache>
                <c:formatCode>General</c:formatCode>
                <c:ptCount val="50"/>
                <c:pt idx="0">
                  <c:v>1.4833000000000001E-2</c:v>
                </c:pt>
                <c:pt idx="1">
                  <c:v>7.9939999999999994E-3</c:v>
                </c:pt>
                <c:pt idx="2">
                  <c:v>7.8480000000000008E-3</c:v>
                </c:pt>
                <c:pt idx="3">
                  <c:v>7.5100000000000002E-3</c:v>
                </c:pt>
                <c:pt idx="4">
                  <c:v>5.0850000000000001E-3</c:v>
                </c:pt>
                <c:pt idx="5">
                  <c:v>5.0140000000000002E-3</c:v>
                </c:pt>
                <c:pt idx="6">
                  <c:v>4.9540000000000001E-3</c:v>
                </c:pt>
                <c:pt idx="7">
                  <c:v>5.1859999999999996E-3</c:v>
                </c:pt>
                <c:pt idx="8">
                  <c:v>4.9899999999999996E-3</c:v>
                </c:pt>
                <c:pt idx="9">
                  <c:v>3.8860000000000001E-3</c:v>
                </c:pt>
                <c:pt idx="10">
                  <c:v>3.9830000000000004E-3</c:v>
                </c:pt>
                <c:pt idx="11">
                  <c:v>4.3930000000000002E-3</c:v>
                </c:pt>
                <c:pt idx="12">
                  <c:v>3.4749999999999998E-3</c:v>
                </c:pt>
                <c:pt idx="13">
                  <c:v>4.4970000000000001E-3</c:v>
                </c:pt>
                <c:pt idx="14">
                  <c:v>4.2209999999999999E-3</c:v>
                </c:pt>
                <c:pt idx="15">
                  <c:v>4.1830000000000001E-3</c:v>
                </c:pt>
                <c:pt idx="16">
                  <c:v>3.8769999999999998E-3</c:v>
                </c:pt>
                <c:pt idx="17">
                  <c:v>3.803E-3</c:v>
                </c:pt>
                <c:pt idx="18">
                  <c:v>3.457E-3</c:v>
                </c:pt>
                <c:pt idx="19">
                  <c:v>3.192E-3</c:v>
                </c:pt>
                <c:pt idx="20">
                  <c:v>3.49E-3</c:v>
                </c:pt>
                <c:pt idx="21">
                  <c:v>3.4989999999999999E-3</c:v>
                </c:pt>
                <c:pt idx="22">
                  <c:v>3.2910000000000001E-3</c:v>
                </c:pt>
                <c:pt idx="23">
                  <c:v>3.307E-3</c:v>
                </c:pt>
                <c:pt idx="24">
                  <c:v>3.179E-3</c:v>
                </c:pt>
                <c:pt idx="25">
                  <c:v>2.7430000000000002E-3</c:v>
                </c:pt>
                <c:pt idx="26">
                  <c:v>3.026E-3</c:v>
                </c:pt>
                <c:pt idx="27">
                  <c:v>2.8700000000000002E-3</c:v>
                </c:pt>
                <c:pt idx="28">
                  <c:v>2.6900000000000001E-3</c:v>
                </c:pt>
                <c:pt idx="29">
                  <c:v>2.699E-3</c:v>
                </c:pt>
                <c:pt idx="30">
                  <c:v>2.6120000000000002E-3</c:v>
                </c:pt>
                <c:pt idx="31">
                  <c:v>2.617E-3</c:v>
                </c:pt>
                <c:pt idx="32">
                  <c:v>2.506E-3</c:v>
                </c:pt>
                <c:pt idx="33">
                  <c:v>2.4199999999999998E-3</c:v>
                </c:pt>
                <c:pt idx="34">
                  <c:v>2.4009999999999999E-3</c:v>
                </c:pt>
                <c:pt idx="35">
                  <c:v>2.307E-3</c:v>
                </c:pt>
                <c:pt idx="36">
                  <c:v>2.3340000000000001E-3</c:v>
                </c:pt>
                <c:pt idx="37">
                  <c:v>2.235E-3</c:v>
                </c:pt>
                <c:pt idx="38">
                  <c:v>2.1480000000000002E-3</c:v>
                </c:pt>
                <c:pt idx="39">
                  <c:v>2.0439999999999998E-3</c:v>
                </c:pt>
                <c:pt idx="40">
                  <c:v>1.964E-3</c:v>
                </c:pt>
                <c:pt idx="41">
                  <c:v>1.902E-3</c:v>
                </c:pt>
                <c:pt idx="42">
                  <c:v>1.784E-3</c:v>
                </c:pt>
                <c:pt idx="43">
                  <c:v>1.704E-3</c:v>
                </c:pt>
                <c:pt idx="44">
                  <c:v>1.511E-3</c:v>
                </c:pt>
                <c:pt idx="45">
                  <c:v>1.4829999999999999E-3</c:v>
                </c:pt>
                <c:pt idx="46">
                  <c:v>1.389E-3</c:v>
                </c:pt>
                <c:pt idx="47">
                  <c:v>1.3439999999999999E-3</c:v>
                </c:pt>
                <c:pt idx="48">
                  <c:v>1.1770000000000001E-3</c:v>
                </c:pt>
                <c:pt idx="49" formatCode="0.00E+00">
                  <c:v>3.2600000000000001E-4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9B-934D-A8CB-C729CAE46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809008"/>
        <c:axId val="1380366848"/>
      </c:scatterChart>
      <c:valAx>
        <c:axId val="138180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0366848"/>
        <c:crosses val="autoZero"/>
        <c:crossBetween val="midCat"/>
      </c:valAx>
      <c:valAx>
        <c:axId val="13803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180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模型训练未考虑</a:t>
            </a:r>
            <a:r>
              <a:rPr lang="en-US" altLang="zh-CN"/>
              <a:t>label_temp=2</a:t>
            </a:r>
            <a:r>
              <a:rPr lang="zh-CN" altLang="en-US"/>
              <a:t>用户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'model_no_need&amp;need'!$A$1:$A$50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'model_no_need&amp;need'!$L$1:$L$50</c:f>
              <c:numCache>
                <c:formatCode>General</c:formatCode>
                <c:ptCount val="50"/>
                <c:pt idx="0">
                  <c:v>1.3712E-2</c:v>
                </c:pt>
                <c:pt idx="1">
                  <c:v>9.443E-3</c:v>
                </c:pt>
                <c:pt idx="2">
                  <c:v>9.2110000000000004E-3</c:v>
                </c:pt>
                <c:pt idx="3">
                  <c:v>6.1809999999999999E-3</c:v>
                </c:pt>
                <c:pt idx="4">
                  <c:v>5.7159999999999997E-3</c:v>
                </c:pt>
                <c:pt idx="5">
                  <c:v>5.7390000000000002E-3</c:v>
                </c:pt>
                <c:pt idx="6">
                  <c:v>4.15E-3</c:v>
                </c:pt>
                <c:pt idx="7">
                  <c:v>3.6489999999999999E-3</c:v>
                </c:pt>
                <c:pt idx="8">
                  <c:v>4.5830000000000003E-3</c:v>
                </c:pt>
                <c:pt idx="9">
                  <c:v>4.5230000000000001E-3</c:v>
                </c:pt>
                <c:pt idx="10">
                  <c:v>4.1079999999999997E-3</c:v>
                </c:pt>
                <c:pt idx="11">
                  <c:v>3.9750000000000002E-3</c:v>
                </c:pt>
                <c:pt idx="12">
                  <c:v>3.297E-3</c:v>
                </c:pt>
                <c:pt idx="13">
                  <c:v>3.1740000000000002E-3</c:v>
                </c:pt>
                <c:pt idx="14">
                  <c:v>3.6280000000000001E-3</c:v>
                </c:pt>
                <c:pt idx="15">
                  <c:v>3.1549999999999998E-3</c:v>
                </c:pt>
                <c:pt idx="16">
                  <c:v>3.271E-3</c:v>
                </c:pt>
                <c:pt idx="17">
                  <c:v>2.6340000000000001E-3</c:v>
                </c:pt>
                <c:pt idx="18">
                  <c:v>2.8649999999999999E-3</c:v>
                </c:pt>
                <c:pt idx="19">
                  <c:v>3.1510000000000002E-3</c:v>
                </c:pt>
                <c:pt idx="20">
                  <c:v>3.1679999999999998E-3</c:v>
                </c:pt>
                <c:pt idx="21">
                  <c:v>2.9750000000000002E-3</c:v>
                </c:pt>
                <c:pt idx="22">
                  <c:v>2.7200000000000002E-3</c:v>
                </c:pt>
                <c:pt idx="23">
                  <c:v>2.8779999999999999E-3</c:v>
                </c:pt>
                <c:pt idx="24">
                  <c:v>3.6150000000000002E-3</c:v>
                </c:pt>
                <c:pt idx="25">
                  <c:v>2.2490000000000001E-3</c:v>
                </c:pt>
                <c:pt idx="26">
                  <c:v>3.46E-3</c:v>
                </c:pt>
                <c:pt idx="27">
                  <c:v>3.3860000000000001E-3</c:v>
                </c:pt>
                <c:pt idx="28">
                  <c:v>3.2079999999999999E-3</c:v>
                </c:pt>
                <c:pt idx="29">
                  <c:v>2.555E-3</c:v>
                </c:pt>
                <c:pt idx="30">
                  <c:v>3.702E-3</c:v>
                </c:pt>
                <c:pt idx="31">
                  <c:v>3.4689999999999999E-3</c:v>
                </c:pt>
                <c:pt idx="32">
                  <c:v>3.5720000000000001E-3</c:v>
                </c:pt>
                <c:pt idx="33">
                  <c:v>2.8089999999999999E-3</c:v>
                </c:pt>
                <c:pt idx="34">
                  <c:v>3.2859999999999999E-3</c:v>
                </c:pt>
                <c:pt idx="35">
                  <c:v>2.957E-3</c:v>
                </c:pt>
                <c:pt idx="36">
                  <c:v>2.4120000000000001E-3</c:v>
                </c:pt>
                <c:pt idx="37">
                  <c:v>3.0839999999999999E-3</c:v>
                </c:pt>
                <c:pt idx="38">
                  <c:v>3.473E-3</c:v>
                </c:pt>
                <c:pt idx="39">
                  <c:v>2.4859999999999999E-3</c:v>
                </c:pt>
                <c:pt idx="40">
                  <c:v>3.2039999999999998E-3</c:v>
                </c:pt>
                <c:pt idx="41">
                  <c:v>2.2230000000000001E-3</c:v>
                </c:pt>
                <c:pt idx="42">
                  <c:v>2.8E-3</c:v>
                </c:pt>
                <c:pt idx="43">
                  <c:v>2.225E-3</c:v>
                </c:pt>
                <c:pt idx="44">
                  <c:v>3.1099999999999999E-3</c:v>
                </c:pt>
                <c:pt idx="45">
                  <c:v>2.8089999999999999E-3</c:v>
                </c:pt>
                <c:pt idx="46">
                  <c:v>2.3219999999999998E-3</c:v>
                </c:pt>
                <c:pt idx="47">
                  <c:v>3.264E-3</c:v>
                </c:pt>
                <c:pt idx="48">
                  <c:v>2.627E-3</c:v>
                </c:pt>
                <c:pt idx="49">
                  <c:v>2.6259999999999999E-3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B-DD49-B6E7-73F2572ABBB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'model_no_need&amp;need'!$A$1:$A$50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'model_no_need&amp;need'!$M$1:$M$50</c:f>
              <c:numCache>
                <c:formatCode>General</c:formatCode>
                <c:ptCount val="50"/>
                <c:pt idx="0">
                  <c:v>3.029E-3</c:v>
                </c:pt>
                <c:pt idx="1">
                  <c:v>1.815E-3</c:v>
                </c:pt>
                <c:pt idx="2">
                  <c:v>1.346E-3</c:v>
                </c:pt>
                <c:pt idx="3" formatCode="0.00E+00">
                  <c:v>8.6499999999999999E-4</c:v>
                </c:pt>
                <c:pt idx="4" formatCode="0.00E+00">
                  <c:v>7.8399999999999997E-4</c:v>
                </c:pt>
                <c:pt idx="5" formatCode="0.00E+00">
                  <c:v>5.9800000000000001E-4</c:v>
                </c:pt>
                <c:pt idx="6" formatCode="0.00E+00">
                  <c:v>5.5599999999999996E-4</c:v>
                </c:pt>
                <c:pt idx="7" formatCode="0.00E+00">
                  <c:v>4.37E-4</c:v>
                </c:pt>
                <c:pt idx="8" formatCode="0.00E+00">
                  <c:v>4.3899999999999999E-4</c:v>
                </c:pt>
                <c:pt idx="9" formatCode="0.00E+00">
                  <c:v>3.4600000000000001E-4</c:v>
                </c:pt>
                <c:pt idx="10" formatCode="0.00E+00">
                  <c:v>2.9399999999999999E-4</c:v>
                </c:pt>
                <c:pt idx="11" formatCode="0.00E+00">
                  <c:v>2.6600000000000001E-4</c:v>
                </c:pt>
                <c:pt idx="12" formatCode="0.00E+00">
                  <c:v>2.2900000000000001E-4</c:v>
                </c:pt>
                <c:pt idx="13" formatCode="0.00E+00">
                  <c:v>1.92E-4</c:v>
                </c:pt>
                <c:pt idx="14" formatCode="0.00E+00">
                  <c:v>1.8900000000000001E-4</c:v>
                </c:pt>
                <c:pt idx="15" formatCode="0.00E+00">
                  <c:v>1.6100000000000001E-4</c:v>
                </c:pt>
                <c:pt idx="16" formatCode="0.00E+00">
                  <c:v>1.46E-4</c:v>
                </c:pt>
                <c:pt idx="17" formatCode="0.00E+00">
                  <c:v>1.47E-4</c:v>
                </c:pt>
                <c:pt idx="18" formatCode="0.00E+00">
                  <c:v>1.17E-4</c:v>
                </c:pt>
                <c:pt idx="19" formatCode="0.00E+00">
                  <c:v>1.3200000000000001E-4</c:v>
                </c:pt>
                <c:pt idx="20" formatCode="0.00E+00">
                  <c:v>9.3999999999999994E-5</c:v>
                </c:pt>
                <c:pt idx="21" formatCode="0.00E+00">
                  <c:v>8.7999999999999998E-5</c:v>
                </c:pt>
                <c:pt idx="22" formatCode="0.00E+00">
                  <c:v>7.3999999999999996E-5</c:v>
                </c:pt>
                <c:pt idx="23" formatCode="0.00E+00">
                  <c:v>7.7999999999999999E-5</c:v>
                </c:pt>
                <c:pt idx="24" formatCode="0.00E+00">
                  <c:v>7.2999999999999999E-5</c:v>
                </c:pt>
                <c:pt idx="25" formatCode="0.00E+00">
                  <c:v>7.3999999999999996E-5</c:v>
                </c:pt>
                <c:pt idx="26" formatCode="0.00E+00">
                  <c:v>7.2000000000000002E-5</c:v>
                </c:pt>
                <c:pt idx="27" formatCode="0.00E+00">
                  <c:v>6.7000000000000002E-5</c:v>
                </c:pt>
                <c:pt idx="28" formatCode="0.00E+00">
                  <c:v>5.1999999999999997E-5</c:v>
                </c:pt>
                <c:pt idx="29" formatCode="0.00E+00">
                  <c:v>4.8000000000000001E-5</c:v>
                </c:pt>
                <c:pt idx="30" formatCode="0.00E+00">
                  <c:v>5.8E-5</c:v>
                </c:pt>
                <c:pt idx="31" formatCode="0.00E+00">
                  <c:v>6.0000000000000002E-5</c:v>
                </c:pt>
                <c:pt idx="32" formatCode="0.00E+00">
                  <c:v>4.6999999999999997E-5</c:v>
                </c:pt>
                <c:pt idx="33" formatCode="0.00E+00">
                  <c:v>5.3000000000000001E-5</c:v>
                </c:pt>
                <c:pt idx="34" formatCode="0.00E+00">
                  <c:v>4.6E-5</c:v>
                </c:pt>
                <c:pt idx="35" formatCode="0.00E+00">
                  <c:v>3.1999999999999999E-5</c:v>
                </c:pt>
                <c:pt idx="36" formatCode="0.00E+00">
                  <c:v>4.6E-5</c:v>
                </c:pt>
                <c:pt idx="37" formatCode="0.00E+00">
                  <c:v>3.4E-5</c:v>
                </c:pt>
                <c:pt idx="38" formatCode="0.00E+00">
                  <c:v>3.1000000000000001E-5</c:v>
                </c:pt>
                <c:pt idx="39" formatCode="0.00E+00">
                  <c:v>2.5000000000000001E-5</c:v>
                </c:pt>
                <c:pt idx="40" formatCode="0.00E+00">
                  <c:v>3.4999999999999997E-5</c:v>
                </c:pt>
                <c:pt idx="41" formatCode="0.00E+00">
                  <c:v>3.0000000000000001E-5</c:v>
                </c:pt>
                <c:pt idx="42" formatCode="0.00E+00">
                  <c:v>2.5000000000000001E-5</c:v>
                </c:pt>
                <c:pt idx="43" formatCode="0.00E+00">
                  <c:v>2.4000000000000001E-5</c:v>
                </c:pt>
                <c:pt idx="44" formatCode="0.00E+00">
                  <c:v>2.5000000000000001E-5</c:v>
                </c:pt>
                <c:pt idx="45" formatCode="0.00E+00">
                  <c:v>2.0999999999999999E-5</c:v>
                </c:pt>
                <c:pt idx="46" formatCode="0.00E+00">
                  <c:v>1.4E-5</c:v>
                </c:pt>
                <c:pt idx="47" formatCode="0.00E+00">
                  <c:v>1.5E-5</c:v>
                </c:pt>
                <c:pt idx="48" formatCode="0.00E+00">
                  <c:v>1.5E-5</c:v>
                </c:pt>
                <c:pt idx="49" formatCode="0.00E+00">
                  <c:v>7.9999999999999996E-6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3B-DD49-B6E7-73F2572ABBB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'model_no_need&amp;need'!$A$1:$A$50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'model_no_need&amp;need'!$N$1:$N$50</c:f>
              <c:numCache>
                <c:formatCode>General</c:formatCode>
                <c:ptCount val="50"/>
                <c:pt idx="0">
                  <c:v>1.0683E-2</c:v>
                </c:pt>
                <c:pt idx="1">
                  <c:v>7.6280000000000002E-3</c:v>
                </c:pt>
                <c:pt idx="2">
                  <c:v>7.8650000000000005E-3</c:v>
                </c:pt>
                <c:pt idx="3">
                  <c:v>5.3160000000000004E-3</c:v>
                </c:pt>
                <c:pt idx="4">
                  <c:v>4.9319999999999998E-3</c:v>
                </c:pt>
                <c:pt idx="5">
                  <c:v>5.1409999999999997E-3</c:v>
                </c:pt>
                <c:pt idx="6">
                  <c:v>3.594E-3</c:v>
                </c:pt>
                <c:pt idx="7">
                  <c:v>3.212E-3</c:v>
                </c:pt>
                <c:pt idx="8">
                  <c:v>4.1440000000000001E-3</c:v>
                </c:pt>
                <c:pt idx="9">
                  <c:v>4.1770000000000002E-3</c:v>
                </c:pt>
                <c:pt idx="10">
                  <c:v>3.8140000000000001E-3</c:v>
                </c:pt>
                <c:pt idx="11">
                  <c:v>3.7090000000000001E-3</c:v>
                </c:pt>
                <c:pt idx="12">
                  <c:v>3.068E-3</c:v>
                </c:pt>
                <c:pt idx="13">
                  <c:v>2.9819999999999998E-3</c:v>
                </c:pt>
                <c:pt idx="14">
                  <c:v>3.4390000000000002E-3</c:v>
                </c:pt>
                <c:pt idx="15">
                  <c:v>2.9940000000000001E-3</c:v>
                </c:pt>
                <c:pt idx="16">
                  <c:v>3.1250000000000002E-3</c:v>
                </c:pt>
                <c:pt idx="17">
                  <c:v>2.4859999999999999E-3</c:v>
                </c:pt>
                <c:pt idx="18">
                  <c:v>2.748E-3</c:v>
                </c:pt>
                <c:pt idx="19">
                  <c:v>3.019E-3</c:v>
                </c:pt>
                <c:pt idx="20">
                  <c:v>3.0739999999999999E-3</c:v>
                </c:pt>
                <c:pt idx="21">
                  <c:v>2.8869999999999998E-3</c:v>
                </c:pt>
                <c:pt idx="22">
                  <c:v>2.6459999999999999E-3</c:v>
                </c:pt>
                <c:pt idx="23">
                  <c:v>2.8E-3</c:v>
                </c:pt>
                <c:pt idx="24">
                  <c:v>3.5409999999999999E-3</c:v>
                </c:pt>
                <c:pt idx="25">
                  <c:v>2.1749999999999999E-3</c:v>
                </c:pt>
                <c:pt idx="26">
                  <c:v>3.3869999999999998E-3</c:v>
                </c:pt>
                <c:pt idx="27">
                  <c:v>3.32E-3</c:v>
                </c:pt>
                <c:pt idx="28">
                  <c:v>3.1549999999999998E-3</c:v>
                </c:pt>
                <c:pt idx="29">
                  <c:v>2.5070000000000001E-3</c:v>
                </c:pt>
                <c:pt idx="30">
                  <c:v>3.643E-3</c:v>
                </c:pt>
                <c:pt idx="31">
                  <c:v>3.4090000000000001E-3</c:v>
                </c:pt>
                <c:pt idx="32">
                  <c:v>3.5249999999999999E-3</c:v>
                </c:pt>
                <c:pt idx="33">
                  <c:v>2.7560000000000002E-3</c:v>
                </c:pt>
                <c:pt idx="34">
                  <c:v>3.241E-3</c:v>
                </c:pt>
                <c:pt idx="35">
                  <c:v>2.9250000000000001E-3</c:v>
                </c:pt>
                <c:pt idx="36">
                  <c:v>2.3649999999999999E-3</c:v>
                </c:pt>
                <c:pt idx="37">
                  <c:v>3.0500000000000002E-3</c:v>
                </c:pt>
                <c:pt idx="38">
                  <c:v>3.441E-3</c:v>
                </c:pt>
                <c:pt idx="39">
                  <c:v>2.4610000000000001E-3</c:v>
                </c:pt>
                <c:pt idx="40">
                  <c:v>3.1689999999999999E-3</c:v>
                </c:pt>
                <c:pt idx="41">
                  <c:v>2.1930000000000001E-3</c:v>
                </c:pt>
                <c:pt idx="42">
                  <c:v>2.7759999999999998E-3</c:v>
                </c:pt>
                <c:pt idx="43">
                  <c:v>2.202E-3</c:v>
                </c:pt>
                <c:pt idx="44">
                  <c:v>3.0850000000000001E-3</c:v>
                </c:pt>
                <c:pt idx="45">
                  <c:v>2.7880000000000001E-3</c:v>
                </c:pt>
                <c:pt idx="46">
                  <c:v>2.3080000000000002E-3</c:v>
                </c:pt>
                <c:pt idx="47">
                  <c:v>3.2490000000000002E-3</c:v>
                </c:pt>
                <c:pt idx="48">
                  <c:v>2.6129999999999999E-3</c:v>
                </c:pt>
                <c:pt idx="49">
                  <c:v>2.6180000000000001E-3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3B-DD49-B6E7-73F2572AB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239200"/>
        <c:axId val="1382273168"/>
      </c:scatterChart>
      <c:valAx>
        <c:axId val="138223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2273168"/>
        <c:crosses val="autoZero"/>
        <c:crossBetween val="midCat"/>
      </c:valAx>
      <c:valAx>
        <c:axId val="138227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223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线上效果</a:t>
            </a:r>
            <a:r>
              <a:rPr lang="en-US" altLang="zh-CN"/>
              <a:t>VS</a:t>
            </a:r>
            <a:r>
              <a:rPr lang="zh-CN" altLang="en-US"/>
              <a:t>模型评测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线上效果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Sheet1!$B$1:$B$50</c:f>
              <c:numCache>
                <c:formatCode>General</c:formatCode>
                <c:ptCount val="50"/>
                <c:pt idx="0">
                  <c:v>2.0865113898131558E-3</c:v>
                </c:pt>
                <c:pt idx="1">
                  <c:v>1.6119778430578647E-3</c:v>
                </c:pt>
                <c:pt idx="2">
                  <c:v>7.453889120762994E-4</c:v>
                </c:pt>
                <c:pt idx="3">
                  <c:v>4.7002144936398617E-4</c:v>
                </c:pt>
                <c:pt idx="4">
                  <c:v>4.0611059628203991E-4</c:v>
                </c:pt>
                <c:pt idx="5">
                  <c:v>2.3641793222681692E-4</c:v>
                </c:pt>
                <c:pt idx="6">
                  <c:v>2.7167264060368785E-5</c:v>
                </c:pt>
                <c:pt idx="7">
                  <c:v>1.314446186342215E-6</c:v>
                </c:pt>
                <c:pt idx="8">
                  <c:v>4.2904396850784488E-7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20-1245-A890-5CBD971D4ED4}"/>
            </c:ext>
          </c:extLst>
        </c:ser>
        <c:ser>
          <c:idx val="1"/>
          <c:order val="1"/>
          <c:tx>
            <c:v>正样本全部包含label_temp=2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Sheet1!$C$1:$C$50</c:f>
              <c:numCache>
                <c:formatCode>General</c:formatCode>
                <c:ptCount val="50"/>
                <c:pt idx="0">
                  <c:v>2.2550000000000001E-3</c:v>
                </c:pt>
                <c:pt idx="1">
                  <c:v>1.4729999999999999E-3</c:v>
                </c:pt>
                <c:pt idx="2" formatCode="0.00E+00">
                  <c:v>8.9999999999999998E-4</c:v>
                </c:pt>
                <c:pt idx="3" formatCode="0.00E+00">
                  <c:v>8.3600000000000005E-4</c:v>
                </c:pt>
                <c:pt idx="4" formatCode="0.00E+00">
                  <c:v>7.67E-4</c:v>
                </c:pt>
                <c:pt idx="5" formatCode="0.00E+00">
                  <c:v>7.4100000000000001E-4</c:v>
                </c:pt>
                <c:pt idx="6" formatCode="0.00E+00">
                  <c:v>7.7300000000000003E-4</c:v>
                </c:pt>
                <c:pt idx="7" formatCode="0.00E+00">
                  <c:v>4.44E-4</c:v>
                </c:pt>
                <c:pt idx="8" formatCode="0.00E+00">
                  <c:v>3.8999999999999999E-4</c:v>
                </c:pt>
                <c:pt idx="9" formatCode="0.00E+00">
                  <c:v>2.6699999999999998E-4</c:v>
                </c:pt>
                <c:pt idx="10" formatCode="0.00E+00">
                  <c:v>2.81E-4</c:v>
                </c:pt>
                <c:pt idx="11" formatCode="0.00E+00">
                  <c:v>2.6400000000000002E-4</c:v>
                </c:pt>
                <c:pt idx="12" formatCode="0.00E+00">
                  <c:v>2.0599999999999999E-4</c:v>
                </c:pt>
                <c:pt idx="13" formatCode="0.00E+00">
                  <c:v>2.0599999999999999E-4</c:v>
                </c:pt>
                <c:pt idx="14" formatCode="0.00E+00">
                  <c:v>1.9699999999999999E-4</c:v>
                </c:pt>
                <c:pt idx="15" formatCode="0.00E+00">
                  <c:v>2.5799999999999998E-4</c:v>
                </c:pt>
                <c:pt idx="16" formatCode="0.00E+00">
                  <c:v>1.8100000000000001E-4</c:v>
                </c:pt>
                <c:pt idx="17" formatCode="0.00E+00">
                  <c:v>1.5699999999999999E-4</c:v>
                </c:pt>
                <c:pt idx="18" formatCode="0.00E+00">
                  <c:v>1.8100000000000001E-4</c:v>
                </c:pt>
                <c:pt idx="19" formatCode="0.00E+00">
                  <c:v>1.6699999999999999E-4</c:v>
                </c:pt>
                <c:pt idx="20" formatCode="0.00E+00">
                  <c:v>1.37E-4</c:v>
                </c:pt>
                <c:pt idx="21" formatCode="0.00E+00">
                  <c:v>1.36E-4</c:v>
                </c:pt>
                <c:pt idx="22" formatCode="0.00E+00">
                  <c:v>1.4300000000000001E-4</c:v>
                </c:pt>
                <c:pt idx="23" formatCode="0.00E+00">
                  <c:v>1.25E-4</c:v>
                </c:pt>
                <c:pt idx="24" formatCode="0.00E+00">
                  <c:v>1.22E-4</c:v>
                </c:pt>
                <c:pt idx="25" formatCode="0.00E+00">
                  <c:v>1.56E-4</c:v>
                </c:pt>
                <c:pt idx="26" formatCode="0.00E+00">
                  <c:v>1.34E-4</c:v>
                </c:pt>
                <c:pt idx="27" formatCode="0.00E+00">
                  <c:v>1.44E-4</c:v>
                </c:pt>
                <c:pt idx="28" formatCode="0.00E+00">
                  <c:v>1.15E-4</c:v>
                </c:pt>
                <c:pt idx="29" formatCode="0.00E+00">
                  <c:v>1.26E-4</c:v>
                </c:pt>
                <c:pt idx="30" formatCode="0.00E+00">
                  <c:v>1.0900000000000001E-4</c:v>
                </c:pt>
                <c:pt idx="31" formatCode="0.00E+00">
                  <c:v>9.1000000000000003E-5</c:v>
                </c:pt>
                <c:pt idx="32" formatCode="0.00E+00">
                  <c:v>1.25E-4</c:v>
                </c:pt>
                <c:pt idx="33" formatCode="0.00E+00">
                  <c:v>1.4300000000000001E-4</c:v>
                </c:pt>
                <c:pt idx="34" formatCode="0.00E+00">
                  <c:v>1.3799999999999999E-4</c:v>
                </c:pt>
                <c:pt idx="35" formatCode="0.00E+00">
                  <c:v>8.7999999999999998E-5</c:v>
                </c:pt>
                <c:pt idx="36" formatCode="0.00E+00">
                  <c:v>1.22E-4</c:v>
                </c:pt>
                <c:pt idx="37" formatCode="0.00E+00">
                  <c:v>1.4200000000000001E-4</c:v>
                </c:pt>
                <c:pt idx="38" formatCode="0.00E+00">
                  <c:v>1.1E-4</c:v>
                </c:pt>
                <c:pt idx="39" formatCode="0.00E+00">
                  <c:v>1.15E-4</c:v>
                </c:pt>
                <c:pt idx="40" formatCode="0.00E+00">
                  <c:v>1.35E-4</c:v>
                </c:pt>
                <c:pt idx="41" formatCode="0.00E+00">
                  <c:v>1.3999999999999999E-4</c:v>
                </c:pt>
                <c:pt idx="42" formatCode="0.00E+00">
                  <c:v>1.25E-4</c:v>
                </c:pt>
                <c:pt idx="43" formatCode="0.00E+00">
                  <c:v>1.5899999999999999E-4</c:v>
                </c:pt>
                <c:pt idx="44" formatCode="0.00E+00">
                  <c:v>1.4799999999999999E-4</c:v>
                </c:pt>
                <c:pt idx="45" formatCode="0.00E+00">
                  <c:v>1.4899999999999999E-4</c:v>
                </c:pt>
                <c:pt idx="46" formatCode="0.00E+00">
                  <c:v>1.01E-4</c:v>
                </c:pt>
                <c:pt idx="47" formatCode="0.00E+00">
                  <c:v>1.02E-4</c:v>
                </c:pt>
                <c:pt idx="48" formatCode="0.00E+00">
                  <c:v>1.1400000000000001E-4</c:v>
                </c:pt>
                <c:pt idx="49" formatCode="0.00E+00">
                  <c:v>1.5999999999999999E-5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20-1245-A890-5CBD971D4ED4}"/>
            </c:ext>
          </c:extLst>
        </c:ser>
        <c:ser>
          <c:idx val="2"/>
          <c:order val="2"/>
          <c:tx>
            <c:v>未考虑label_temp=2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Sheet1!$D$1:$D$50</c:f>
              <c:numCache>
                <c:formatCode>General</c:formatCode>
                <c:ptCount val="50"/>
                <c:pt idx="0">
                  <c:v>3.029E-3</c:v>
                </c:pt>
                <c:pt idx="1">
                  <c:v>1.815E-3</c:v>
                </c:pt>
                <c:pt idx="2">
                  <c:v>1.346E-3</c:v>
                </c:pt>
                <c:pt idx="3" formatCode="0.00E+00">
                  <c:v>8.6499999999999999E-4</c:v>
                </c:pt>
                <c:pt idx="4" formatCode="0.00E+00">
                  <c:v>7.8399999999999997E-4</c:v>
                </c:pt>
                <c:pt idx="5" formatCode="0.00E+00">
                  <c:v>5.9800000000000001E-4</c:v>
                </c:pt>
                <c:pt idx="6" formatCode="0.00E+00">
                  <c:v>5.5599999999999996E-4</c:v>
                </c:pt>
                <c:pt idx="7" formatCode="0.00E+00">
                  <c:v>4.37E-4</c:v>
                </c:pt>
                <c:pt idx="8" formatCode="0.00E+00">
                  <c:v>4.3899999999999999E-4</c:v>
                </c:pt>
                <c:pt idx="9" formatCode="0.00E+00">
                  <c:v>3.4600000000000001E-4</c:v>
                </c:pt>
                <c:pt idx="10" formatCode="0.00E+00">
                  <c:v>2.9399999999999999E-4</c:v>
                </c:pt>
                <c:pt idx="11" formatCode="0.00E+00">
                  <c:v>2.6600000000000001E-4</c:v>
                </c:pt>
                <c:pt idx="12" formatCode="0.00E+00">
                  <c:v>2.2900000000000001E-4</c:v>
                </c:pt>
                <c:pt idx="13" formatCode="0.00E+00">
                  <c:v>1.92E-4</c:v>
                </c:pt>
                <c:pt idx="14" formatCode="0.00E+00">
                  <c:v>1.8900000000000001E-4</c:v>
                </c:pt>
                <c:pt idx="15" formatCode="0.00E+00">
                  <c:v>1.6100000000000001E-4</c:v>
                </c:pt>
                <c:pt idx="16" formatCode="0.00E+00">
                  <c:v>1.46E-4</c:v>
                </c:pt>
                <c:pt idx="17" formatCode="0.00E+00">
                  <c:v>1.47E-4</c:v>
                </c:pt>
                <c:pt idx="18" formatCode="0.00E+00">
                  <c:v>1.17E-4</c:v>
                </c:pt>
                <c:pt idx="19" formatCode="0.00E+00">
                  <c:v>1.3200000000000001E-4</c:v>
                </c:pt>
                <c:pt idx="20" formatCode="0.00E+00">
                  <c:v>9.3999999999999994E-5</c:v>
                </c:pt>
                <c:pt idx="21" formatCode="0.00E+00">
                  <c:v>8.7999999999999998E-5</c:v>
                </c:pt>
                <c:pt idx="22" formatCode="0.00E+00">
                  <c:v>7.3999999999999996E-5</c:v>
                </c:pt>
                <c:pt idx="23" formatCode="0.00E+00">
                  <c:v>7.7999999999999999E-5</c:v>
                </c:pt>
                <c:pt idx="24" formatCode="0.00E+00">
                  <c:v>7.2999999999999999E-5</c:v>
                </c:pt>
                <c:pt idx="25" formatCode="0.00E+00">
                  <c:v>7.3999999999999996E-5</c:v>
                </c:pt>
                <c:pt idx="26" formatCode="0.00E+00">
                  <c:v>7.2000000000000002E-5</c:v>
                </c:pt>
                <c:pt idx="27" formatCode="0.00E+00">
                  <c:v>6.7000000000000002E-5</c:v>
                </c:pt>
                <c:pt idx="28" formatCode="0.00E+00">
                  <c:v>5.1999999999999997E-5</c:v>
                </c:pt>
                <c:pt idx="29" formatCode="0.00E+00">
                  <c:v>4.8000000000000001E-5</c:v>
                </c:pt>
                <c:pt idx="30" formatCode="0.00E+00">
                  <c:v>5.8E-5</c:v>
                </c:pt>
                <c:pt idx="31" formatCode="0.00E+00">
                  <c:v>6.0000000000000002E-5</c:v>
                </c:pt>
                <c:pt idx="32" formatCode="0.00E+00">
                  <c:v>4.6999999999999997E-5</c:v>
                </c:pt>
                <c:pt idx="33" formatCode="0.00E+00">
                  <c:v>5.3000000000000001E-5</c:v>
                </c:pt>
                <c:pt idx="34" formatCode="0.00E+00">
                  <c:v>4.6E-5</c:v>
                </c:pt>
                <c:pt idx="35" formatCode="0.00E+00">
                  <c:v>3.1999999999999999E-5</c:v>
                </c:pt>
                <c:pt idx="36" formatCode="0.00E+00">
                  <c:v>4.6E-5</c:v>
                </c:pt>
                <c:pt idx="37" formatCode="0.00E+00">
                  <c:v>3.4E-5</c:v>
                </c:pt>
                <c:pt idx="38" formatCode="0.00E+00">
                  <c:v>3.1000000000000001E-5</c:v>
                </c:pt>
                <c:pt idx="39" formatCode="0.00E+00">
                  <c:v>2.5000000000000001E-5</c:v>
                </c:pt>
                <c:pt idx="40" formatCode="0.00E+00">
                  <c:v>3.4999999999999997E-5</c:v>
                </c:pt>
                <c:pt idx="41" formatCode="0.00E+00">
                  <c:v>3.0000000000000001E-5</c:v>
                </c:pt>
                <c:pt idx="42" formatCode="0.00E+00">
                  <c:v>2.5000000000000001E-5</c:v>
                </c:pt>
                <c:pt idx="43" formatCode="0.00E+00">
                  <c:v>2.4000000000000001E-5</c:v>
                </c:pt>
                <c:pt idx="44" formatCode="0.00E+00">
                  <c:v>2.5000000000000001E-5</c:v>
                </c:pt>
                <c:pt idx="45" formatCode="0.00E+00">
                  <c:v>2.0999999999999999E-5</c:v>
                </c:pt>
                <c:pt idx="46" formatCode="0.00E+00">
                  <c:v>1.4E-5</c:v>
                </c:pt>
                <c:pt idx="47" formatCode="0.00E+00">
                  <c:v>1.5E-5</c:v>
                </c:pt>
                <c:pt idx="48" formatCode="0.00E+00">
                  <c:v>1.5E-5</c:v>
                </c:pt>
                <c:pt idx="49" formatCode="0.00E+00">
                  <c:v>7.9999999999999996E-6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20-1245-A890-5CBD971D4ED4}"/>
            </c:ext>
          </c:extLst>
        </c:ser>
        <c:ser>
          <c:idx val="3"/>
          <c:order val="3"/>
          <c:tx>
            <c:v>正样本中label_temp=1 与 label_temp=2比例1:1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Sheet1!$E$1:$E$50</c:f>
              <c:numCache>
                <c:formatCode>General</c:formatCode>
                <c:ptCount val="50"/>
                <c:pt idx="0">
                  <c:v>2.745E-3</c:v>
                </c:pt>
                <c:pt idx="1">
                  <c:v>2.1080000000000001E-3</c:v>
                </c:pt>
                <c:pt idx="2">
                  <c:v>1.0809999999999999E-3</c:v>
                </c:pt>
                <c:pt idx="3" formatCode="0.00E+00">
                  <c:v>9.9599999999999992E-4</c:v>
                </c:pt>
                <c:pt idx="4" formatCode="0.00E+00">
                  <c:v>6.8400000000000004E-4</c:v>
                </c:pt>
                <c:pt idx="5" formatCode="0.00E+00">
                  <c:v>5.6899999999999995E-4</c:v>
                </c:pt>
                <c:pt idx="6" formatCode="0.00E+00">
                  <c:v>5.22E-4</c:v>
                </c:pt>
                <c:pt idx="7" formatCode="0.00E+00">
                  <c:v>4.37E-4</c:v>
                </c:pt>
                <c:pt idx="8" formatCode="0.00E+00">
                  <c:v>3.3599999999999998E-4</c:v>
                </c:pt>
                <c:pt idx="9" formatCode="0.00E+00">
                  <c:v>3.4400000000000001E-4</c:v>
                </c:pt>
                <c:pt idx="10" formatCode="0.00E+00">
                  <c:v>3.1300000000000002E-4</c:v>
                </c:pt>
                <c:pt idx="11" formatCode="0.00E+00">
                  <c:v>2.4600000000000002E-4</c:v>
                </c:pt>
                <c:pt idx="12" formatCode="0.00E+00">
                  <c:v>2.7E-4</c:v>
                </c:pt>
                <c:pt idx="13" formatCode="0.00E+00">
                  <c:v>1.7799999999999999E-4</c:v>
                </c:pt>
                <c:pt idx="14" formatCode="0.00E+00">
                  <c:v>1.6100000000000001E-4</c:v>
                </c:pt>
                <c:pt idx="15" formatCode="0.00E+00">
                  <c:v>1.2999999999999999E-4</c:v>
                </c:pt>
                <c:pt idx="16" formatCode="0.00E+00">
                  <c:v>1.3100000000000001E-4</c:v>
                </c:pt>
                <c:pt idx="17" formatCode="0.00E+00">
                  <c:v>1.17E-4</c:v>
                </c:pt>
                <c:pt idx="18" formatCode="0.00E+00">
                  <c:v>1.3200000000000001E-4</c:v>
                </c:pt>
                <c:pt idx="19" formatCode="0.00E+00">
                  <c:v>1.2799999999999999E-4</c:v>
                </c:pt>
                <c:pt idx="20" formatCode="0.00E+00">
                  <c:v>1.12E-4</c:v>
                </c:pt>
                <c:pt idx="21" formatCode="0.00E+00">
                  <c:v>9.2E-5</c:v>
                </c:pt>
                <c:pt idx="22" formatCode="0.00E+00">
                  <c:v>8.6000000000000003E-5</c:v>
                </c:pt>
                <c:pt idx="23" formatCode="0.00E+00">
                  <c:v>8.7000000000000001E-5</c:v>
                </c:pt>
                <c:pt idx="24" formatCode="0.00E+00">
                  <c:v>8.6000000000000003E-5</c:v>
                </c:pt>
                <c:pt idx="25" formatCode="0.00E+00">
                  <c:v>1.06E-4</c:v>
                </c:pt>
                <c:pt idx="26" formatCode="0.00E+00">
                  <c:v>7.7999999999999999E-5</c:v>
                </c:pt>
                <c:pt idx="27" formatCode="0.00E+00">
                  <c:v>8.1000000000000004E-5</c:v>
                </c:pt>
                <c:pt idx="28" formatCode="0.00E+00">
                  <c:v>6.9999999999999994E-5</c:v>
                </c:pt>
                <c:pt idx="29" formatCode="0.00E+00">
                  <c:v>6.7999999999999999E-5</c:v>
                </c:pt>
                <c:pt idx="30" formatCode="0.00E+00">
                  <c:v>6.3999999999999997E-5</c:v>
                </c:pt>
                <c:pt idx="31" formatCode="0.00E+00">
                  <c:v>6.7999999999999999E-5</c:v>
                </c:pt>
                <c:pt idx="32" formatCode="0.00E+00">
                  <c:v>5.8E-5</c:v>
                </c:pt>
                <c:pt idx="33" formatCode="0.00E+00">
                  <c:v>5.8E-5</c:v>
                </c:pt>
                <c:pt idx="34" formatCode="0.00E+00">
                  <c:v>5.5000000000000002E-5</c:v>
                </c:pt>
                <c:pt idx="35" formatCode="0.00E+00">
                  <c:v>5.5000000000000002E-5</c:v>
                </c:pt>
                <c:pt idx="36" formatCode="0.00E+00">
                  <c:v>5.3000000000000001E-5</c:v>
                </c:pt>
                <c:pt idx="37" formatCode="0.00E+00">
                  <c:v>5.3000000000000001E-5</c:v>
                </c:pt>
                <c:pt idx="38" formatCode="0.00E+00">
                  <c:v>4.3999999999999999E-5</c:v>
                </c:pt>
                <c:pt idx="39" formatCode="0.00E+00">
                  <c:v>4.6E-5</c:v>
                </c:pt>
                <c:pt idx="40" formatCode="0.00E+00">
                  <c:v>4.8000000000000001E-5</c:v>
                </c:pt>
                <c:pt idx="41" formatCode="0.00E+00">
                  <c:v>4.6999999999999997E-5</c:v>
                </c:pt>
                <c:pt idx="42" formatCode="0.00E+00">
                  <c:v>4.6999999999999997E-5</c:v>
                </c:pt>
                <c:pt idx="43" formatCode="0.00E+00">
                  <c:v>4.5000000000000003E-5</c:v>
                </c:pt>
                <c:pt idx="44" formatCode="0.00E+00">
                  <c:v>4.1E-5</c:v>
                </c:pt>
                <c:pt idx="45" formatCode="0.00E+00">
                  <c:v>4.6E-5</c:v>
                </c:pt>
                <c:pt idx="46" formatCode="0.00E+00">
                  <c:v>3.6999999999999998E-5</c:v>
                </c:pt>
                <c:pt idx="47" formatCode="0.00E+00">
                  <c:v>3.8999999999999999E-5</c:v>
                </c:pt>
                <c:pt idx="48" formatCode="0.00E+00">
                  <c:v>3.0000000000000001E-5</c:v>
                </c:pt>
                <c:pt idx="49" formatCode="0.00E+00">
                  <c:v>2.1999999999999999E-5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420-1245-A890-5CBD971D4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654015"/>
        <c:axId val="1324659471"/>
      </c:scatterChart>
      <c:valAx>
        <c:axId val="130665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4659471"/>
        <c:crosses val="autoZero"/>
        <c:crossBetween val="midCat"/>
      </c:valAx>
      <c:valAx>
        <c:axId val="132465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6654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</cx:f>
      </cx:strDim>
      <cx:numDim type="val">
        <cx:f dir="row">_xlchart.v1.0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正样本中</a:t>
            </a: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label_temp=2</a:t>
            </a: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占比不同模型，</a:t>
            </a:r>
            <a:endPara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endParaRPr>
          </a:p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前</a:t>
            </a: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10</a:t>
            </a: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桶</a:t>
            </a: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label_temp=1</a:t>
            </a: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召回占比</a:t>
            </a:r>
            <a:endPara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endParaRPr>
          </a:p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x:rich>
      </cx:tx>
    </cx:title>
    <cx:plotArea>
      <cx:plotAreaRegion>
        <cx:series layoutId="clusteredColumn" uniqueId="{A919ECDD-DC43-BB40-AFEA-7D4EC22FFE8D}" formatIdx="0">
          <cx:dataId val="0"/>
          <cx:layoutPr>
            <cx:aggregation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1</xdr:row>
      <xdr:rowOff>165100</xdr:rowOff>
    </xdr:from>
    <xdr:to>
      <xdr:col>16</xdr:col>
      <xdr:colOff>774700</xdr:colOff>
      <xdr:row>21</xdr:row>
      <xdr:rowOff>146050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54DABF2-C295-334A-ABAF-DD8080A4B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152400</xdr:rowOff>
    </xdr:from>
    <xdr:to>
      <xdr:col>17</xdr:col>
      <xdr:colOff>101600</xdr:colOff>
      <xdr:row>21</xdr:row>
      <xdr:rowOff>146050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6B6660-3756-D447-A410-B2502C7E9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3</xdr:row>
      <xdr:rowOff>127000</xdr:rowOff>
    </xdr:from>
    <xdr:to>
      <xdr:col>15</xdr:col>
      <xdr:colOff>685800</xdr:colOff>
      <xdr:row>21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D105B4-0A2E-6F4A-8143-BC08252A4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1</xdr:row>
      <xdr:rowOff>107950</xdr:rowOff>
    </xdr:from>
    <xdr:to>
      <xdr:col>11</xdr:col>
      <xdr:colOff>88900</xdr:colOff>
      <xdr:row>15</xdr:row>
      <xdr:rowOff>6350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C6F42FB-E4FD-6E4D-9B50-E61C3158A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736600</xdr:colOff>
      <xdr:row>0</xdr:row>
      <xdr:rowOff>0</xdr:rowOff>
    </xdr:from>
    <xdr:to>
      <xdr:col>21</xdr:col>
      <xdr:colOff>355600</xdr:colOff>
      <xdr:row>13</xdr:row>
      <xdr:rowOff>101600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8CEED6F-4D6F-CB45-B7DD-272ECFA77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146050</xdr:colOff>
      <xdr:row>5</xdr:row>
      <xdr:rowOff>114300</xdr:rowOff>
    </xdr:from>
    <xdr:to>
      <xdr:col>20</xdr:col>
      <xdr:colOff>330200</xdr:colOff>
      <xdr:row>30</xdr:row>
      <xdr:rowOff>177800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507EF5C-D8D9-1B42-B138-28AC782E0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5</xdr:row>
      <xdr:rowOff>50800</xdr:rowOff>
    </xdr:from>
    <xdr:to>
      <xdr:col>10</xdr:col>
      <xdr:colOff>635000</xdr:colOff>
      <xdr:row>30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076DA78C-4B3C-B547-8397-A038B9634E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32800" y="1066800"/>
              <a:ext cx="4114800" cy="5092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5604B-6B53-1A44-BD73-869FC1D7A4C3}">
  <dimension ref="A1:G50"/>
  <sheetViews>
    <sheetView workbookViewId="0">
      <selection activeCell="G1" sqref="G1:G10"/>
    </sheetView>
  </sheetViews>
  <sheetFormatPr baseColWidth="10" defaultRowHeight="16"/>
  <cols>
    <col min="1" max="2" width="10.83203125" customWidth="1"/>
  </cols>
  <sheetData>
    <row r="1" spans="1:7">
      <c r="A1" s="1">
        <v>1</v>
      </c>
      <c r="B1" s="4">
        <v>2420750</v>
      </c>
      <c r="C1" s="2">
        <v>2.0480999999999999E-2</v>
      </c>
      <c r="D1" s="2">
        <v>2.2550000000000001E-3</v>
      </c>
      <c r="E1" s="2">
        <v>1.8227E-2</v>
      </c>
      <c r="F1">
        <f>E1/D1</f>
        <v>8.0829268292682919</v>
      </c>
      <c r="G1">
        <f>D1/SUM($D$1:$D$50)</f>
        <v>0.15388289886720347</v>
      </c>
    </row>
    <row r="2" spans="1:7">
      <c r="A2" s="1">
        <v>2</v>
      </c>
      <c r="B2" s="4">
        <v>2420750</v>
      </c>
      <c r="C2" s="2">
        <v>1.3162E-2</v>
      </c>
      <c r="D2" s="2">
        <v>1.4729999999999999E-3</v>
      </c>
      <c r="E2" s="2">
        <v>1.1689E-2</v>
      </c>
      <c r="F2">
        <f t="shared" ref="F2:F50" si="0">E2/D2</f>
        <v>7.935505770536321</v>
      </c>
      <c r="G2">
        <f t="shared" ref="G2:G50" si="1">D2/SUM($D$1:$D$50)</f>
        <v>0.10051862972567215</v>
      </c>
    </row>
    <row r="3" spans="1:7">
      <c r="A3" s="1">
        <v>3</v>
      </c>
      <c r="B3" s="4">
        <v>2420750</v>
      </c>
      <c r="C3" s="2">
        <v>1.0352999999999999E-2</v>
      </c>
      <c r="D3" s="3">
        <v>8.9999999999999998E-4</v>
      </c>
      <c r="E3" s="2">
        <v>9.4540000000000006E-3</v>
      </c>
      <c r="F3">
        <f t="shared" si="0"/>
        <v>10.504444444444445</v>
      </c>
      <c r="G3">
        <f t="shared" si="1"/>
        <v>6.1416678040125544E-2</v>
      </c>
    </row>
    <row r="4" spans="1:7">
      <c r="A4" s="1">
        <v>4</v>
      </c>
      <c r="B4" s="4">
        <v>2420750</v>
      </c>
      <c r="C4" s="2">
        <v>8.737E-3</v>
      </c>
      <c r="D4" s="3">
        <v>8.3600000000000005E-4</v>
      </c>
      <c r="E4" s="2">
        <v>7.9019999999999993E-3</v>
      </c>
      <c r="F4">
        <f t="shared" si="0"/>
        <v>9.4521531100478455</v>
      </c>
      <c r="G4">
        <f t="shared" si="1"/>
        <v>5.7049269823938847E-2</v>
      </c>
    </row>
    <row r="5" spans="1:7">
      <c r="A5" s="1">
        <v>5</v>
      </c>
      <c r="B5" s="4">
        <v>2420750</v>
      </c>
      <c r="C5" s="2">
        <v>7.7609999999999997E-3</v>
      </c>
      <c r="D5" s="3">
        <v>7.67E-4</v>
      </c>
      <c r="E5" s="2">
        <v>6.9940000000000002E-3</v>
      </c>
      <c r="F5">
        <f t="shared" si="0"/>
        <v>9.1186440677966107</v>
      </c>
      <c r="G5">
        <f t="shared" si="1"/>
        <v>5.2340657840862552E-2</v>
      </c>
    </row>
    <row r="6" spans="1:7">
      <c r="A6" s="1">
        <v>6</v>
      </c>
      <c r="B6" s="4">
        <v>2420750</v>
      </c>
      <c r="C6" s="2">
        <v>7.1180000000000002E-3</v>
      </c>
      <c r="D6" s="3">
        <v>7.4100000000000001E-4</v>
      </c>
      <c r="E6" s="2">
        <v>6.3769999999999999E-3</v>
      </c>
      <c r="F6">
        <f t="shared" si="0"/>
        <v>8.6059379217273957</v>
      </c>
      <c r="G6">
        <f t="shared" si="1"/>
        <v>5.0566398253036701E-2</v>
      </c>
    </row>
    <row r="7" spans="1:7">
      <c r="A7" s="1">
        <v>7</v>
      </c>
      <c r="B7" s="4">
        <v>2420750</v>
      </c>
      <c r="C7" s="2">
        <v>6.3550000000000004E-3</v>
      </c>
      <c r="D7" s="3">
        <v>7.7300000000000003E-4</v>
      </c>
      <c r="E7" s="2">
        <v>5.5820000000000002E-3</v>
      </c>
      <c r="F7">
        <f t="shared" si="0"/>
        <v>7.2212160413971542</v>
      </c>
      <c r="G7">
        <f t="shared" si="1"/>
        <v>5.2750102361130057E-2</v>
      </c>
    </row>
    <row r="8" spans="1:7">
      <c r="A8" s="1">
        <v>8</v>
      </c>
      <c r="B8" s="4">
        <v>2420750</v>
      </c>
      <c r="C8" s="2">
        <v>5.6210000000000001E-3</v>
      </c>
      <c r="D8" s="3">
        <v>4.44E-4</v>
      </c>
      <c r="E8" s="2">
        <v>5.1770000000000002E-3</v>
      </c>
      <c r="F8">
        <f t="shared" si="0"/>
        <v>11.65990990990991</v>
      </c>
      <c r="G8">
        <f t="shared" si="1"/>
        <v>3.0298894499795271E-2</v>
      </c>
    </row>
    <row r="9" spans="1:7">
      <c r="A9" s="1">
        <v>9</v>
      </c>
      <c r="B9" s="4">
        <v>2420750</v>
      </c>
      <c r="C9" s="2">
        <v>5.4929999999999996E-3</v>
      </c>
      <c r="D9" s="3">
        <v>3.8999999999999999E-4</v>
      </c>
      <c r="E9" s="2">
        <v>5.1029999999999999E-3</v>
      </c>
      <c r="F9">
        <f t="shared" si="0"/>
        <v>13.084615384615384</v>
      </c>
      <c r="G9">
        <f t="shared" si="1"/>
        <v>2.6613893817387737E-2</v>
      </c>
    </row>
    <row r="10" spans="1:7">
      <c r="A10" s="1">
        <v>10</v>
      </c>
      <c r="B10" s="4">
        <v>2420750</v>
      </c>
      <c r="C10" s="2">
        <v>5.0720000000000001E-3</v>
      </c>
      <c r="D10" s="3">
        <v>2.6699999999999998E-4</v>
      </c>
      <c r="E10" s="2">
        <v>4.8040000000000001E-3</v>
      </c>
      <c r="F10">
        <f t="shared" si="0"/>
        <v>17.992509363295881</v>
      </c>
      <c r="G10">
        <f t="shared" si="1"/>
        <v>1.8220281151903911E-2</v>
      </c>
    </row>
    <row r="11" spans="1:7">
      <c r="A11" s="1">
        <v>11</v>
      </c>
      <c r="B11" s="4">
        <v>2420750</v>
      </c>
      <c r="C11" s="2">
        <v>4.8190000000000004E-3</v>
      </c>
      <c r="D11" s="3">
        <v>2.81E-4</v>
      </c>
      <c r="E11" s="2">
        <v>4.5380000000000004E-3</v>
      </c>
      <c r="F11">
        <f t="shared" si="0"/>
        <v>16.14946619217082</v>
      </c>
      <c r="G11">
        <f t="shared" si="1"/>
        <v>1.9175651699194753E-2</v>
      </c>
    </row>
    <row r="12" spans="1:7">
      <c r="A12" s="1">
        <v>12</v>
      </c>
      <c r="B12" s="4">
        <v>2420750</v>
      </c>
      <c r="C12" s="2">
        <v>4.463E-3</v>
      </c>
      <c r="D12" s="3">
        <v>2.6400000000000002E-4</v>
      </c>
      <c r="E12" s="2">
        <v>4.1989999999999996E-3</v>
      </c>
      <c r="F12">
        <f t="shared" si="0"/>
        <v>15.905303030303028</v>
      </c>
      <c r="G12">
        <f t="shared" si="1"/>
        <v>1.8015558891770162E-2</v>
      </c>
    </row>
    <row r="13" spans="1:7">
      <c r="A13" s="1">
        <v>13</v>
      </c>
      <c r="B13" s="4">
        <v>2420750</v>
      </c>
      <c r="C13" s="2">
        <v>4.2440000000000004E-3</v>
      </c>
      <c r="D13" s="3">
        <v>2.0599999999999999E-4</v>
      </c>
      <c r="E13" s="2">
        <v>4.0379999999999999E-3</v>
      </c>
      <c r="F13">
        <f t="shared" si="0"/>
        <v>19.601941747572816</v>
      </c>
      <c r="G13">
        <f t="shared" si="1"/>
        <v>1.4057595195850958E-2</v>
      </c>
    </row>
    <row r="14" spans="1:7">
      <c r="A14" s="1">
        <v>14</v>
      </c>
      <c r="B14" s="4">
        <v>2420750</v>
      </c>
      <c r="C14" s="2">
        <v>4.1190000000000003E-3</v>
      </c>
      <c r="D14" s="3">
        <v>2.0599999999999999E-4</v>
      </c>
      <c r="E14" s="2">
        <v>3.9139999999999999E-3</v>
      </c>
      <c r="F14">
        <f t="shared" si="0"/>
        <v>19</v>
      </c>
      <c r="G14">
        <f t="shared" si="1"/>
        <v>1.4057595195850958E-2</v>
      </c>
    </row>
    <row r="15" spans="1:7">
      <c r="A15" s="1">
        <v>15</v>
      </c>
      <c r="B15" s="4">
        <v>2420750</v>
      </c>
      <c r="C15" s="2">
        <v>3.9029999999999998E-3</v>
      </c>
      <c r="D15" s="3">
        <v>1.9699999999999999E-4</v>
      </c>
      <c r="E15" s="2">
        <v>3.7069999999999998E-3</v>
      </c>
      <c r="F15">
        <f t="shared" si="0"/>
        <v>18.81725888324873</v>
      </c>
      <c r="G15">
        <f t="shared" si="1"/>
        <v>1.3443428415449703E-2</v>
      </c>
    </row>
    <row r="16" spans="1:7">
      <c r="A16" s="1">
        <v>16</v>
      </c>
      <c r="B16" s="4">
        <v>2420750</v>
      </c>
      <c r="C16" s="2">
        <v>3.7160000000000001E-3</v>
      </c>
      <c r="D16" s="3">
        <v>2.5799999999999998E-4</v>
      </c>
      <c r="E16" s="2">
        <v>3.4580000000000001E-3</v>
      </c>
      <c r="F16">
        <f t="shared" si="0"/>
        <v>13.403100775193799</v>
      </c>
      <c r="G16">
        <f t="shared" si="1"/>
        <v>1.7606114371502654E-2</v>
      </c>
    </row>
    <row r="17" spans="1:7">
      <c r="A17" s="1">
        <v>17</v>
      </c>
      <c r="B17" s="4">
        <v>2420750</v>
      </c>
      <c r="C17" s="2">
        <v>3.5959999999999998E-3</v>
      </c>
      <c r="D17" s="3">
        <v>1.8100000000000001E-4</v>
      </c>
      <c r="E17" s="2">
        <v>3.4150000000000001E-3</v>
      </c>
      <c r="F17">
        <f>E17/D17</f>
        <v>18.867403314917127</v>
      </c>
      <c r="G17">
        <f t="shared" si="1"/>
        <v>1.2351576361403027E-2</v>
      </c>
    </row>
    <row r="18" spans="1:7">
      <c r="A18" s="1">
        <v>18</v>
      </c>
      <c r="B18" s="4">
        <v>2420750</v>
      </c>
      <c r="C18" s="2">
        <v>3.4819999999999999E-3</v>
      </c>
      <c r="D18" s="3">
        <v>1.5699999999999999E-4</v>
      </c>
      <c r="E18" s="2">
        <v>3.3240000000000001E-3</v>
      </c>
      <c r="F18">
        <f t="shared" si="0"/>
        <v>21.171974522292995</v>
      </c>
      <c r="G18">
        <f t="shared" si="1"/>
        <v>1.0713798280333012E-2</v>
      </c>
    </row>
    <row r="19" spans="1:7">
      <c r="A19" s="1">
        <v>19</v>
      </c>
      <c r="B19" s="4">
        <v>2420750</v>
      </c>
      <c r="C19" s="2">
        <v>3.2919999999999998E-3</v>
      </c>
      <c r="D19" s="3">
        <v>1.8100000000000001E-4</v>
      </c>
      <c r="E19" s="2">
        <v>3.1110000000000001E-3</v>
      </c>
      <c r="F19">
        <f t="shared" si="0"/>
        <v>17.187845303867402</v>
      </c>
      <c r="G19">
        <f t="shared" si="1"/>
        <v>1.2351576361403027E-2</v>
      </c>
    </row>
    <row r="20" spans="1:7">
      <c r="A20" s="1">
        <v>20</v>
      </c>
      <c r="B20" s="4">
        <v>2420750</v>
      </c>
      <c r="C20" s="2">
        <v>3.1740000000000002E-3</v>
      </c>
      <c r="D20" s="3">
        <v>1.6699999999999999E-4</v>
      </c>
      <c r="E20" s="2">
        <v>3.0070000000000001E-3</v>
      </c>
      <c r="F20">
        <f t="shared" si="0"/>
        <v>18.005988023952096</v>
      </c>
      <c r="G20">
        <f t="shared" si="1"/>
        <v>1.1396205814112185E-2</v>
      </c>
    </row>
    <row r="21" spans="1:7">
      <c r="A21" s="1">
        <v>21</v>
      </c>
      <c r="B21" s="4">
        <v>2420750</v>
      </c>
      <c r="C21" s="2">
        <v>3.0690000000000001E-3</v>
      </c>
      <c r="D21" s="3">
        <v>1.37E-4</v>
      </c>
      <c r="E21" s="2">
        <v>2.9320000000000001E-3</v>
      </c>
      <c r="F21">
        <f t="shared" si="0"/>
        <v>21.4014598540146</v>
      </c>
      <c r="G21">
        <f t="shared" si="1"/>
        <v>9.3489832127746659E-3</v>
      </c>
    </row>
    <row r="22" spans="1:7">
      <c r="A22" s="1">
        <v>22</v>
      </c>
      <c r="B22" s="4">
        <v>2420750</v>
      </c>
      <c r="C22" s="2">
        <v>2.983E-3</v>
      </c>
      <c r="D22" s="3">
        <v>1.36E-4</v>
      </c>
      <c r="E22" s="2">
        <v>2.8470000000000001E-3</v>
      </c>
      <c r="F22">
        <f t="shared" si="0"/>
        <v>20.933823529411764</v>
      </c>
      <c r="G22">
        <f t="shared" si="1"/>
        <v>9.2807424593967496E-3</v>
      </c>
    </row>
    <row r="23" spans="1:7">
      <c r="A23" s="1">
        <v>23</v>
      </c>
      <c r="B23" s="4">
        <v>2420750</v>
      </c>
      <c r="C23" s="2">
        <v>2.8639999999999998E-3</v>
      </c>
      <c r="D23" s="3">
        <v>1.4300000000000001E-4</v>
      </c>
      <c r="E23" s="2">
        <v>2.7209999999999999E-3</v>
      </c>
      <c r="F23">
        <f t="shared" si="0"/>
        <v>19.027972027972027</v>
      </c>
      <c r="G23">
        <f t="shared" si="1"/>
        <v>9.7584277330421704E-3</v>
      </c>
    </row>
    <row r="24" spans="1:7">
      <c r="A24" s="1">
        <v>24</v>
      </c>
      <c r="B24" s="4">
        <v>2420750</v>
      </c>
      <c r="C24" s="2">
        <v>2.8379999999999998E-3</v>
      </c>
      <c r="D24" s="3">
        <v>1.25E-4</v>
      </c>
      <c r="E24" s="2">
        <v>2.712E-3</v>
      </c>
      <c r="F24">
        <f>E24/D24</f>
        <v>21.695999999999998</v>
      </c>
      <c r="G24">
        <f t="shared" si="1"/>
        <v>8.5300941722396603E-3</v>
      </c>
    </row>
    <row r="25" spans="1:7">
      <c r="A25" s="1">
        <v>25</v>
      </c>
      <c r="B25" s="4">
        <v>2420750</v>
      </c>
      <c r="C25" s="2">
        <v>2.6670000000000001E-3</v>
      </c>
      <c r="D25" s="3">
        <v>1.22E-4</v>
      </c>
      <c r="E25" s="2">
        <v>2.545E-3</v>
      </c>
      <c r="F25">
        <f t="shared" si="0"/>
        <v>20.860655737704917</v>
      </c>
      <c r="G25">
        <f t="shared" si="1"/>
        <v>8.325371912105908E-3</v>
      </c>
    </row>
    <row r="26" spans="1:7">
      <c r="A26" s="1">
        <v>26</v>
      </c>
      <c r="B26" s="4">
        <v>2420750</v>
      </c>
      <c r="C26" s="2">
        <v>2.663E-3</v>
      </c>
      <c r="D26" s="3">
        <v>1.56E-4</v>
      </c>
      <c r="E26" s="2">
        <v>2.5070000000000001E-3</v>
      </c>
      <c r="F26">
        <f t="shared" si="0"/>
        <v>16.070512820512821</v>
      </c>
      <c r="G26">
        <f t="shared" si="1"/>
        <v>1.0645557526955094E-2</v>
      </c>
    </row>
    <row r="27" spans="1:7">
      <c r="A27" s="1">
        <v>27</v>
      </c>
      <c r="B27" s="4">
        <v>2420750</v>
      </c>
      <c r="C27" s="2">
        <v>2.6020000000000001E-3</v>
      </c>
      <c r="D27" s="3">
        <v>1.34E-4</v>
      </c>
      <c r="E27" s="2">
        <v>2.4680000000000001E-3</v>
      </c>
      <c r="F27">
        <f t="shared" si="0"/>
        <v>18.417910447761194</v>
      </c>
      <c r="G27">
        <f t="shared" si="1"/>
        <v>9.1442609526409153E-3</v>
      </c>
    </row>
    <row r="28" spans="1:7">
      <c r="A28" s="1">
        <v>28</v>
      </c>
      <c r="B28" s="4">
        <v>2420750</v>
      </c>
      <c r="C28" s="2">
        <v>2.5200000000000001E-3</v>
      </c>
      <c r="D28" s="3">
        <v>1.44E-4</v>
      </c>
      <c r="E28" s="2">
        <v>2.3760000000000001E-3</v>
      </c>
      <c r="F28">
        <f t="shared" si="0"/>
        <v>16.5</v>
      </c>
      <c r="G28">
        <f t="shared" si="1"/>
        <v>9.8266684864200884E-3</v>
      </c>
    </row>
    <row r="29" spans="1:7">
      <c r="A29" s="1">
        <v>29</v>
      </c>
      <c r="B29" s="4">
        <v>2420750</v>
      </c>
      <c r="C29" s="2">
        <v>2.4390000000000002E-3</v>
      </c>
      <c r="D29" s="3">
        <v>1.15E-4</v>
      </c>
      <c r="E29" s="2">
        <v>2.3240000000000001E-3</v>
      </c>
      <c r="F29">
        <f>E29/D29</f>
        <v>20.208695652173912</v>
      </c>
      <c r="G29">
        <f t="shared" si="1"/>
        <v>7.8476866384604872E-3</v>
      </c>
    </row>
    <row r="30" spans="1:7">
      <c r="A30" s="1">
        <v>30</v>
      </c>
      <c r="B30" s="4">
        <v>2420750</v>
      </c>
      <c r="C30" s="2">
        <v>2.3110000000000001E-3</v>
      </c>
      <c r="D30" s="3">
        <v>1.26E-4</v>
      </c>
      <c r="E30" s="2">
        <v>2.1849999999999999E-3</v>
      </c>
      <c r="F30">
        <f t="shared" si="0"/>
        <v>17.341269841269842</v>
      </c>
      <c r="G30">
        <f t="shared" si="1"/>
        <v>8.5983349256175765E-3</v>
      </c>
    </row>
    <row r="31" spans="1:7">
      <c r="A31" s="1">
        <v>31</v>
      </c>
      <c r="B31" s="4">
        <v>2420750</v>
      </c>
      <c r="C31" s="2">
        <v>2.215E-3</v>
      </c>
      <c r="D31" s="3">
        <v>1.0900000000000001E-4</v>
      </c>
      <c r="E31" s="2">
        <v>2.1050000000000001E-3</v>
      </c>
      <c r="F31">
        <f t="shared" si="0"/>
        <v>19.311926605504588</v>
      </c>
      <c r="G31">
        <f t="shared" si="1"/>
        <v>7.4382421181929835E-3</v>
      </c>
    </row>
    <row r="32" spans="1:7">
      <c r="A32" s="1">
        <v>32</v>
      </c>
      <c r="B32" s="4">
        <v>2420750</v>
      </c>
      <c r="C32" s="2">
        <v>2.117E-3</v>
      </c>
      <c r="D32" s="3">
        <v>9.1000000000000003E-5</v>
      </c>
      <c r="E32" s="2">
        <v>2.026E-3</v>
      </c>
      <c r="F32">
        <f t="shared" si="0"/>
        <v>22.263736263736263</v>
      </c>
      <c r="G32">
        <f t="shared" si="1"/>
        <v>6.2099085573904724E-3</v>
      </c>
    </row>
    <row r="33" spans="1:7">
      <c r="A33" s="1">
        <v>33</v>
      </c>
      <c r="B33" s="4">
        <v>2420750</v>
      </c>
      <c r="C33" s="2">
        <v>2.0609999999999999E-3</v>
      </c>
      <c r="D33" s="3">
        <v>1.25E-4</v>
      </c>
      <c r="E33" s="2">
        <v>1.936E-3</v>
      </c>
      <c r="F33">
        <f t="shared" si="0"/>
        <v>15.488</v>
      </c>
      <c r="G33">
        <f t="shared" si="1"/>
        <v>8.5300941722396603E-3</v>
      </c>
    </row>
    <row r="34" spans="1:7">
      <c r="A34" s="1">
        <v>34</v>
      </c>
      <c r="B34" s="4">
        <v>2420750</v>
      </c>
      <c r="C34" s="2">
        <v>2.0049999999999998E-3</v>
      </c>
      <c r="D34" s="3">
        <v>1.4300000000000001E-4</v>
      </c>
      <c r="E34" s="2">
        <v>1.8630000000000001E-3</v>
      </c>
      <c r="F34">
        <f t="shared" si="0"/>
        <v>13.027972027972028</v>
      </c>
      <c r="G34">
        <f t="shared" si="1"/>
        <v>9.7584277330421704E-3</v>
      </c>
    </row>
    <row r="35" spans="1:7">
      <c r="A35" s="1">
        <v>35</v>
      </c>
      <c r="B35" s="4">
        <v>2420750</v>
      </c>
      <c r="C35" s="2">
        <v>1.9400000000000001E-3</v>
      </c>
      <c r="D35" s="3">
        <v>1.3799999999999999E-4</v>
      </c>
      <c r="E35" s="2">
        <v>1.802E-3</v>
      </c>
      <c r="F35">
        <f t="shared" si="0"/>
        <v>13.057971014492754</v>
      </c>
      <c r="G35">
        <f t="shared" si="1"/>
        <v>9.4172239661525839E-3</v>
      </c>
    </row>
    <row r="36" spans="1:7">
      <c r="A36" s="1">
        <v>36</v>
      </c>
      <c r="B36" s="4">
        <v>2420750</v>
      </c>
      <c r="C36" s="2">
        <v>1.8469999999999999E-3</v>
      </c>
      <c r="D36" s="3">
        <v>8.7999999999999998E-5</v>
      </c>
      <c r="E36" s="2">
        <v>1.7589999999999999E-3</v>
      </c>
      <c r="F36">
        <f t="shared" si="0"/>
        <v>19.988636363636363</v>
      </c>
      <c r="G36">
        <f t="shared" si="1"/>
        <v>6.0051862972567201E-3</v>
      </c>
    </row>
    <row r="37" spans="1:7">
      <c r="A37" s="1">
        <v>37</v>
      </c>
      <c r="B37" s="4">
        <v>2420750</v>
      </c>
      <c r="C37" s="2">
        <v>1.812E-3</v>
      </c>
      <c r="D37" s="3">
        <v>1.22E-4</v>
      </c>
      <c r="E37" s="2">
        <v>1.6900000000000001E-3</v>
      </c>
      <c r="F37">
        <f t="shared" si="0"/>
        <v>13.852459016393444</v>
      </c>
      <c r="G37">
        <f t="shared" si="1"/>
        <v>8.325371912105908E-3</v>
      </c>
    </row>
    <row r="38" spans="1:7">
      <c r="A38" s="1">
        <v>38</v>
      </c>
      <c r="B38" s="4">
        <v>2420750</v>
      </c>
      <c r="C38" s="2">
        <v>1.7290000000000001E-3</v>
      </c>
      <c r="D38" s="3">
        <v>1.4200000000000001E-4</v>
      </c>
      <c r="E38" s="2">
        <v>1.5870000000000001E-3</v>
      </c>
      <c r="F38">
        <f t="shared" si="0"/>
        <v>11.176056338028168</v>
      </c>
      <c r="G38">
        <f t="shared" si="1"/>
        <v>9.6901869796642542E-3</v>
      </c>
    </row>
    <row r="39" spans="1:7">
      <c r="A39" s="1">
        <v>39</v>
      </c>
      <c r="B39" s="4">
        <v>2420750</v>
      </c>
      <c r="C39" s="2">
        <v>1.64E-3</v>
      </c>
      <c r="D39" s="3">
        <v>1.1E-4</v>
      </c>
      <c r="E39" s="2">
        <v>1.531E-3</v>
      </c>
      <c r="F39">
        <f t="shared" si="0"/>
        <v>13.918181818181818</v>
      </c>
      <c r="G39">
        <f t="shared" si="1"/>
        <v>7.5064828715709006E-3</v>
      </c>
    </row>
    <row r="40" spans="1:7">
      <c r="A40" s="1">
        <v>40</v>
      </c>
      <c r="B40" s="4">
        <v>2420750</v>
      </c>
      <c r="C40" s="2">
        <v>1.555E-3</v>
      </c>
      <c r="D40" s="3">
        <v>1.15E-4</v>
      </c>
      <c r="E40" s="2">
        <v>1.4400000000000001E-3</v>
      </c>
      <c r="F40">
        <f t="shared" si="0"/>
        <v>12.521739130434783</v>
      </c>
      <c r="G40">
        <f t="shared" si="1"/>
        <v>7.8476866384604872E-3</v>
      </c>
    </row>
    <row r="41" spans="1:7">
      <c r="A41" s="1">
        <v>41</v>
      </c>
      <c r="B41" s="4">
        <v>2420750</v>
      </c>
      <c r="C41" s="2">
        <v>1.4909999999999999E-3</v>
      </c>
      <c r="D41" s="3">
        <v>1.35E-4</v>
      </c>
      <c r="E41" s="2">
        <v>1.356E-3</v>
      </c>
      <c r="F41">
        <f t="shared" si="0"/>
        <v>10.044444444444444</v>
      </c>
      <c r="G41">
        <f t="shared" si="1"/>
        <v>9.2125017060188316E-3</v>
      </c>
    </row>
    <row r="42" spans="1:7">
      <c r="A42" s="1">
        <v>42</v>
      </c>
      <c r="B42" s="4">
        <v>2420750</v>
      </c>
      <c r="C42" s="2">
        <v>1.441E-3</v>
      </c>
      <c r="D42" s="3">
        <v>1.3999999999999999E-4</v>
      </c>
      <c r="E42" s="2">
        <v>1.302E-3</v>
      </c>
      <c r="F42">
        <f t="shared" si="0"/>
        <v>9.3000000000000007</v>
      </c>
      <c r="G42">
        <f t="shared" si="1"/>
        <v>9.5537054729084182E-3</v>
      </c>
    </row>
    <row r="43" spans="1:7">
      <c r="A43" s="1">
        <v>43</v>
      </c>
      <c r="B43" s="4">
        <v>2420750</v>
      </c>
      <c r="C43" s="2">
        <v>1.3359999999999999E-3</v>
      </c>
      <c r="D43" s="3">
        <v>1.25E-4</v>
      </c>
      <c r="E43" s="2">
        <v>1.2110000000000001E-3</v>
      </c>
      <c r="F43">
        <f t="shared" si="0"/>
        <v>9.6880000000000006</v>
      </c>
      <c r="G43">
        <f t="shared" si="1"/>
        <v>8.5300941722396603E-3</v>
      </c>
    </row>
    <row r="44" spans="1:7">
      <c r="A44" s="1">
        <v>44</v>
      </c>
      <c r="B44" s="4">
        <v>2420750</v>
      </c>
      <c r="C44" s="2">
        <v>1.25E-3</v>
      </c>
      <c r="D44" s="3">
        <v>1.5899999999999999E-4</v>
      </c>
      <c r="E44" s="2">
        <v>1.091E-3</v>
      </c>
      <c r="F44">
        <f t="shared" si="0"/>
        <v>6.8616352201257866</v>
      </c>
      <c r="G44">
        <f t="shared" si="1"/>
        <v>1.0850279787088846E-2</v>
      </c>
    </row>
    <row r="45" spans="1:7">
      <c r="A45" s="1">
        <v>45</v>
      </c>
      <c r="B45" s="4">
        <v>2420750</v>
      </c>
      <c r="C45" s="2">
        <v>1.175E-3</v>
      </c>
      <c r="D45" s="3">
        <v>1.4799999999999999E-4</v>
      </c>
      <c r="E45" s="2">
        <v>1.0269999999999999E-3</v>
      </c>
      <c r="F45">
        <f>E45/D45</f>
        <v>6.9391891891891886</v>
      </c>
      <c r="G45">
        <f t="shared" si="1"/>
        <v>1.0099631499931755E-2</v>
      </c>
    </row>
    <row r="46" spans="1:7">
      <c r="A46" s="1">
        <v>46</v>
      </c>
      <c r="B46" s="4">
        <v>2420750</v>
      </c>
      <c r="C46" s="2">
        <v>1.0790000000000001E-3</v>
      </c>
      <c r="D46" s="3">
        <v>1.4899999999999999E-4</v>
      </c>
      <c r="E46" s="3">
        <v>9.2900000000000003E-4</v>
      </c>
      <c r="F46">
        <f t="shared" si="0"/>
        <v>6.2348993288590613</v>
      </c>
      <c r="G46">
        <f t="shared" si="1"/>
        <v>1.0167872253309673E-2</v>
      </c>
    </row>
    <row r="47" spans="1:7">
      <c r="A47" s="1">
        <v>47</v>
      </c>
      <c r="B47" s="4">
        <v>2420750</v>
      </c>
      <c r="C47" s="3">
        <v>9.5299999999999996E-4</v>
      </c>
      <c r="D47" s="3">
        <v>1.01E-4</v>
      </c>
      <c r="E47" s="3">
        <v>8.52E-4</v>
      </c>
      <c r="F47">
        <f t="shared" si="0"/>
        <v>8.435643564356436</v>
      </c>
      <c r="G47">
        <f t="shared" si="1"/>
        <v>6.8923160911696446E-3</v>
      </c>
    </row>
    <row r="48" spans="1:7">
      <c r="A48" s="1">
        <v>48</v>
      </c>
      <c r="B48" s="4">
        <v>2420750</v>
      </c>
      <c r="C48" s="3">
        <v>8.1400000000000005E-4</v>
      </c>
      <c r="D48" s="3">
        <v>1.02E-4</v>
      </c>
      <c r="E48" s="3">
        <v>7.1199999999999996E-4</v>
      </c>
      <c r="F48">
        <f t="shared" si="0"/>
        <v>6.9803921568627452</v>
      </c>
      <c r="G48">
        <f t="shared" si="1"/>
        <v>6.9605568445475618E-3</v>
      </c>
    </row>
    <row r="49" spans="1:7">
      <c r="A49" s="1">
        <v>49</v>
      </c>
      <c r="B49" s="4">
        <v>2420750</v>
      </c>
      <c r="C49" s="3">
        <v>5.9199999999999997E-4</v>
      </c>
      <c r="D49" s="3">
        <v>1.1400000000000001E-4</v>
      </c>
      <c r="E49" s="3">
        <v>4.7800000000000002E-4</v>
      </c>
      <c r="F49">
        <f t="shared" si="0"/>
        <v>4.192982456140351</v>
      </c>
      <c r="G49">
        <f t="shared" si="1"/>
        <v>7.77944588508257E-3</v>
      </c>
    </row>
    <row r="50" spans="1:7">
      <c r="A50" s="1">
        <v>50</v>
      </c>
      <c r="B50" s="4">
        <v>2420750</v>
      </c>
      <c r="C50" s="3">
        <v>5.8999999999999998E-5</v>
      </c>
      <c r="D50" s="3">
        <v>1.5999999999999999E-5</v>
      </c>
      <c r="E50" s="3">
        <v>4.3000000000000002E-5</v>
      </c>
      <c r="F50">
        <f t="shared" si="0"/>
        <v>2.6875000000000004</v>
      </c>
      <c r="G50">
        <f t="shared" si="1"/>
        <v>1.0918520540466763E-3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73211-A379-D244-AA9F-A9D406D09F90}">
  <dimension ref="A1:G50"/>
  <sheetViews>
    <sheetView workbookViewId="0">
      <selection activeCell="G1" sqref="G1:G10"/>
    </sheetView>
  </sheetViews>
  <sheetFormatPr baseColWidth="10" defaultRowHeight="16"/>
  <sheetData>
    <row r="1" spans="1:7">
      <c r="A1" s="1">
        <v>1</v>
      </c>
      <c r="B1" s="4">
        <v>2676105</v>
      </c>
      <c r="C1" s="4">
        <v>1.8865E-2</v>
      </c>
      <c r="D1" s="4">
        <v>2.6380000000000002E-3</v>
      </c>
      <c r="E1" s="4">
        <v>1.6226999999999998E-2</v>
      </c>
      <c r="F1">
        <f>E1/D1</f>
        <v>6.1512509476876414</v>
      </c>
      <c r="G1">
        <f>D1/SUM($D$1:$D$50)</f>
        <v>0.196104668450788</v>
      </c>
    </row>
    <row r="2" spans="1:7">
      <c r="A2" s="1">
        <v>2</v>
      </c>
      <c r="C2" s="4">
        <v>1.2577E-2</v>
      </c>
      <c r="D2" s="4">
        <v>1.469E-3</v>
      </c>
      <c r="E2" s="4">
        <v>1.1108E-2</v>
      </c>
      <c r="F2">
        <f t="shared" ref="F2:F50" si="0">E2/D2</f>
        <v>7.5616065350578623</v>
      </c>
      <c r="G2">
        <f t="shared" ref="G2:G50" si="1">D2/SUM($D$1:$D$50)</f>
        <v>0.1092030924769551</v>
      </c>
    </row>
    <row r="3" spans="1:7">
      <c r="A3" s="1">
        <v>3</v>
      </c>
      <c r="C3" s="4">
        <v>9.8499999999999994E-3</v>
      </c>
      <c r="D3" s="4">
        <v>1.4400000000000001E-3</v>
      </c>
      <c r="E3" s="4">
        <v>8.4100000000000008E-3</v>
      </c>
      <c r="F3">
        <f t="shared" si="0"/>
        <v>5.8402777777777777</v>
      </c>
      <c r="G3">
        <f t="shared" si="1"/>
        <v>0.10704727921498662</v>
      </c>
    </row>
    <row r="4" spans="1:7">
      <c r="A4" s="1">
        <v>4</v>
      </c>
      <c r="C4" s="4">
        <v>7.5490000000000002E-3</v>
      </c>
      <c r="D4" s="5">
        <v>9.7199999999999999E-4</v>
      </c>
      <c r="E4" s="4">
        <v>6.5770000000000004E-3</v>
      </c>
      <c r="F4">
        <f t="shared" si="0"/>
        <v>6.7664609053497946</v>
      </c>
      <c r="G4">
        <f t="shared" si="1"/>
        <v>7.2256913470115966E-2</v>
      </c>
    </row>
    <row r="5" spans="1:7">
      <c r="A5" s="1">
        <v>5</v>
      </c>
      <c r="C5" s="4">
        <v>7.6030000000000004E-3</v>
      </c>
      <c r="D5" s="5">
        <v>7.3099999999999999E-4</v>
      </c>
      <c r="E5" s="4">
        <v>6.8719999999999996E-3</v>
      </c>
      <c r="F5">
        <f t="shared" si="0"/>
        <v>9.4008207934336525</v>
      </c>
      <c r="G5">
        <f t="shared" si="1"/>
        <v>5.4341361879274457E-2</v>
      </c>
    </row>
    <row r="6" spans="1:7">
      <c r="A6" s="1">
        <v>6</v>
      </c>
      <c r="C6" s="4">
        <v>6.5230000000000002E-3</v>
      </c>
      <c r="D6" s="5">
        <v>4.5100000000000001E-4</v>
      </c>
      <c r="E6" s="4">
        <v>6.0720000000000001E-3</v>
      </c>
      <c r="F6">
        <f t="shared" si="0"/>
        <v>13.463414634146341</v>
      </c>
      <c r="G6">
        <f t="shared" si="1"/>
        <v>3.3526613143027059E-2</v>
      </c>
    </row>
    <row r="7" spans="1:7">
      <c r="A7" s="1">
        <v>7</v>
      </c>
      <c r="C7" s="4">
        <v>6.2659999999999999E-3</v>
      </c>
      <c r="D7" s="5">
        <v>4.2000000000000002E-4</v>
      </c>
      <c r="E7" s="4">
        <v>5.8469999999999998E-3</v>
      </c>
      <c r="F7">
        <f t="shared" si="0"/>
        <v>13.921428571428571</v>
      </c>
      <c r="G7">
        <f t="shared" si="1"/>
        <v>3.1222123104371096E-2</v>
      </c>
    </row>
    <row r="8" spans="1:7">
      <c r="A8" s="1">
        <v>8</v>
      </c>
      <c r="C8" s="4">
        <v>4.9950000000000003E-3</v>
      </c>
      <c r="D8" s="5">
        <v>4.6099999999999998E-4</v>
      </c>
      <c r="E8" s="4">
        <v>4.5339999999999998E-3</v>
      </c>
      <c r="F8">
        <f t="shared" si="0"/>
        <v>9.835140997830802</v>
      </c>
      <c r="G8">
        <f t="shared" si="1"/>
        <v>3.4269997026464466E-2</v>
      </c>
    </row>
    <row r="9" spans="1:7">
      <c r="A9" s="1">
        <v>9</v>
      </c>
      <c r="C9" s="4">
        <v>4.7860000000000003E-3</v>
      </c>
      <c r="D9" s="5">
        <v>3.97E-4</v>
      </c>
      <c r="E9" s="4">
        <v>4.3889999999999997E-3</v>
      </c>
      <c r="F9">
        <f t="shared" si="0"/>
        <v>11.055415617128462</v>
      </c>
      <c r="G9">
        <f t="shared" si="1"/>
        <v>2.9512340172465061E-2</v>
      </c>
    </row>
    <row r="10" spans="1:7">
      <c r="A10" s="1">
        <v>10</v>
      </c>
      <c r="C10" s="4">
        <v>5.2750000000000002E-3</v>
      </c>
      <c r="D10" s="5">
        <v>2.7500000000000002E-4</v>
      </c>
      <c r="E10" s="4">
        <v>4.999E-3</v>
      </c>
      <c r="F10">
        <f t="shared" si="0"/>
        <v>18.178181818181816</v>
      </c>
      <c r="G10">
        <f t="shared" si="1"/>
        <v>2.0443056794528694E-2</v>
      </c>
    </row>
    <row r="11" spans="1:7">
      <c r="A11" s="1">
        <v>11</v>
      </c>
      <c r="C11" s="4">
        <v>4.9760000000000004E-3</v>
      </c>
      <c r="D11" s="5">
        <v>2.3800000000000001E-4</v>
      </c>
      <c r="E11" s="4">
        <v>4.738E-3</v>
      </c>
      <c r="F11">
        <f t="shared" si="0"/>
        <v>19.907563025210084</v>
      </c>
      <c r="G11">
        <f t="shared" si="1"/>
        <v>1.7692536425810288E-2</v>
      </c>
    </row>
    <row r="12" spans="1:7">
      <c r="A12" s="1">
        <v>12</v>
      </c>
      <c r="C12" s="4">
        <v>4.7559999999999998E-3</v>
      </c>
      <c r="D12" s="5">
        <v>2.12E-4</v>
      </c>
      <c r="E12" s="4">
        <v>4.5440000000000003E-3</v>
      </c>
      <c r="F12">
        <f t="shared" si="0"/>
        <v>21.433962264150946</v>
      </c>
      <c r="G12">
        <f t="shared" si="1"/>
        <v>1.5759738328873028E-2</v>
      </c>
    </row>
    <row r="13" spans="1:7">
      <c r="A13" s="1">
        <v>13</v>
      </c>
      <c r="C13" s="4">
        <v>4.6049999999999997E-3</v>
      </c>
      <c r="D13" s="5">
        <v>1.6899999999999999E-4</v>
      </c>
      <c r="E13" s="4">
        <v>4.4359999999999998E-3</v>
      </c>
      <c r="F13">
        <f t="shared" si="0"/>
        <v>26.248520710059172</v>
      </c>
      <c r="G13">
        <f t="shared" si="1"/>
        <v>1.2563187630092178E-2</v>
      </c>
    </row>
    <row r="14" spans="1:7">
      <c r="A14" s="1">
        <v>14</v>
      </c>
      <c r="C14" s="4">
        <v>4.1640000000000002E-3</v>
      </c>
      <c r="D14" s="5">
        <v>2.22E-4</v>
      </c>
      <c r="E14" s="4">
        <v>3.9420000000000002E-3</v>
      </c>
      <c r="F14">
        <f t="shared" si="0"/>
        <v>17.756756756756758</v>
      </c>
      <c r="G14">
        <f t="shared" si="1"/>
        <v>1.6503122212310435E-2</v>
      </c>
    </row>
    <row r="15" spans="1:7">
      <c r="A15" s="1">
        <v>15</v>
      </c>
      <c r="C15" s="4">
        <v>4.2849999999999997E-3</v>
      </c>
      <c r="D15" s="5">
        <v>1.3200000000000001E-4</v>
      </c>
      <c r="E15" s="4">
        <v>4.1529999999999996E-3</v>
      </c>
      <c r="F15">
        <f t="shared" si="0"/>
        <v>31.462121212121207</v>
      </c>
      <c r="G15">
        <f t="shared" si="1"/>
        <v>9.8126672613737739E-3</v>
      </c>
    </row>
    <row r="16" spans="1:7">
      <c r="A16" s="1">
        <v>16</v>
      </c>
      <c r="C16" s="4">
        <v>4.1739999999999998E-3</v>
      </c>
      <c r="D16" s="5">
        <v>1.25E-4</v>
      </c>
      <c r="E16" s="4">
        <v>4.0489999999999996E-3</v>
      </c>
      <c r="F16">
        <f t="shared" si="0"/>
        <v>32.391999999999996</v>
      </c>
      <c r="G16">
        <f t="shared" si="1"/>
        <v>9.2922985429675885E-3</v>
      </c>
    </row>
    <row r="17" spans="1:7">
      <c r="A17" s="1">
        <v>17</v>
      </c>
      <c r="C17" s="4">
        <v>4.0249999999999999E-3</v>
      </c>
      <c r="D17" s="5">
        <v>1.17E-4</v>
      </c>
      <c r="E17" s="4">
        <v>3.908E-3</v>
      </c>
      <c r="F17">
        <f t="shared" si="0"/>
        <v>33.401709401709404</v>
      </c>
      <c r="G17">
        <f t="shared" si="1"/>
        <v>8.697591436217662E-3</v>
      </c>
    </row>
    <row r="18" spans="1:7">
      <c r="A18" s="1">
        <v>18</v>
      </c>
      <c r="C18" s="4">
        <v>3.921E-3</v>
      </c>
      <c r="D18" s="5">
        <v>1.01E-4</v>
      </c>
      <c r="E18" s="4">
        <v>3.8210000000000002E-3</v>
      </c>
      <c r="F18">
        <f t="shared" si="0"/>
        <v>37.831683168316836</v>
      </c>
      <c r="G18">
        <f t="shared" si="1"/>
        <v>7.5081772227178116E-3</v>
      </c>
    </row>
    <row r="19" spans="1:7">
      <c r="A19" s="1">
        <v>19</v>
      </c>
      <c r="C19" s="4">
        <v>3.375E-3</v>
      </c>
      <c r="D19" s="5">
        <v>1.6799999999999999E-4</v>
      </c>
      <c r="E19" s="4">
        <v>3.2070000000000002E-3</v>
      </c>
      <c r="F19">
        <f t="shared" si="0"/>
        <v>19.089285714285715</v>
      </c>
      <c r="G19">
        <f t="shared" si="1"/>
        <v>1.2488849241748437E-2</v>
      </c>
    </row>
    <row r="20" spans="1:7">
      <c r="A20" s="1">
        <v>20</v>
      </c>
      <c r="C20" s="4">
        <v>3.643E-3</v>
      </c>
      <c r="D20" s="5">
        <v>1.16E-4</v>
      </c>
      <c r="E20" s="4">
        <v>3.5260000000000001E-3</v>
      </c>
      <c r="F20">
        <f t="shared" si="0"/>
        <v>30.396551724137932</v>
      </c>
      <c r="G20">
        <f t="shared" si="1"/>
        <v>8.6232530478739227E-3</v>
      </c>
    </row>
    <row r="21" spans="1:7">
      <c r="A21" s="1">
        <v>21</v>
      </c>
      <c r="C21" s="4">
        <v>3.3639999999999998E-3</v>
      </c>
      <c r="D21" s="5">
        <v>9.2999999999999997E-5</v>
      </c>
      <c r="E21" s="4">
        <v>3.2699999999999999E-3</v>
      </c>
      <c r="F21">
        <f t="shared" si="0"/>
        <v>35.161290322580648</v>
      </c>
      <c r="G21">
        <f t="shared" si="1"/>
        <v>6.9134701159678852E-3</v>
      </c>
    </row>
    <row r="22" spans="1:7">
      <c r="A22" s="1">
        <v>22</v>
      </c>
      <c r="C22" s="4">
        <v>3.2100000000000002E-3</v>
      </c>
      <c r="D22" s="5">
        <v>1.12E-4</v>
      </c>
      <c r="E22" s="4">
        <v>3.0969999999999999E-3</v>
      </c>
      <c r="F22">
        <f t="shared" si="0"/>
        <v>27.651785714285715</v>
      </c>
      <c r="G22">
        <f t="shared" si="1"/>
        <v>8.3258994944989586E-3</v>
      </c>
    </row>
    <row r="23" spans="1:7">
      <c r="A23" s="1">
        <v>23</v>
      </c>
      <c r="C23" s="4">
        <v>2.9580000000000001E-3</v>
      </c>
      <c r="D23" s="5">
        <v>1.5799999999999999E-4</v>
      </c>
      <c r="E23" s="4">
        <v>2.8E-3</v>
      </c>
      <c r="F23">
        <f t="shared" si="0"/>
        <v>17.721518987341774</v>
      </c>
      <c r="G23">
        <f t="shared" si="1"/>
        <v>1.174546535831103E-2</v>
      </c>
    </row>
    <row r="24" spans="1:7">
      <c r="A24" s="1">
        <v>24</v>
      </c>
      <c r="C24" s="4">
        <v>3.0430000000000001E-3</v>
      </c>
      <c r="D24" s="5">
        <v>9.8999999999999994E-5</v>
      </c>
      <c r="E24" s="4">
        <v>2.944E-3</v>
      </c>
      <c r="F24">
        <f t="shared" si="0"/>
        <v>29.737373737373741</v>
      </c>
      <c r="G24">
        <f t="shared" si="1"/>
        <v>7.3595004460303296E-3</v>
      </c>
    </row>
    <row r="25" spans="1:7">
      <c r="A25" s="1">
        <v>25</v>
      </c>
      <c r="C25" s="4">
        <v>2.9889999999999999E-3</v>
      </c>
      <c r="D25" s="5">
        <v>9.7E-5</v>
      </c>
      <c r="E25" s="4">
        <v>2.892E-3</v>
      </c>
      <c r="F25">
        <f t="shared" si="0"/>
        <v>29.814432989690722</v>
      </c>
      <c r="G25">
        <f t="shared" si="1"/>
        <v>7.2108236693428484E-3</v>
      </c>
    </row>
    <row r="26" spans="1:7">
      <c r="A26" s="1">
        <v>26</v>
      </c>
      <c r="C26" s="4">
        <v>2.9260000000000002E-3</v>
      </c>
      <c r="D26" s="5">
        <v>8.7000000000000001E-5</v>
      </c>
      <c r="E26" s="4">
        <v>2.8389999999999999E-3</v>
      </c>
      <c r="F26">
        <f t="shared" si="0"/>
        <v>32.632183908045974</v>
      </c>
      <c r="G26">
        <f t="shared" si="1"/>
        <v>6.4674397859054416E-3</v>
      </c>
    </row>
    <row r="27" spans="1:7">
      <c r="A27" s="1">
        <v>27</v>
      </c>
      <c r="C27" s="4">
        <v>2.6450000000000002E-3</v>
      </c>
      <c r="D27" s="5">
        <v>1.3799999999999999E-4</v>
      </c>
      <c r="E27" s="4">
        <v>2.5070000000000001E-3</v>
      </c>
      <c r="F27">
        <f t="shared" si="0"/>
        <v>18.166666666666668</v>
      </c>
      <c r="G27">
        <f t="shared" si="1"/>
        <v>1.0258697591436217E-2</v>
      </c>
    </row>
    <row r="28" spans="1:7">
      <c r="A28" s="1">
        <v>28</v>
      </c>
      <c r="C28" s="4">
        <v>2.7030000000000001E-3</v>
      </c>
      <c r="D28" s="5">
        <v>9.7999999999999997E-5</v>
      </c>
      <c r="E28" s="4">
        <v>2.6050000000000001E-3</v>
      </c>
      <c r="F28">
        <f t="shared" si="0"/>
        <v>26.581632653061227</v>
      </c>
      <c r="G28">
        <f t="shared" si="1"/>
        <v>7.2851620576865886E-3</v>
      </c>
    </row>
    <row r="29" spans="1:7">
      <c r="A29" s="1">
        <v>29</v>
      </c>
      <c r="C29" s="4">
        <v>2.5240000000000002E-3</v>
      </c>
      <c r="D29" s="5">
        <v>1.27E-4</v>
      </c>
      <c r="E29" s="4">
        <v>2.3969999999999998E-3</v>
      </c>
      <c r="F29">
        <f t="shared" si="0"/>
        <v>18.874015748031496</v>
      </c>
      <c r="G29">
        <f t="shared" si="1"/>
        <v>9.4409753196550688E-3</v>
      </c>
    </row>
    <row r="30" spans="1:7">
      <c r="A30" s="1">
        <v>30</v>
      </c>
      <c r="C30" s="4">
        <v>2.519E-3</v>
      </c>
      <c r="D30" s="5">
        <v>8.3999999999999995E-5</v>
      </c>
      <c r="E30" s="4">
        <v>2.4350000000000001E-3</v>
      </c>
      <c r="F30">
        <f t="shared" si="0"/>
        <v>28.988095238095241</v>
      </c>
      <c r="G30">
        <f t="shared" si="1"/>
        <v>6.2444246208742185E-3</v>
      </c>
    </row>
    <row r="31" spans="1:7">
      <c r="A31" s="1">
        <v>31</v>
      </c>
      <c r="C31" s="4">
        <v>2.5300000000000001E-3</v>
      </c>
      <c r="D31" s="5">
        <v>9.8999999999999994E-5</v>
      </c>
      <c r="E31" s="4">
        <v>2.4320000000000001E-3</v>
      </c>
      <c r="F31">
        <f t="shared" si="0"/>
        <v>24.565656565656568</v>
      </c>
      <c r="G31">
        <f t="shared" si="1"/>
        <v>7.3595004460303296E-3</v>
      </c>
    </row>
    <row r="32" spans="1:7">
      <c r="A32" s="1">
        <v>32</v>
      </c>
      <c r="C32" s="4">
        <v>2.4199999999999998E-3</v>
      </c>
      <c r="D32" s="5">
        <v>9.2999999999999997E-5</v>
      </c>
      <c r="E32" s="4">
        <v>2.3270000000000001E-3</v>
      </c>
      <c r="F32">
        <f t="shared" si="0"/>
        <v>25.021505376344088</v>
      </c>
      <c r="G32">
        <f t="shared" si="1"/>
        <v>6.9134701159678852E-3</v>
      </c>
    </row>
    <row r="33" spans="1:7">
      <c r="A33" s="1">
        <v>33</v>
      </c>
      <c r="C33" s="4">
        <v>2.3310000000000002E-3</v>
      </c>
      <c r="D33" s="5">
        <v>9.2999999999999997E-5</v>
      </c>
      <c r="E33" s="4">
        <v>2.2369999999999998E-3</v>
      </c>
      <c r="F33">
        <f t="shared" si="0"/>
        <v>24.053763440860212</v>
      </c>
      <c r="G33">
        <f t="shared" si="1"/>
        <v>6.9134701159678852E-3</v>
      </c>
    </row>
    <row r="34" spans="1:7">
      <c r="A34" s="1">
        <v>34</v>
      </c>
      <c r="C34" s="4">
        <v>2.238E-3</v>
      </c>
      <c r="D34" s="5">
        <v>9.0000000000000006E-5</v>
      </c>
      <c r="E34" s="4">
        <v>2.1480000000000002E-3</v>
      </c>
      <c r="F34">
        <f t="shared" si="0"/>
        <v>23.866666666666667</v>
      </c>
      <c r="G34">
        <f t="shared" si="1"/>
        <v>6.6904549509366638E-3</v>
      </c>
    </row>
    <row r="35" spans="1:7">
      <c r="A35" s="1">
        <v>35</v>
      </c>
      <c r="C35" s="4">
        <v>2.196E-3</v>
      </c>
      <c r="D35" s="5">
        <v>7.7999999999999999E-5</v>
      </c>
      <c r="E35" s="4">
        <v>2.1180000000000001E-3</v>
      </c>
      <c r="F35">
        <f t="shared" si="0"/>
        <v>27.153846153846157</v>
      </c>
      <c r="G35">
        <f t="shared" si="1"/>
        <v>5.798394290811775E-3</v>
      </c>
    </row>
    <row r="36" spans="1:7">
      <c r="A36" s="1">
        <v>36</v>
      </c>
      <c r="C36" s="4">
        <v>2.111E-3</v>
      </c>
      <c r="D36" s="5">
        <v>8.0000000000000007E-5</v>
      </c>
      <c r="E36" s="4">
        <v>2.0309999999999998E-3</v>
      </c>
      <c r="F36">
        <f t="shared" si="0"/>
        <v>25.387499999999996</v>
      </c>
      <c r="G36">
        <f t="shared" si="1"/>
        <v>5.947071067499257E-3</v>
      </c>
    </row>
    <row r="37" spans="1:7">
      <c r="A37" s="1">
        <v>37</v>
      </c>
      <c r="C37" s="4">
        <v>1.9970000000000001E-3</v>
      </c>
      <c r="D37" s="5">
        <v>8.1000000000000004E-5</v>
      </c>
      <c r="E37" s="4">
        <v>1.915E-3</v>
      </c>
      <c r="F37">
        <f t="shared" si="0"/>
        <v>23.641975308641975</v>
      </c>
      <c r="G37">
        <f t="shared" si="1"/>
        <v>6.0214094558429972E-3</v>
      </c>
    </row>
    <row r="38" spans="1:7">
      <c r="A38" s="1">
        <v>38</v>
      </c>
      <c r="C38" s="4">
        <v>1.9449999999999999E-3</v>
      </c>
      <c r="D38" s="5">
        <v>7.7999999999999999E-5</v>
      </c>
      <c r="E38" s="4">
        <v>1.867E-3</v>
      </c>
      <c r="F38">
        <f t="shared" si="0"/>
        <v>23.935897435897434</v>
      </c>
      <c r="G38">
        <f t="shared" si="1"/>
        <v>5.798394290811775E-3</v>
      </c>
    </row>
    <row r="39" spans="1:7">
      <c r="A39" s="1">
        <v>39</v>
      </c>
      <c r="C39" s="4">
        <v>1.8929999999999999E-3</v>
      </c>
      <c r="D39" s="5">
        <v>7.7000000000000001E-5</v>
      </c>
      <c r="E39" s="4">
        <v>1.8159999999999999E-3</v>
      </c>
      <c r="F39">
        <f t="shared" si="0"/>
        <v>23.584415584415584</v>
      </c>
      <c r="G39">
        <f t="shared" si="1"/>
        <v>5.7240559024680348E-3</v>
      </c>
    </row>
    <row r="40" spans="1:7">
      <c r="A40" s="1">
        <v>40</v>
      </c>
      <c r="C40" s="4">
        <v>1.8029999999999999E-3</v>
      </c>
      <c r="D40" s="5">
        <v>6.7999999999999999E-5</v>
      </c>
      <c r="E40" s="4">
        <v>1.735E-3</v>
      </c>
      <c r="F40">
        <f t="shared" si="0"/>
        <v>25.514705882352942</v>
      </c>
      <c r="G40">
        <f t="shared" si="1"/>
        <v>5.0550104073743682E-3</v>
      </c>
    </row>
    <row r="41" spans="1:7">
      <c r="A41" s="1">
        <v>41</v>
      </c>
      <c r="C41" s="4">
        <v>1.738E-3</v>
      </c>
      <c r="D41" s="5">
        <v>7.7999999999999999E-5</v>
      </c>
      <c r="E41" s="4">
        <v>1.66E-3</v>
      </c>
      <c r="F41">
        <f t="shared" si="0"/>
        <v>21.282051282051281</v>
      </c>
      <c r="G41">
        <f t="shared" si="1"/>
        <v>5.798394290811775E-3</v>
      </c>
    </row>
    <row r="42" spans="1:7">
      <c r="A42" s="1">
        <v>42</v>
      </c>
      <c r="C42" s="4">
        <v>1.6570000000000001E-3</v>
      </c>
      <c r="D42" s="5">
        <v>7.2999999999999999E-5</v>
      </c>
      <c r="E42" s="4">
        <v>1.5839999999999999E-3</v>
      </c>
      <c r="F42">
        <f t="shared" si="0"/>
        <v>21.698630136986299</v>
      </c>
      <c r="G42">
        <f t="shared" si="1"/>
        <v>5.4267023490930716E-3</v>
      </c>
    </row>
    <row r="43" spans="1:7">
      <c r="A43" s="1">
        <v>43</v>
      </c>
      <c r="C43" s="4">
        <v>1.5610000000000001E-3</v>
      </c>
      <c r="D43" s="5">
        <v>8.6000000000000003E-5</v>
      </c>
      <c r="E43" s="4">
        <v>1.475E-3</v>
      </c>
      <c r="F43">
        <f t="shared" si="0"/>
        <v>17.151162790697672</v>
      </c>
      <c r="G43">
        <f t="shared" si="1"/>
        <v>6.3931013975617006E-3</v>
      </c>
    </row>
    <row r="44" spans="1:7">
      <c r="A44" s="1">
        <v>44</v>
      </c>
      <c r="C44" s="4">
        <v>1.469E-3</v>
      </c>
      <c r="D44" s="5">
        <v>7.6000000000000004E-5</v>
      </c>
      <c r="E44" s="4">
        <v>1.3929999999999999E-3</v>
      </c>
      <c r="F44">
        <f t="shared" si="0"/>
        <v>18.328947368421051</v>
      </c>
      <c r="G44">
        <f t="shared" si="1"/>
        <v>5.6497175141242938E-3</v>
      </c>
    </row>
    <row r="45" spans="1:7">
      <c r="A45" s="1">
        <v>45</v>
      </c>
      <c r="C45" s="4">
        <v>1.3810000000000001E-3</v>
      </c>
      <c r="D45" s="5">
        <v>6.8999999999999997E-5</v>
      </c>
      <c r="E45" s="4">
        <v>1.312E-3</v>
      </c>
      <c r="F45">
        <f t="shared" si="0"/>
        <v>19.014492753623191</v>
      </c>
      <c r="G45">
        <f t="shared" si="1"/>
        <v>5.1293487957181083E-3</v>
      </c>
    </row>
    <row r="46" spans="1:7">
      <c r="A46" s="1">
        <v>46</v>
      </c>
      <c r="C46" s="4">
        <v>1.2310000000000001E-3</v>
      </c>
      <c r="D46" s="5">
        <v>7.7999999999999999E-5</v>
      </c>
      <c r="E46" s="4">
        <v>1.1540000000000001E-3</v>
      </c>
      <c r="F46">
        <f t="shared" si="0"/>
        <v>14.794871794871796</v>
      </c>
      <c r="G46">
        <f t="shared" si="1"/>
        <v>5.798394290811775E-3</v>
      </c>
    </row>
    <row r="47" spans="1:7">
      <c r="A47" s="1">
        <v>47</v>
      </c>
      <c r="C47" s="4">
        <v>1.1360000000000001E-3</v>
      </c>
      <c r="D47" s="5">
        <v>6.3E-5</v>
      </c>
      <c r="E47" s="4">
        <v>1.073E-3</v>
      </c>
      <c r="F47">
        <f t="shared" si="0"/>
        <v>17.031746031746032</v>
      </c>
      <c r="G47">
        <f t="shared" si="1"/>
        <v>4.6833184656556648E-3</v>
      </c>
    </row>
    <row r="48" spans="1:7">
      <c r="A48" s="1">
        <v>48</v>
      </c>
      <c r="C48" s="4">
        <v>1.0380000000000001E-3</v>
      </c>
      <c r="D48" s="5">
        <v>5.8E-5</v>
      </c>
      <c r="E48" s="5">
        <v>9.810000000000001E-4</v>
      </c>
      <c r="F48">
        <f t="shared" si="0"/>
        <v>16.913793103448278</v>
      </c>
      <c r="G48">
        <f t="shared" si="1"/>
        <v>4.3116265239369614E-3</v>
      </c>
    </row>
    <row r="49" spans="1:7">
      <c r="A49" s="1">
        <v>49</v>
      </c>
      <c r="C49" s="5">
        <v>8.7000000000000001E-4</v>
      </c>
      <c r="D49" s="5">
        <v>5.8E-5</v>
      </c>
      <c r="E49" s="5">
        <v>8.1300000000000003E-4</v>
      </c>
      <c r="F49">
        <f t="shared" si="0"/>
        <v>14.017241379310345</v>
      </c>
      <c r="G49">
        <f t="shared" si="1"/>
        <v>4.3116265239369614E-3</v>
      </c>
    </row>
    <row r="50" spans="1:7">
      <c r="A50" s="1">
        <v>50</v>
      </c>
      <c r="C50" s="5">
        <v>1.9699999999999999E-4</v>
      </c>
      <c r="D50" s="5">
        <v>2.9E-5</v>
      </c>
      <c r="E50" s="5">
        <v>1.6899999999999999E-4</v>
      </c>
      <c r="F50">
        <f t="shared" si="0"/>
        <v>5.8275862068965516</v>
      </c>
      <c r="G50">
        <f t="shared" si="1"/>
        <v>2.1558132619684807E-3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AB12F-CDBE-1A4D-9CAA-F0677C0F52F8}">
  <dimension ref="A1:F50"/>
  <sheetViews>
    <sheetView workbookViewId="0">
      <selection sqref="A1:A1048576"/>
    </sheetView>
  </sheetViews>
  <sheetFormatPr baseColWidth="10" defaultRowHeight="16"/>
  <sheetData>
    <row r="1" spans="1:6">
      <c r="A1" s="1">
        <v>1</v>
      </c>
      <c r="C1" s="4">
        <v>1.6750000000000001E-2</v>
      </c>
      <c r="D1" s="4">
        <v>2.552E-3</v>
      </c>
      <c r="E1" s="4">
        <v>1.4198000000000001E-2</v>
      </c>
      <c r="F1">
        <f>E1/D1</f>
        <v>5.5634796238244517</v>
      </c>
    </row>
    <row r="2" spans="1:6">
      <c r="A2" s="1">
        <v>2</v>
      </c>
      <c r="C2" s="4">
        <v>9.2849999999999999E-3</v>
      </c>
      <c r="D2" s="4">
        <v>1.616E-3</v>
      </c>
      <c r="E2" s="4">
        <v>7.6689999999999996E-3</v>
      </c>
      <c r="F2">
        <f t="shared" ref="F2:F20" si="0">E2/D2</f>
        <v>4.7456683168316829</v>
      </c>
    </row>
    <row r="3" spans="1:6">
      <c r="A3" s="1">
        <v>3</v>
      </c>
      <c r="C3" s="4">
        <v>9.9120000000000007E-3</v>
      </c>
      <c r="D3" s="4">
        <v>1.451E-3</v>
      </c>
      <c r="E3" s="4">
        <v>8.4609999999999998E-3</v>
      </c>
      <c r="F3">
        <f t="shared" si="0"/>
        <v>5.8311509303928322</v>
      </c>
    </row>
    <row r="4" spans="1:6">
      <c r="A4" s="1">
        <v>4</v>
      </c>
      <c r="C4" s="4">
        <v>6.496E-3</v>
      </c>
      <c r="D4" s="5">
        <v>8.3100000000000003E-4</v>
      </c>
      <c r="E4" s="4">
        <v>5.6649999999999999E-3</v>
      </c>
      <c r="F4">
        <f t="shared" si="0"/>
        <v>6.8170878459687119</v>
      </c>
    </row>
    <row r="5" spans="1:6">
      <c r="A5" s="1">
        <v>5</v>
      </c>
      <c r="C5" s="4">
        <v>5.3109999999999997E-3</v>
      </c>
      <c r="D5" s="5">
        <v>8.3900000000000001E-4</v>
      </c>
      <c r="E5" s="4">
        <v>4.4720000000000003E-3</v>
      </c>
      <c r="F5">
        <f t="shared" si="0"/>
        <v>5.3301549463647202</v>
      </c>
    </row>
    <row r="6" spans="1:6">
      <c r="A6" s="1">
        <v>6</v>
      </c>
      <c r="C6" s="4">
        <v>5.6629999999999996E-3</v>
      </c>
      <c r="D6" s="5">
        <v>5.5099999999999995E-4</v>
      </c>
      <c r="E6" s="4">
        <v>5.1120000000000002E-3</v>
      </c>
      <c r="F6">
        <f t="shared" si="0"/>
        <v>9.2776769509981865</v>
      </c>
    </row>
    <row r="7" spans="1:6">
      <c r="A7" s="1">
        <v>7</v>
      </c>
      <c r="C7" s="4">
        <v>5.6090000000000003E-3</v>
      </c>
      <c r="D7" s="5">
        <v>6.2E-4</v>
      </c>
      <c r="E7" s="4">
        <v>4.9890000000000004E-3</v>
      </c>
      <c r="F7">
        <f t="shared" si="0"/>
        <v>8.0467741935483872</v>
      </c>
    </row>
    <row r="8" spans="1:6">
      <c r="A8" s="1">
        <v>8</v>
      </c>
      <c r="C8" s="4">
        <v>5.5420000000000001E-3</v>
      </c>
      <c r="D8" s="5">
        <v>3.3399999999999999E-4</v>
      </c>
      <c r="E8" s="4">
        <v>5.208E-3</v>
      </c>
      <c r="F8">
        <f t="shared" si="0"/>
        <v>15.592814371257486</v>
      </c>
    </row>
    <row r="9" spans="1:6">
      <c r="A9" s="1">
        <v>9</v>
      </c>
      <c r="C9" s="4">
        <v>4.2950000000000002E-3</v>
      </c>
      <c r="D9" s="5">
        <v>4.4200000000000001E-4</v>
      </c>
      <c r="E9" s="4">
        <v>3.852E-3</v>
      </c>
      <c r="F9">
        <f t="shared" si="0"/>
        <v>8.7149321266968318</v>
      </c>
    </row>
    <row r="10" spans="1:6">
      <c r="A10" s="1">
        <v>10</v>
      </c>
      <c r="C10" s="4">
        <v>4.5900000000000003E-3</v>
      </c>
      <c r="D10" s="5">
        <v>4.08E-4</v>
      </c>
      <c r="E10" s="4">
        <v>4.1809999999999998E-3</v>
      </c>
      <c r="F10">
        <f t="shared" si="0"/>
        <v>10.247549019607844</v>
      </c>
    </row>
    <row r="11" spans="1:6">
      <c r="A11" s="1">
        <v>11</v>
      </c>
      <c r="C11" s="4">
        <v>3.8419999999999999E-3</v>
      </c>
      <c r="D11" s="5">
        <v>4.0700000000000003E-4</v>
      </c>
      <c r="E11" s="4">
        <v>3.4350000000000001E-3</v>
      </c>
      <c r="F11">
        <f t="shared" si="0"/>
        <v>8.4398034398034394</v>
      </c>
    </row>
    <row r="12" spans="1:6">
      <c r="A12" s="1">
        <v>12</v>
      </c>
      <c r="C12" s="4">
        <v>4.7190000000000001E-3</v>
      </c>
      <c r="D12" s="5">
        <v>2.33E-4</v>
      </c>
      <c r="E12" s="4">
        <v>4.4860000000000004E-3</v>
      </c>
      <c r="F12">
        <f t="shared" si="0"/>
        <v>19.253218884120173</v>
      </c>
    </row>
    <row r="13" spans="1:6">
      <c r="A13" s="1">
        <v>13</v>
      </c>
      <c r="C13" s="4">
        <v>4.1529999999999996E-3</v>
      </c>
      <c r="D13" s="5">
        <v>2.4600000000000002E-4</v>
      </c>
      <c r="E13" s="4">
        <v>3.9069999999999999E-3</v>
      </c>
      <c r="F13">
        <f t="shared" si="0"/>
        <v>15.88211382113821</v>
      </c>
    </row>
    <row r="14" spans="1:6">
      <c r="A14" s="1">
        <v>14</v>
      </c>
      <c r="C14" s="4">
        <v>4.4349999999999997E-3</v>
      </c>
      <c r="D14" s="5">
        <v>2.1499999999999999E-4</v>
      </c>
      <c r="E14" s="4">
        <v>4.2199999999999998E-3</v>
      </c>
      <c r="F14">
        <f t="shared" si="0"/>
        <v>19.627906976744185</v>
      </c>
    </row>
    <row r="15" spans="1:6">
      <c r="A15" s="1">
        <v>15</v>
      </c>
      <c r="C15" s="4">
        <v>4.1619999999999999E-3</v>
      </c>
      <c r="D15" s="5">
        <v>1.75E-4</v>
      </c>
      <c r="E15" s="4">
        <v>3.9870000000000001E-3</v>
      </c>
      <c r="F15">
        <f t="shared" si="0"/>
        <v>22.782857142857143</v>
      </c>
    </row>
    <row r="16" spans="1:6">
      <c r="A16" s="1">
        <v>16</v>
      </c>
      <c r="C16" s="4">
        <v>3.9560000000000003E-3</v>
      </c>
      <c r="D16" s="5">
        <v>1.54E-4</v>
      </c>
      <c r="E16" s="4">
        <v>3.8019999999999998E-3</v>
      </c>
      <c r="F16">
        <f t="shared" si="0"/>
        <v>24.688311688311686</v>
      </c>
    </row>
    <row r="17" spans="1:6">
      <c r="A17" s="1">
        <v>17</v>
      </c>
      <c r="C17" s="4">
        <v>3.728E-3</v>
      </c>
      <c r="D17" s="5">
        <v>1.47E-4</v>
      </c>
      <c r="E17" s="4">
        <v>3.581E-3</v>
      </c>
      <c r="F17">
        <f t="shared" si="0"/>
        <v>24.360544217687075</v>
      </c>
    </row>
    <row r="18" spans="1:6">
      <c r="A18" s="1">
        <v>18</v>
      </c>
      <c r="C18" s="4">
        <v>3.9480000000000001E-3</v>
      </c>
      <c r="D18" s="5">
        <v>1.3200000000000001E-4</v>
      </c>
      <c r="E18" s="4">
        <v>3.8159999999999999E-3</v>
      </c>
      <c r="F18">
        <f t="shared" si="0"/>
        <v>28.909090909090907</v>
      </c>
    </row>
    <row r="19" spans="1:6">
      <c r="A19" s="1">
        <v>19</v>
      </c>
      <c r="C19" s="4">
        <v>3.8670000000000002E-3</v>
      </c>
      <c r="D19" s="5">
        <v>9.7999999999999997E-5</v>
      </c>
      <c r="E19" s="4">
        <v>3.7690000000000002E-3</v>
      </c>
      <c r="F19">
        <f t="shared" si="0"/>
        <v>38.45918367346939</v>
      </c>
    </row>
    <row r="20" spans="1:6">
      <c r="A20" s="1">
        <v>20</v>
      </c>
      <c r="C20" s="4">
        <v>3.411E-3</v>
      </c>
      <c r="D20" s="5">
        <v>1.06E-4</v>
      </c>
      <c r="E20" s="4">
        <v>3.3040000000000001E-3</v>
      </c>
      <c r="F20">
        <f t="shared" si="0"/>
        <v>31.169811320754718</v>
      </c>
    </row>
    <row r="21" spans="1:6">
      <c r="A21" s="1">
        <v>21</v>
      </c>
      <c r="C21" s="4">
        <v>2.8289999999999999E-3</v>
      </c>
      <c r="D21" s="5">
        <v>1.4999999999999999E-4</v>
      </c>
      <c r="E21" s="4">
        <v>2.679E-3</v>
      </c>
    </row>
    <row r="22" spans="1:6">
      <c r="A22" s="1">
        <v>22</v>
      </c>
      <c r="C22" s="4">
        <v>3.405E-3</v>
      </c>
      <c r="D22" s="5">
        <v>8.7999999999999998E-5</v>
      </c>
      <c r="E22" s="4">
        <v>3.3170000000000001E-3</v>
      </c>
    </row>
    <row r="23" spans="1:6">
      <c r="A23" s="1">
        <v>23</v>
      </c>
      <c r="C23" s="4">
        <v>3.3370000000000001E-3</v>
      </c>
      <c r="D23" s="5">
        <v>8.8999999999999995E-5</v>
      </c>
      <c r="E23" s="4">
        <v>3.248E-3</v>
      </c>
    </row>
    <row r="24" spans="1:6">
      <c r="A24" s="1">
        <v>24</v>
      </c>
      <c r="C24" s="4">
        <v>3.1800000000000001E-3</v>
      </c>
      <c r="D24" s="5">
        <v>1.4100000000000001E-4</v>
      </c>
      <c r="E24" s="4">
        <v>3.0379999999999999E-3</v>
      </c>
    </row>
    <row r="25" spans="1:6">
      <c r="A25" s="1">
        <v>25</v>
      </c>
      <c r="C25" s="4">
        <v>3.173E-3</v>
      </c>
      <c r="D25" s="5">
        <v>8.1000000000000004E-5</v>
      </c>
      <c r="E25" s="4">
        <v>3.0920000000000001E-3</v>
      </c>
    </row>
    <row r="26" spans="1:6">
      <c r="A26" s="1">
        <v>26</v>
      </c>
      <c r="C26" s="4">
        <v>2.8930000000000002E-3</v>
      </c>
      <c r="D26" s="5">
        <v>1.02E-4</v>
      </c>
      <c r="E26" s="4">
        <v>2.7910000000000001E-3</v>
      </c>
    </row>
    <row r="27" spans="1:6">
      <c r="A27" s="1">
        <v>27</v>
      </c>
      <c r="C27" s="4">
        <v>3.0209999999999998E-3</v>
      </c>
      <c r="D27" s="5">
        <v>8.2000000000000001E-5</v>
      </c>
      <c r="E27" s="4">
        <v>2.9390000000000002E-3</v>
      </c>
    </row>
    <row r="28" spans="1:6">
      <c r="A28" s="1">
        <v>28</v>
      </c>
      <c r="C28" s="4">
        <v>2.8630000000000001E-3</v>
      </c>
      <c r="D28" s="5">
        <v>6.3E-5</v>
      </c>
      <c r="E28" s="4">
        <v>2.8E-3</v>
      </c>
    </row>
    <row r="29" spans="1:6">
      <c r="A29" s="1">
        <v>29</v>
      </c>
      <c r="C29" s="4">
        <v>3.088E-3</v>
      </c>
      <c r="D29" s="5">
        <v>7.7999999999999999E-5</v>
      </c>
      <c r="E29" s="4">
        <v>3.0100000000000001E-3</v>
      </c>
    </row>
    <row r="30" spans="1:6">
      <c r="A30" s="1">
        <v>30</v>
      </c>
      <c r="C30" s="4">
        <v>2.8119999999999998E-3</v>
      </c>
      <c r="D30" s="5">
        <v>5.8E-5</v>
      </c>
      <c r="E30" s="4">
        <v>2.7539999999999999E-3</v>
      </c>
    </row>
    <row r="31" spans="1:6">
      <c r="A31" s="1">
        <v>31</v>
      </c>
      <c r="C31" s="4">
        <v>3.2360000000000002E-3</v>
      </c>
      <c r="D31" s="5">
        <v>6.7999999999999999E-5</v>
      </c>
      <c r="E31" s="4">
        <v>3.1679999999999998E-3</v>
      </c>
    </row>
    <row r="32" spans="1:6">
      <c r="A32" s="1">
        <v>32</v>
      </c>
      <c r="C32" s="4">
        <v>3.1189999999999998E-3</v>
      </c>
      <c r="D32" s="5">
        <v>7.7999999999999999E-5</v>
      </c>
      <c r="E32" s="4">
        <v>3.0409999999999999E-3</v>
      </c>
    </row>
    <row r="33" spans="1:5">
      <c r="A33" s="1">
        <v>33</v>
      </c>
      <c r="C33" s="4">
        <v>2.9359999999999998E-3</v>
      </c>
      <c r="D33" s="5">
        <v>7.3999999999999996E-5</v>
      </c>
      <c r="E33" s="4">
        <v>2.862E-3</v>
      </c>
    </row>
    <row r="34" spans="1:5">
      <c r="A34" s="1">
        <v>34</v>
      </c>
      <c r="C34" s="4">
        <v>2.6919999999999999E-3</v>
      </c>
      <c r="D34" s="5">
        <v>5.8E-5</v>
      </c>
      <c r="E34" s="4">
        <v>2.6340000000000001E-3</v>
      </c>
    </row>
    <row r="35" spans="1:5">
      <c r="A35" s="1">
        <v>35</v>
      </c>
      <c r="C35" s="4">
        <v>2.5409999999999999E-3</v>
      </c>
      <c r="D35" s="5">
        <v>6.4999999999999994E-5</v>
      </c>
      <c r="E35" s="4">
        <v>2.4759999999999999E-3</v>
      </c>
    </row>
    <row r="36" spans="1:5">
      <c r="A36" s="1">
        <v>36</v>
      </c>
      <c r="C36" s="4">
        <v>2.539E-3</v>
      </c>
      <c r="D36" s="5">
        <v>5.7000000000000003E-5</v>
      </c>
      <c r="E36" s="4">
        <v>2.4819999999999998E-3</v>
      </c>
    </row>
    <row r="37" spans="1:5">
      <c r="A37" s="1">
        <v>37</v>
      </c>
      <c r="C37" s="4">
        <v>2.3479999999999998E-3</v>
      </c>
      <c r="D37" s="5">
        <v>5.5000000000000002E-5</v>
      </c>
      <c r="E37" s="4">
        <v>2.2929999999999999E-3</v>
      </c>
    </row>
    <row r="38" spans="1:5">
      <c r="A38" s="1">
        <v>38</v>
      </c>
      <c r="C38" s="4">
        <v>2.3059999999999999E-3</v>
      </c>
      <c r="D38" s="5">
        <v>5.1999999999999997E-5</v>
      </c>
      <c r="E38" s="4">
        <v>2.2529999999999998E-3</v>
      </c>
    </row>
    <row r="39" spans="1:5">
      <c r="A39" s="1">
        <v>39</v>
      </c>
      <c r="C39" s="4">
        <v>2.0699999999999998E-3</v>
      </c>
      <c r="D39" s="5">
        <v>5.3000000000000001E-5</v>
      </c>
      <c r="E39" s="4">
        <v>2.0170000000000001E-3</v>
      </c>
    </row>
    <row r="40" spans="1:5">
      <c r="A40" s="1">
        <v>40</v>
      </c>
      <c r="C40" s="4">
        <v>2.1559999999999999E-3</v>
      </c>
      <c r="D40" s="5">
        <v>5.5000000000000002E-5</v>
      </c>
      <c r="E40" s="4">
        <v>2.101E-3</v>
      </c>
    </row>
    <row r="41" spans="1:5">
      <c r="A41" s="1">
        <v>41</v>
      </c>
      <c r="C41" s="4">
        <v>2.0049999999999998E-3</v>
      </c>
      <c r="D41" s="5">
        <v>5.0000000000000002E-5</v>
      </c>
      <c r="E41" s="4">
        <v>1.9550000000000001E-3</v>
      </c>
    </row>
    <row r="42" spans="1:5">
      <c r="A42" s="1">
        <v>42</v>
      </c>
      <c r="C42" s="4">
        <v>2.0309999999999998E-3</v>
      </c>
      <c r="D42" s="5">
        <v>4.3999999999999999E-5</v>
      </c>
      <c r="E42" s="4">
        <v>1.9870000000000001E-3</v>
      </c>
    </row>
    <row r="43" spans="1:5">
      <c r="A43" s="1">
        <v>43</v>
      </c>
      <c r="C43" s="4">
        <v>2.1649999999999998E-3</v>
      </c>
      <c r="D43" s="5">
        <v>3.6999999999999998E-5</v>
      </c>
      <c r="E43" s="4">
        <v>2.1280000000000001E-3</v>
      </c>
    </row>
    <row r="44" spans="1:5">
      <c r="A44" s="1">
        <v>44</v>
      </c>
      <c r="C44" s="4">
        <v>2.0140000000000002E-3</v>
      </c>
      <c r="D44" s="5">
        <v>3.0000000000000001E-5</v>
      </c>
      <c r="E44" s="4">
        <v>1.983E-3</v>
      </c>
    </row>
    <row r="45" spans="1:5">
      <c r="A45" s="1">
        <v>45</v>
      </c>
      <c r="C45" s="4">
        <v>2.2200000000000002E-3</v>
      </c>
      <c r="D45" s="5">
        <v>3.8999999999999999E-5</v>
      </c>
      <c r="E45" s="4">
        <v>2.1819999999999999E-3</v>
      </c>
    </row>
    <row r="46" spans="1:5">
      <c r="A46" s="1">
        <v>46</v>
      </c>
      <c r="C46" s="4">
        <v>1.9759999999999999E-3</v>
      </c>
      <c r="D46" s="5">
        <v>2.5999999999999998E-5</v>
      </c>
      <c r="E46" s="4">
        <v>1.951E-3</v>
      </c>
    </row>
    <row r="47" spans="1:5">
      <c r="A47" s="1">
        <v>47</v>
      </c>
      <c r="C47" s="4">
        <v>2.0509999999999999E-3</v>
      </c>
      <c r="D47" s="5">
        <v>2.6999999999999999E-5</v>
      </c>
      <c r="E47" s="4">
        <v>2.0240000000000002E-3</v>
      </c>
    </row>
    <row r="48" spans="1:5">
      <c r="A48" s="1">
        <v>48</v>
      </c>
      <c r="C48" s="4">
        <v>1.753E-3</v>
      </c>
      <c r="D48" s="5">
        <v>3.1999999999999999E-5</v>
      </c>
      <c r="E48" s="4">
        <v>1.7210000000000001E-3</v>
      </c>
    </row>
    <row r="49" spans="1:5">
      <c r="A49" s="1">
        <v>49</v>
      </c>
      <c r="C49" s="4">
        <v>1.5120000000000001E-3</v>
      </c>
      <c r="D49" s="5">
        <v>3.3000000000000003E-5</v>
      </c>
      <c r="E49" s="4">
        <v>1.4790000000000001E-3</v>
      </c>
    </row>
    <row r="50" spans="1:5">
      <c r="A50" s="1">
        <v>50</v>
      </c>
      <c r="C50" s="5">
        <v>8.9099999999999997E-4</v>
      </c>
      <c r="D50" s="5">
        <v>3.0000000000000001E-5</v>
      </c>
      <c r="E50" s="5">
        <v>8.61E-4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5385A-22E1-8E48-9E4B-901F2EE1579B}">
  <dimension ref="A1:O50"/>
  <sheetViews>
    <sheetView workbookViewId="0">
      <selection activeCell="O1" sqref="O1:O10"/>
    </sheetView>
  </sheetViews>
  <sheetFormatPr baseColWidth="10" defaultRowHeight="16"/>
  <sheetData>
    <row r="1" spans="1:15">
      <c r="A1" s="1">
        <v>1</v>
      </c>
      <c r="B1" s="4">
        <v>1.7578E-2</v>
      </c>
      <c r="C1" s="4">
        <v>2.745E-3</v>
      </c>
      <c r="D1" s="4">
        <v>1.4833000000000001E-2</v>
      </c>
      <c r="E1">
        <f>C1/SUM($C$1:$C$50)</f>
        <v>0.20408921933085511</v>
      </c>
      <c r="L1" s="4">
        <v>1.3712E-2</v>
      </c>
      <c r="M1" s="4">
        <v>3.029E-3</v>
      </c>
      <c r="N1" s="4">
        <v>1.0683E-2</v>
      </c>
      <c r="O1">
        <f>M1/SUM($M$1:$M$50)</f>
        <v>0.22517097829319066</v>
      </c>
    </row>
    <row r="2" spans="1:15">
      <c r="A2" s="1">
        <v>2</v>
      </c>
      <c r="B2" s="4">
        <v>1.0101000000000001E-2</v>
      </c>
      <c r="C2" s="4">
        <v>2.1080000000000001E-3</v>
      </c>
      <c r="D2" s="4">
        <v>7.9939999999999994E-3</v>
      </c>
      <c r="E2">
        <f t="shared" ref="E2:E50" si="0">C2/SUM($C$1:$C$50)</f>
        <v>0.15672862453531605</v>
      </c>
      <c r="L2" s="4">
        <v>9.443E-3</v>
      </c>
      <c r="M2" s="4">
        <v>1.815E-3</v>
      </c>
      <c r="N2" s="4">
        <v>7.6280000000000002E-3</v>
      </c>
      <c r="O2">
        <f t="shared" ref="O2:O50" si="1">M2/SUM($M$1:$M$50)</f>
        <v>0.13492417484388941</v>
      </c>
    </row>
    <row r="3" spans="1:15">
      <c r="A3" s="1">
        <v>3</v>
      </c>
      <c r="B3" s="4">
        <v>8.9300000000000004E-3</v>
      </c>
      <c r="C3" s="4">
        <v>1.0809999999999999E-3</v>
      </c>
      <c r="D3" s="4">
        <v>7.8480000000000008E-3</v>
      </c>
      <c r="E3">
        <f t="shared" si="0"/>
        <v>8.0371747211895939E-2</v>
      </c>
      <c r="L3" s="4">
        <v>9.2110000000000004E-3</v>
      </c>
      <c r="M3" s="4">
        <v>1.346E-3</v>
      </c>
      <c r="N3" s="4">
        <v>7.8650000000000005E-3</v>
      </c>
      <c r="O3">
        <f t="shared" si="1"/>
        <v>0.10005947071067502</v>
      </c>
    </row>
    <row r="4" spans="1:15">
      <c r="A4" s="1">
        <v>4</v>
      </c>
      <c r="B4" s="4">
        <v>8.5059999999999997E-3</v>
      </c>
      <c r="C4" s="5">
        <v>9.9599999999999992E-4</v>
      </c>
      <c r="D4" s="4">
        <v>7.5100000000000002E-3</v>
      </c>
      <c r="E4">
        <f t="shared" si="0"/>
        <v>7.4052044609665454E-2</v>
      </c>
      <c r="L4" s="4">
        <v>6.1809999999999999E-3</v>
      </c>
      <c r="M4" s="5">
        <v>8.6499999999999999E-4</v>
      </c>
      <c r="N4" s="4">
        <v>5.3160000000000004E-3</v>
      </c>
      <c r="O4">
        <f t="shared" si="1"/>
        <v>6.4302705917335723E-2</v>
      </c>
    </row>
    <row r="5" spans="1:15">
      <c r="A5" s="1">
        <v>5</v>
      </c>
      <c r="B5" s="4">
        <v>5.7689999999999998E-3</v>
      </c>
      <c r="C5" s="5">
        <v>6.8400000000000004E-4</v>
      </c>
      <c r="D5" s="4">
        <v>5.0850000000000001E-3</v>
      </c>
      <c r="E5">
        <f t="shared" si="0"/>
        <v>5.0855018587360613E-2</v>
      </c>
      <c r="L5" s="4">
        <v>5.7159999999999997E-3</v>
      </c>
      <c r="M5" s="5">
        <v>7.8399999999999997E-4</v>
      </c>
      <c r="N5" s="4">
        <v>4.9319999999999998E-3</v>
      </c>
      <c r="O5">
        <f t="shared" si="1"/>
        <v>5.8281296461492729E-2</v>
      </c>
    </row>
    <row r="6" spans="1:15">
      <c r="A6" s="1">
        <v>6</v>
      </c>
      <c r="B6" s="4">
        <v>5.5840000000000004E-3</v>
      </c>
      <c r="C6" s="5">
        <v>5.6899999999999995E-4</v>
      </c>
      <c r="D6" s="4">
        <v>5.0140000000000002E-3</v>
      </c>
      <c r="E6">
        <f t="shared" si="0"/>
        <v>4.230483271375466E-2</v>
      </c>
      <c r="L6" s="4">
        <v>5.7390000000000002E-3</v>
      </c>
      <c r="M6" s="5">
        <v>5.9800000000000001E-4</v>
      </c>
      <c r="N6" s="4">
        <v>5.1409999999999997E-3</v>
      </c>
      <c r="O6">
        <f t="shared" si="1"/>
        <v>4.4454356229556957E-2</v>
      </c>
    </row>
    <row r="7" spans="1:15">
      <c r="A7" s="1">
        <v>7</v>
      </c>
      <c r="B7" s="4">
        <v>5.476E-3</v>
      </c>
      <c r="C7" s="5">
        <v>5.22E-4</v>
      </c>
      <c r="D7" s="4">
        <v>4.9540000000000001E-3</v>
      </c>
      <c r="E7">
        <f t="shared" si="0"/>
        <v>3.8810408921933097E-2</v>
      </c>
      <c r="L7" s="4">
        <v>4.15E-3</v>
      </c>
      <c r="M7" s="5">
        <v>5.5599999999999996E-4</v>
      </c>
      <c r="N7" s="4">
        <v>3.594E-3</v>
      </c>
      <c r="O7">
        <f t="shared" si="1"/>
        <v>4.1332143919119838E-2</v>
      </c>
    </row>
    <row r="8" spans="1:15">
      <c r="A8" s="1">
        <v>8</v>
      </c>
      <c r="B8" s="4">
        <v>5.6230000000000004E-3</v>
      </c>
      <c r="C8" s="5">
        <v>4.37E-4</v>
      </c>
      <c r="D8" s="4">
        <v>5.1859999999999996E-3</v>
      </c>
      <c r="E8">
        <f t="shared" si="0"/>
        <v>3.2490706319702613E-2</v>
      </c>
      <c r="L8" s="4">
        <v>3.6489999999999999E-3</v>
      </c>
      <c r="M8" s="5">
        <v>4.37E-4</v>
      </c>
      <c r="N8" s="4">
        <v>3.212E-3</v>
      </c>
      <c r="O8">
        <f t="shared" si="1"/>
        <v>3.2485875706214695E-2</v>
      </c>
    </row>
    <row r="9" spans="1:15">
      <c r="A9" s="1">
        <v>9</v>
      </c>
      <c r="B9" s="4">
        <v>5.326E-3</v>
      </c>
      <c r="C9" s="5">
        <v>3.3599999999999998E-4</v>
      </c>
      <c r="D9" s="4">
        <v>4.9899999999999996E-3</v>
      </c>
      <c r="E9">
        <f t="shared" si="0"/>
        <v>2.4981412639405211E-2</v>
      </c>
      <c r="L9" s="4">
        <v>4.5830000000000003E-3</v>
      </c>
      <c r="M9" s="5">
        <v>4.3899999999999999E-4</v>
      </c>
      <c r="N9" s="4">
        <v>4.1440000000000001E-3</v>
      </c>
      <c r="O9">
        <f t="shared" si="1"/>
        <v>3.2634552482902181E-2</v>
      </c>
    </row>
    <row r="10" spans="1:15">
      <c r="A10" s="1">
        <v>10</v>
      </c>
      <c r="B10" s="4">
        <v>4.2300000000000003E-3</v>
      </c>
      <c r="C10" s="5">
        <v>3.4400000000000001E-4</v>
      </c>
      <c r="D10" s="4">
        <v>3.8860000000000001E-3</v>
      </c>
      <c r="E10">
        <f t="shared" si="0"/>
        <v>2.5576208178438673E-2</v>
      </c>
      <c r="L10" s="4">
        <v>4.5230000000000001E-3</v>
      </c>
      <c r="M10" s="5">
        <v>3.4600000000000001E-4</v>
      </c>
      <c r="N10" s="4">
        <v>4.1770000000000002E-3</v>
      </c>
      <c r="O10">
        <f t="shared" si="1"/>
        <v>2.5721082366934291E-2</v>
      </c>
    </row>
    <row r="11" spans="1:15">
      <c r="A11" s="1">
        <v>11</v>
      </c>
      <c r="B11" s="4">
        <v>4.2960000000000003E-3</v>
      </c>
      <c r="C11" s="5">
        <v>3.1300000000000002E-4</v>
      </c>
      <c r="D11" s="4">
        <v>3.9830000000000004E-3</v>
      </c>
      <c r="E11">
        <f t="shared" si="0"/>
        <v>2.3271375464684024E-2</v>
      </c>
      <c r="L11" s="4">
        <v>4.1079999999999997E-3</v>
      </c>
      <c r="M11" s="5">
        <v>2.9399999999999999E-4</v>
      </c>
      <c r="N11" s="4">
        <v>3.8140000000000001E-3</v>
      </c>
      <c r="O11">
        <f t="shared" si="1"/>
        <v>2.1855486173059772E-2</v>
      </c>
    </row>
    <row r="12" spans="1:15">
      <c r="A12" s="1">
        <v>12</v>
      </c>
      <c r="B12" s="4">
        <v>4.6379999999999998E-3</v>
      </c>
      <c r="C12" s="5">
        <v>2.4600000000000002E-4</v>
      </c>
      <c r="D12" s="4">
        <v>4.3930000000000002E-3</v>
      </c>
      <c r="E12">
        <f t="shared" si="0"/>
        <v>1.8289962825278817E-2</v>
      </c>
      <c r="L12" s="4">
        <v>3.9750000000000002E-3</v>
      </c>
      <c r="M12" s="5">
        <v>2.6600000000000001E-4</v>
      </c>
      <c r="N12" s="4">
        <v>3.7090000000000001E-3</v>
      </c>
      <c r="O12">
        <f t="shared" si="1"/>
        <v>1.9774011299435033E-2</v>
      </c>
    </row>
    <row r="13" spans="1:15">
      <c r="A13" s="1">
        <v>13</v>
      </c>
      <c r="B13" s="4">
        <v>3.7450000000000001E-3</v>
      </c>
      <c r="C13" s="5">
        <v>2.7E-4</v>
      </c>
      <c r="D13" s="4">
        <v>3.4749999999999998E-3</v>
      </c>
      <c r="E13">
        <f t="shared" si="0"/>
        <v>2.0074349442379191E-2</v>
      </c>
      <c r="L13" s="4">
        <v>3.297E-3</v>
      </c>
      <c r="M13" s="5">
        <v>2.2900000000000001E-4</v>
      </c>
      <c r="N13" s="4">
        <v>3.068E-3</v>
      </c>
      <c r="O13">
        <f t="shared" si="1"/>
        <v>1.7023490930716628E-2</v>
      </c>
    </row>
    <row r="14" spans="1:15">
      <c r="A14" s="1">
        <v>14</v>
      </c>
      <c r="B14" s="4">
        <v>4.6750000000000003E-3</v>
      </c>
      <c r="C14" s="5">
        <v>1.7799999999999999E-4</v>
      </c>
      <c r="D14" s="4">
        <v>4.4970000000000001E-3</v>
      </c>
      <c r="E14">
        <f t="shared" si="0"/>
        <v>1.3234200743494427E-2</v>
      </c>
      <c r="L14" s="4">
        <v>3.1740000000000002E-3</v>
      </c>
      <c r="M14" s="5">
        <v>1.92E-4</v>
      </c>
      <c r="N14" s="4">
        <v>2.9819999999999998E-3</v>
      </c>
      <c r="O14">
        <f t="shared" si="1"/>
        <v>1.427297056199822E-2</v>
      </c>
    </row>
    <row r="15" spans="1:15">
      <c r="A15" s="1">
        <v>15</v>
      </c>
      <c r="B15" s="4">
        <v>4.3819999999999996E-3</v>
      </c>
      <c r="C15" s="5">
        <v>1.6100000000000001E-4</v>
      </c>
      <c r="D15" s="4">
        <v>4.2209999999999999E-3</v>
      </c>
      <c r="E15">
        <f t="shared" si="0"/>
        <v>1.1970260223048333E-2</v>
      </c>
      <c r="L15" s="4">
        <v>3.6280000000000001E-3</v>
      </c>
      <c r="M15" s="5">
        <v>1.8900000000000001E-4</v>
      </c>
      <c r="N15" s="4">
        <v>3.4390000000000002E-3</v>
      </c>
      <c r="O15">
        <f t="shared" si="1"/>
        <v>1.4049955396966999E-2</v>
      </c>
    </row>
    <row r="16" spans="1:15">
      <c r="A16" s="1">
        <v>16</v>
      </c>
      <c r="B16" s="4">
        <v>4.3119999999999999E-3</v>
      </c>
      <c r="C16" s="5">
        <v>1.2999999999999999E-4</v>
      </c>
      <c r="D16" s="4">
        <v>4.1830000000000001E-3</v>
      </c>
      <c r="E16">
        <f t="shared" si="0"/>
        <v>9.6654275092936826E-3</v>
      </c>
      <c r="L16" s="4">
        <v>3.1549999999999998E-3</v>
      </c>
      <c r="M16" s="5">
        <v>1.6100000000000001E-4</v>
      </c>
      <c r="N16" s="4">
        <v>2.9940000000000001E-3</v>
      </c>
      <c r="O16">
        <f t="shared" si="1"/>
        <v>1.1968480523342257E-2</v>
      </c>
    </row>
    <row r="17" spans="1:15">
      <c r="A17" s="1">
        <v>17</v>
      </c>
      <c r="B17" s="4">
        <v>4.0080000000000003E-3</v>
      </c>
      <c r="C17" s="5">
        <v>1.3100000000000001E-4</v>
      </c>
      <c r="D17" s="4">
        <v>3.8769999999999998E-3</v>
      </c>
      <c r="E17">
        <f t="shared" si="0"/>
        <v>9.7397769516728676E-3</v>
      </c>
      <c r="L17" s="4">
        <v>3.271E-3</v>
      </c>
      <c r="M17" s="5">
        <v>1.46E-4</v>
      </c>
      <c r="N17" s="4">
        <v>3.1250000000000002E-3</v>
      </c>
      <c r="O17">
        <f t="shared" si="1"/>
        <v>1.0853404698186145E-2</v>
      </c>
    </row>
    <row r="18" spans="1:15">
      <c r="A18" s="1">
        <v>18</v>
      </c>
      <c r="B18" s="4">
        <v>3.9199999999999999E-3</v>
      </c>
      <c r="C18" s="5">
        <v>1.17E-4</v>
      </c>
      <c r="D18" s="4">
        <v>3.803E-3</v>
      </c>
      <c r="E18">
        <f t="shared" si="0"/>
        <v>8.6988847583643145E-3</v>
      </c>
      <c r="L18" s="4">
        <v>2.6340000000000001E-3</v>
      </c>
      <c r="M18" s="5">
        <v>1.47E-4</v>
      </c>
      <c r="N18" s="4">
        <v>2.4859999999999999E-3</v>
      </c>
      <c r="O18">
        <f t="shared" si="1"/>
        <v>1.0927743086529886E-2</v>
      </c>
    </row>
    <row r="19" spans="1:15">
      <c r="A19" s="1">
        <v>19</v>
      </c>
      <c r="B19" s="4">
        <v>3.5899999999999999E-3</v>
      </c>
      <c r="C19" s="5">
        <v>1.3200000000000001E-4</v>
      </c>
      <c r="D19" s="4">
        <v>3.457E-3</v>
      </c>
      <c r="E19">
        <f t="shared" si="0"/>
        <v>9.8141263940520491E-3</v>
      </c>
      <c r="L19" s="4">
        <v>2.8649999999999999E-3</v>
      </c>
      <c r="M19" s="5">
        <v>1.17E-4</v>
      </c>
      <c r="N19" s="4">
        <v>2.748E-3</v>
      </c>
      <c r="O19">
        <f t="shared" si="1"/>
        <v>8.6975914362176655E-3</v>
      </c>
    </row>
    <row r="20" spans="1:15">
      <c r="A20" s="1">
        <v>20</v>
      </c>
      <c r="B20" s="4">
        <v>3.32E-3</v>
      </c>
      <c r="C20" s="5">
        <v>1.2799999999999999E-4</v>
      </c>
      <c r="D20" s="4">
        <v>3.192E-3</v>
      </c>
      <c r="E20">
        <f t="shared" si="0"/>
        <v>9.5167286245353196E-3</v>
      </c>
      <c r="L20" s="4">
        <v>3.1510000000000002E-3</v>
      </c>
      <c r="M20" s="5">
        <v>1.3200000000000001E-4</v>
      </c>
      <c r="N20" s="4">
        <v>3.019E-3</v>
      </c>
      <c r="O20">
        <f t="shared" si="1"/>
        <v>9.8126672613737757E-3</v>
      </c>
    </row>
    <row r="21" spans="1:15">
      <c r="A21" s="1">
        <v>21</v>
      </c>
      <c r="B21" s="4">
        <v>3.6020000000000002E-3</v>
      </c>
      <c r="C21" s="5">
        <v>1.12E-4</v>
      </c>
      <c r="D21" s="4">
        <v>3.49E-3</v>
      </c>
      <c r="E21">
        <f t="shared" si="0"/>
        <v>8.3271375464684053E-3</v>
      </c>
      <c r="L21" s="4">
        <v>3.1679999999999998E-3</v>
      </c>
      <c r="M21" s="5">
        <v>9.3999999999999994E-5</v>
      </c>
      <c r="N21" s="4">
        <v>3.0739999999999999E-3</v>
      </c>
      <c r="O21">
        <f t="shared" si="1"/>
        <v>6.9878085043116279E-3</v>
      </c>
    </row>
    <row r="22" spans="1:15">
      <c r="A22" s="1">
        <v>22</v>
      </c>
      <c r="B22" s="4">
        <v>3.591E-3</v>
      </c>
      <c r="C22" s="5">
        <v>9.2E-5</v>
      </c>
      <c r="D22" s="4">
        <v>3.4989999999999999E-3</v>
      </c>
      <c r="E22">
        <f t="shared" si="0"/>
        <v>6.8401486988847607E-3</v>
      </c>
      <c r="L22" s="4">
        <v>2.9750000000000002E-3</v>
      </c>
      <c r="M22" s="5">
        <v>8.7999999999999998E-5</v>
      </c>
      <c r="N22" s="4">
        <v>2.8869999999999998E-3</v>
      </c>
      <c r="O22">
        <f t="shared" si="1"/>
        <v>6.5417781742491835E-3</v>
      </c>
    </row>
    <row r="23" spans="1:15">
      <c r="A23" s="1">
        <v>23</v>
      </c>
      <c r="B23" s="4">
        <v>3.3769999999999998E-3</v>
      </c>
      <c r="C23" s="5">
        <v>8.6000000000000003E-5</v>
      </c>
      <c r="D23" s="4">
        <v>3.2910000000000001E-3</v>
      </c>
      <c r="E23">
        <f t="shared" si="0"/>
        <v>6.3940520446096683E-3</v>
      </c>
      <c r="L23" s="4">
        <v>2.7200000000000002E-3</v>
      </c>
      <c r="M23" s="5">
        <v>7.3999999999999996E-5</v>
      </c>
      <c r="N23" s="4">
        <v>2.6459999999999999E-3</v>
      </c>
      <c r="O23">
        <f t="shared" si="1"/>
        <v>5.5010407374368134E-3</v>
      </c>
    </row>
    <row r="24" spans="1:15">
      <c r="A24" s="1">
        <v>24</v>
      </c>
      <c r="B24" s="4">
        <v>3.3939999999999999E-3</v>
      </c>
      <c r="C24" s="5">
        <v>8.7000000000000001E-5</v>
      </c>
      <c r="D24" s="4">
        <v>3.307E-3</v>
      </c>
      <c r="E24">
        <f t="shared" si="0"/>
        <v>6.4684014869888498E-3</v>
      </c>
      <c r="L24" s="4">
        <v>2.8779999999999999E-3</v>
      </c>
      <c r="M24" s="5">
        <v>7.7999999999999999E-5</v>
      </c>
      <c r="N24" s="4">
        <v>2.8E-3</v>
      </c>
      <c r="O24">
        <f t="shared" si="1"/>
        <v>5.7983942908117767E-3</v>
      </c>
    </row>
    <row r="25" spans="1:15">
      <c r="A25" s="1">
        <v>25</v>
      </c>
      <c r="B25" s="4">
        <v>3.264E-3</v>
      </c>
      <c r="C25" s="5">
        <v>8.6000000000000003E-5</v>
      </c>
      <c r="D25" s="4">
        <v>3.179E-3</v>
      </c>
      <c r="E25">
        <f t="shared" si="0"/>
        <v>6.3940520446096683E-3</v>
      </c>
      <c r="L25" s="4">
        <v>3.6150000000000002E-3</v>
      </c>
      <c r="M25" s="5">
        <v>7.2999999999999999E-5</v>
      </c>
      <c r="N25" s="4">
        <v>3.5409999999999999E-3</v>
      </c>
      <c r="O25">
        <f t="shared" si="1"/>
        <v>5.4267023490930724E-3</v>
      </c>
    </row>
    <row r="26" spans="1:15">
      <c r="A26" s="1">
        <v>26</v>
      </c>
      <c r="B26" s="4">
        <v>2.849E-3</v>
      </c>
      <c r="C26" s="5">
        <v>1.06E-4</v>
      </c>
      <c r="D26" s="4">
        <v>2.7430000000000002E-3</v>
      </c>
      <c r="E26">
        <f t="shared" si="0"/>
        <v>7.8810408921933112E-3</v>
      </c>
      <c r="L26" s="4">
        <v>2.2490000000000001E-3</v>
      </c>
      <c r="M26" s="5">
        <v>7.3999999999999996E-5</v>
      </c>
      <c r="N26" s="4">
        <v>2.1749999999999999E-3</v>
      </c>
      <c r="O26">
        <f t="shared" si="1"/>
        <v>5.5010407374368134E-3</v>
      </c>
    </row>
    <row r="27" spans="1:15">
      <c r="A27" s="1">
        <v>27</v>
      </c>
      <c r="B27" s="4">
        <v>3.1050000000000001E-3</v>
      </c>
      <c r="C27" s="5">
        <v>7.7999999999999999E-5</v>
      </c>
      <c r="D27" s="4">
        <v>3.026E-3</v>
      </c>
      <c r="E27">
        <f t="shared" si="0"/>
        <v>5.7992565055762103E-3</v>
      </c>
      <c r="L27" s="4">
        <v>3.46E-3</v>
      </c>
      <c r="M27" s="5">
        <v>7.2000000000000002E-5</v>
      </c>
      <c r="N27" s="4">
        <v>3.3869999999999998E-3</v>
      </c>
      <c r="O27">
        <f t="shared" si="1"/>
        <v>5.3523639607493323E-3</v>
      </c>
    </row>
    <row r="28" spans="1:15">
      <c r="A28" s="1">
        <v>28</v>
      </c>
      <c r="B28" s="4">
        <v>2.9510000000000001E-3</v>
      </c>
      <c r="C28" s="5">
        <v>8.1000000000000004E-5</v>
      </c>
      <c r="D28" s="4">
        <v>2.8700000000000002E-3</v>
      </c>
      <c r="E28">
        <f t="shared" si="0"/>
        <v>6.0223048327137573E-3</v>
      </c>
      <c r="L28" s="4">
        <v>3.3860000000000001E-3</v>
      </c>
      <c r="M28" s="5">
        <v>6.7000000000000002E-5</v>
      </c>
      <c r="N28" s="4">
        <v>3.32E-3</v>
      </c>
      <c r="O28">
        <f t="shared" si="1"/>
        <v>4.9806720190306289E-3</v>
      </c>
    </row>
    <row r="29" spans="1:15">
      <c r="A29" s="1">
        <v>29</v>
      </c>
      <c r="B29" s="4">
        <v>2.7599999999999999E-3</v>
      </c>
      <c r="C29" s="5">
        <v>6.9999999999999994E-5</v>
      </c>
      <c r="D29" s="4">
        <v>2.6900000000000001E-3</v>
      </c>
      <c r="E29">
        <f t="shared" si="0"/>
        <v>5.2044609665427522E-3</v>
      </c>
      <c r="L29" s="4">
        <v>3.2079999999999999E-3</v>
      </c>
      <c r="M29" s="5">
        <v>5.1999999999999997E-5</v>
      </c>
      <c r="N29" s="4">
        <v>3.1549999999999998E-3</v>
      </c>
      <c r="O29">
        <f t="shared" si="1"/>
        <v>3.8655961938745174E-3</v>
      </c>
    </row>
    <row r="30" spans="1:15">
      <c r="A30" s="1">
        <v>30</v>
      </c>
      <c r="B30" s="4">
        <v>2.7669999999999999E-3</v>
      </c>
      <c r="C30" s="5">
        <v>6.7999999999999999E-5</v>
      </c>
      <c r="D30" s="4">
        <v>2.699E-3</v>
      </c>
      <c r="E30">
        <f t="shared" si="0"/>
        <v>5.0557620817843884E-3</v>
      </c>
      <c r="L30" s="4">
        <v>2.555E-3</v>
      </c>
      <c r="M30" s="5">
        <v>4.8000000000000001E-5</v>
      </c>
      <c r="N30" s="4">
        <v>2.5070000000000001E-3</v>
      </c>
      <c r="O30">
        <f t="shared" si="1"/>
        <v>3.568242640499555E-3</v>
      </c>
    </row>
    <row r="31" spans="1:15">
      <c r="A31" s="1">
        <v>31</v>
      </c>
      <c r="B31" s="4">
        <v>2.676E-3</v>
      </c>
      <c r="C31" s="5">
        <v>6.3999999999999997E-5</v>
      </c>
      <c r="D31" s="4">
        <v>2.6120000000000002E-3</v>
      </c>
      <c r="E31">
        <f t="shared" si="0"/>
        <v>4.7583643122676598E-3</v>
      </c>
      <c r="L31" s="4">
        <v>3.702E-3</v>
      </c>
      <c r="M31" s="5">
        <v>5.8E-5</v>
      </c>
      <c r="N31" s="4">
        <v>3.643E-3</v>
      </c>
      <c r="O31">
        <f t="shared" si="1"/>
        <v>4.3116265239369622E-3</v>
      </c>
    </row>
    <row r="32" spans="1:15">
      <c r="A32" s="1">
        <v>32</v>
      </c>
      <c r="B32" s="4">
        <v>2.6849999999999999E-3</v>
      </c>
      <c r="C32" s="5">
        <v>6.7999999999999999E-5</v>
      </c>
      <c r="D32" s="4">
        <v>2.617E-3</v>
      </c>
      <c r="E32">
        <f t="shared" si="0"/>
        <v>5.0557620817843884E-3</v>
      </c>
      <c r="L32" s="4">
        <v>3.4689999999999999E-3</v>
      </c>
      <c r="M32" s="5">
        <v>6.0000000000000002E-5</v>
      </c>
      <c r="N32" s="4">
        <v>3.4090000000000001E-3</v>
      </c>
      <c r="O32">
        <f t="shared" si="1"/>
        <v>4.4603033006244434E-3</v>
      </c>
    </row>
    <row r="33" spans="1:15">
      <c r="A33" s="1">
        <v>33</v>
      </c>
      <c r="B33" s="4">
        <v>2.5639999999999999E-3</v>
      </c>
      <c r="C33" s="5">
        <v>5.8E-5</v>
      </c>
      <c r="D33" s="4">
        <v>2.506E-3</v>
      </c>
      <c r="E33">
        <f t="shared" si="0"/>
        <v>4.3122676579925665E-3</v>
      </c>
      <c r="L33" s="4">
        <v>3.5720000000000001E-3</v>
      </c>
      <c r="M33" s="5">
        <v>4.6999999999999997E-5</v>
      </c>
      <c r="N33" s="4">
        <v>3.5249999999999999E-3</v>
      </c>
      <c r="O33">
        <f t="shared" si="1"/>
        <v>3.493904252155814E-3</v>
      </c>
    </row>
    <row r="34" spans="1:15">
      <c r="A34" s="1">
        <v>34</v>
      </c>
      <c r="B34" s="4">
        <v>2.4780000000000002E-3</v>
      </c>
      <c r="C34" s="5">
        <v>5.8E-5</v>
      </c>
      <c r="D34" s="4">
        <v>2.4199999999999998E-3</v>
      </c>
      <c r="E34">
        <f t="shared" si="0"/>
        <v>4.3122676579925665E-3</v>
      </c>
      <c r="L34" s="4">
        <v>2.8089999999999999E-3</v>
      </c>
      <c r="M34" s="5">
        <v>5.3000000000000001E-5</v>
      </c>
      <c r="N34" s="4">
        <v>2.7560000000000002E-3</v>
      </c>
      <c r="O34">
        <f t="shared" si="1"/>
        <v>3.9399345822182588E-3</v>
      </c>
    </row>
    <row r="35" spans="1:15">
      <c r="A35" s="1">
        <v>35</v>
      </c>
      <c r="B35" s="4">
        <v>2.4550000000000002E-3</v>
      </c>
      <c r="C35" s="5">
        <v>5.5000000000000002E-5</v>
      </c>
      <c r="D35" s="4">
        <v>2.4009999999999999E-3</v>
      </c>
      <c r="E35">
        <f t="shared" si="0"/>
        <v>4.0892193308550203E-3</v>
      </c>
      <c r="L35" s="4">
        <v>3.2859999999999999E-3</v>
      </c>
      <c r="M35" s="5">
        <v>4.6E-5</v>
      </c>
      <c r="N35" s="4">
        <v>3.241E-3</v>
      </c>
      <c r="O35">
        <f t="shared" si="1"/>
        <v>3.4195658638120734E-3</v>
      </c>
    </row>
    <row r="36" spans="1:15">
      <c r="A36" s="1">
        <v>36</v>
      </c>
      <c r="B36" s="4">
        <v>2.362E-3</v>
      </c>
      <c r="C36" s="5">
        <v>5.5000000000000002E-5</v>
      </c>
      <c r="D36" s="4">
        <v>2.307E-3</v>
      </c>
      <c r="E36">
        <f t="shared" si="0"/>
        <v>4.0892193308550203E-3</v>
      </c>
      <c r="L36" s="4">
        <v>2.957E-3</v>
      </c>
      <c r="M36" s="5">
        <v>3.1999999999999999E-5</v>
      </c>
      <c r="N36" s="4">
        <v>2.9250000000000001E-3</v>
      </c>
      <c r="O36">
        <f t="shared" si="1"/>
        <v>2.3788284269997029E-3</v>
      </c>
    </row>
    <row r="37" spans="1:15">
      <c r="A37" s="1">
        <v>37</v>
      </c>
      <c r="B37" s="4">
        <v>2.3869999999999998E-3</v>
      </c>
      <c r="C37" s="5">
        <v>5.3000000000000001E-5</v>
      </c>
      <c r="D37" s="4">
        <v>2.3340000000000001E-3</v>
      </c>
      <c r="E37">
        <f t="shared" si="0"/>
        <v>3.9405204460966556E-3</v>
      </c>
      <c r="L37" s="4">
        <v>2.4120000000000001E-3</v>
      </c>
      <c r="M37" s="5">
        <v>4.6E-5</v>
      </c>
      <c r="N37" s="4">
        <v>2.3649999999999999E-3</v>
      </c>
      <c r="O37">
        <f t="shared" si="1"/>
        <v>3.4195658638120734E-3</v>
      </c>
    </row>
    <row r="38" spans="1:15">
      <c r="A38" s="1">
        <v>38</v>
      </c>
      <c r="B38" s="4">
        <v>2.2880000000000001E-3</v>
      </c>
      <c r="C38" s="5">
        <v>5.3000000000000001E-5</v>
      </c>
      <c r="D38" s="4">
        <v>2.235E-3</v>
      </c>
      <c r="E38">
        <f t="shared" si="0"/>
        <v>3.9405204460966556E-3</v>
      </c>
      <c r="L38" s="4">
        <v>3.0839999999999999E-3</v>
      </c>
      <c r="M38" s="5">
        <v>3.4E-5</v>
      </c>
      <c r="N38" s="4">
        <v>3.0500000000000002E-3</v>
      </c>
      <c r="O38">
        <f t="shared" si="1"/>
        <v>2.5275052036871845E-3</v>
      </c>
    </row>
    <row r="39" spans="1:15">
      <c r="A39" s="1">
        <v>39</v>
      </c>
      <c r="B39" s="4">
        <v>2.1919999999999999E-3</v>
      </c>
      <c r="C39" s="5">
        <v>4.3999999999999999E-5</v>
      </c>
      <c r="D39" s="4">
        <v>2.1480000000000002E-3</v>
      </c>
      <c r="E39">
        <f t="shared" si="0"/>
        <v>3.2713754646840161E-3</v>
      </c>
      <c r="L39" s="4">
        <v>3.473E-3</v>
      </c>
      <c r="M39" s="5">
        <v>3.1000000000000001E-5</v>
      </c>
      <c r="N39" s="4">
        <v>3.441E-3</v>
      </c>
      <c r="O39">
        <f t="shared" si="1"/>
        <v>2.3044900386559627E-3</v>
      </c>
    </row>
    <row r="40" spans="1:15">
      <c r="A40" s="1">
        <v>40</v>
      </c>
      <c r="B40" s="4">
        <v>2.0899999999999998E-3</v>
      </c>
      <c r="C40" s="5">
        <v>4.6E-5</v>
      </c>
      <c r="D40" s="4">
        <v>2.0439999999999998E-3</v>
      </c>
      <c r="E40">
        <f t="shared" si="0"/>
        <v>3.4200743494423804E-3</v>
      </c>
      <c r="L40" s="4">
        <v>2.4859999999999999E-3</v>
      </c>
      <c r="M40" s="5">
        <v>2.5000000000000001E-5</v>
      </c>
      <c r="N40" s="4">
        <v>2.4610000000000001E-3</v>
      </c>
      <c r="O40">
        <f t="shared" si="1"/>
        <v>1.8584597085935183E-3</v>
      </c>
    </row>
    <row r="41" spans="1:15">
      <c r="A41" s="1">
        <v>41</v>
      </c>
      <c r="B41" s="4">
        <v>2.013E-3</v>
      </c>
      <c r="C41" s="5">
        <v>4.8000000000000001E-5</v>
      </c>
      <c r="D41" s="4">
        <v>1.964E-3</v>
      </c>
      <c r="E41">
        <f t="shared" si="0"/>
        <v>3.5687732342007451E-3</v>
      </c>
      <c r="L41" s="4">
        <v>3.2039999999999998E-3</v>
      </c>
      <c r="M41" s="5">
        <v>3.4999999999999997E-5</v>
      </c>
      <c r="N41" s="4">
        <v>3.1689999999999999E-3</v>
      </c>
      <c r="O41">
        <f t="shared" si="1"/>
        <v>2.6018435920309251E-3</v>
      </c>
    </row>
    <row r="42" spans="1:15">
      <c r="A42" s="1">
        <v>42</v>
      </c>
      <c r="B42" s="4">
        <v>1.949E-3</v>
      </c>
      <c r="C42" s="5">
        <v>4.6999999999999997E-5</v>
      </c>
      <c r="D42" s="4">
        <v>1.902E-3</v>
      </c>
      <c r="E42">
        <f t="shared" si="0"/>
        <v>3.4944237918215623E-3</v>
      </c>
      <c r="L42" s="4">
        <v>2.2230000000000001E-3</v>
      </c>
      <c r="M42" s="5">
        <v>3.0000000000000001E-5</v>
      </c>
      <c r="N42" s="4">
        <v>2.1930000000000001E-3</v>
      </c>
      <c r="O42">
        <f t="shared" si="1"/>
        <v>2.2301516503122217E-3</v>
      </c>
    </row>
    <row r="43" spans="1:15">
      <c r="A43" s="1">
        <v>43</v>
      </c>
      <c r="B43" s="4">
        <v>1.8309999999999999E-3</v>
      </c>
      <c r="C43" s="5">
        <v>4.6999999999999997E-5</v>
      </c>
      <c r="D43" s="4">
        <v>1.784E-3</v>
      </c>
      <c r="E43">
        <f t="shared" si="0"/>
        <v>3.4944237918215623E-3</v>
      </c>
      <c r="L43" s="4">
        <v>2.8E-3</v>
      </c>
      <c r="M43" s="5">
        <v>2.5000000000000001E-5</v>
      </c>
      <c r="N43" s="4">
        <v>2.7759999999999998E-3</v>
      </c>
      <c r="O43">
        <f t="shared" si="1"/>
        <v>1.8584597085935183E-3</v>
      </c>
    </row>
    <row r="44" spans="1:15">
      <c r="A44" s="1">
        <v>44</v>
      </c>
      <c r="B44" s="4">
        <v>1.7489999999999999E-3</v>
      </c>
      <c r="C44" s="5">
        <v>4.5000000000000003E-5</v>
      </c>
      <c r="D44" s="4">
        <v>1.704E-3</v>
      </c>
      <c r="E44">
        <f t="shared" si="0"/>
        <v>3.3457249070631984E-3</v>
      </c>
      <c r="L44" s="4">
        <v>2.225E-3</v>
      </c>
      <c r="M44" s="5">
        <v>2.4000000000000001E-5</v>
      </c>
      <c r="N44" s="4">
        <v>2.202E-3</v>
      </c>
      <c r="O44">
        <f t="shared" si="1"/>
        <v>1.7841213202497775E-3</v>
      </c>
    </row>
    <row r="45" spans="1:15">
      <c r="A45" s="1">
        <v>45</v>
      </c>
      <c r="B45" s="4">
        <v>1.552E-3</v>
      </c>
      <c r="C45" s="5">
        <v>4.1E-5</v>
      </c>
      <c r="D45" s="4">
        <v>1.511E-3</v>
      </c>
      <c r="E45">
        <f t="shared" si="0"/>
        <v>3.0483271375464694E-3</v>
      </c>
      <c r="L45" s="4">
        <v>3.1099999999999999E-3</v>
      </c>
      <c r="M45" s="5">
        <v>2.5000000000000001E-5</v>
      </c>
      <c r="N45" s="4">
        <v>3.0850000000000001E-3</v>
      </c>
      <c r="O45">
        <f t="shared" si="1"/>
        <v>1.8584597085935183E-3</v>
      </c>
    </row>
    <row r="46" spans="1:15">
      <c r="A46" s="1">
        <v>46</v>
      </c>
      <c r="B46" s="4">
        <v>1.529E-3</v>
      </c>
      <c r="C46" s="5">
        <v>4.6E-5</v>
      </c>
      <c r="D46" s="4">
        <v>1.4829999999999999E-3</v>
      </c>
      <c r="E46">
        <f t="shared" si="0"/>
        <v>3.4200743494423804E-3</v>
      </c>
      <c r="L46" s="4">
        <v>2.8089999999999999E-3</v>
      </c>
      <c r="M46" s="5">
        <v>2.0999999999999999E-5</v>
      </c>
      <c r="N46" s="4">
        <v>2.7880000000000001E-3</v>
      </c>
      <c r="O46">
        <f t="shared" si="1"/>
        <v>1.5611061552185551E-3</v>
      </c>
    </row>
    <row r="47" spans="1:15">
      <c r="A47" s="1">
        <v>47</v>
      </c>
      <c r="B47" s="4">
        <v>1.4270000000000001E-3</v>
      </c>
      <c r="C47" s="5">
        <v>3.6999999999999998E-5</v>
      </c>
      <c r="D47" s="4">
        <v>1.389E-3</v>
      </c>
      <c r="E47">
        <f t="shared" si="0"/>
        <v>2.7509293680297408E-3</v>
      </c>
      <c r="L47" s="4">
        <v>2.3219999999999998E-3</v>
      </c>
      <c r="M47" s="5">
        <v>1.4E-5</v>
      </c>
      <c r="N47" s="4">
        <v>2.3080000000000002E-3</v>
      </c>
      <c r="O47">
        <f t="shared" si="1"/>
        <v>1.04073743681237E-3</v>
      </c>
    </row>
    <row r="48" spans="1:15">
      <c r="A48" s="1">
        <v>48</v>
      </c>
      <c r="B48" s="4">
        <v>1.384E-3</v>
      </c>
      <c r="C48" s="5">
        <v>3.8999999999999999E-5</v>
      </c>
      <c r="D48" s="4">
        <v>1.3439999999999999E-3</v>
      </c>
      <c r="E48">
        <f t="shared" si="0"/>
        <v>2.8996282527881051E-3</v>
      </c>
      <c r="L48" s="4">
        <v>3.264E-3</v>
      </c>
      <c r="M48" s="5">
        <v>1.5E-5</v>
      </c>
      <c r="N48" s="4">
        <v>3.2490000000000002E-3</v>
      </c>
      <c r="O48">
        <f t="shared" si="1"/>
        <v>1.1150758251561109E-3</v>
      </c>
    </row>
    <row r="49" spans="1:15">
      <c r="A49" s="1">
        <v>49</v>
      </c>
      <c r="B49" s="4">
        <v>1.207E-3</v>
      </c>
      <c r="C49" s="5">
        <v>3.0000000000000001E-5</v>
      </c>
      <c r="D49" s="4">
        <v>1.1770000000000001E-3</v>
      </c>
      <c r="E49">
        <f t="shared" si="0"/>
        <v>2.2304832713754656E-3</v>
      </c>
      <c r="L49" s="4">
        <v>2.627E-3</v>
      </c>
      <c r="M49" s="5">
        <v>1.5E-5</v>
      </c>
      <c r="N49" s="4">
        <v>2.6129999999999999E-3</v>
      </c>
      <c r="O49">
        <f t="shared" si="1"/>
        <v>1.1150758251561109E-3</v>
      </c>
    </row>
    <row r="50" spans="1:15">
      <c r="A50" s="1">
        <v>50</v>
      </c>
      <c r="B50" s="5">
        <v>3.48E-4</v>
      </c>
      <c r="C50" s="5">
        <v>2.1999999999999999E-5</v>
      </c>
      <c r="D50" s="5">
        <v>3.2600000000000001E-4</v>
      </c>
      <c r="E50">
        <f t="shared" si="0"/>
        <v>1.635687732342008E-3</v>
      </c>
      <c r="L50" s="4">
        <v>2.6259999999999999E-3</v>
      </c>
      <c r="M50" s="5">
        <v>7.9999999999999996E-6</v>
      </c>
      <c r="N50" s="4">
        <v>2.6180000000000001E-3</v>
      </c>
      <c r="O50">
        <f t="shared" si="1"/>
        <v>5.9470710674992572E-4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1D847-21FB-2A49-911B-97389CB8DFA9}">
  <dimension ref="A1:H10"/>
  <sheetViews>
    <sheetView workbookViewId="0">
      <selection activeCell="H2" sqref="H2:H10"/>
    </sheetView>
  </sheetViews>
  <sheetFormatPr baseColWidth="10" defaultRowHeight="16"/>
  <cols>
    <col min="1" max="1" width="23.33203125" bestFit="1" customWidth="1"/>
    <col min="4" max="4" width="14.5" customWidth="1"/>
    <col min="8" max="8" width="19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</v>
      </c>
    </row>
    <row r="2" spans="1:8">
      <c r="A2" t="s">
        <v>7</v>
      </c>
      <c r="B2">
        <v>33347536</v>
      </c>
      <c r="C2" t="s">
        <v>8</v>
      </c>
      <c r="D2">
        <v>976750</v>
      </c>
      <c r="E2">
        <v>2038</v>
      </c>
      <c r="F2">
        <v>5969370</v>
      </c>
      <c r="G2">
        <v>3.41</v>
      </c>
      <c r="H2">
        <f t="shared" ref="H2:H10" si="0">E2/D2</f>
        <v>2.0865113898131558E-3</v>
      </c>
    </row>
    <row r="3" spans="1:8">
      <c r="A3" t="s">
        <v>7</v>
      </c>
      <c r="B3">
        <v>19760998</v>
      </c>
      <c r="C3" t="s">
        <v>10</v>
      </c>
      <c r="D3">
        <v>5804050</v>
      </c>
      <c r="E3">
        <v>9356</v>
      </c>
      <c r="F3">
        <v>31370363</v>
      </c>
      <c r="G3">
        <v>2.98</v>
      </c>
      <c r="H3">
        <f t="shared" si="0"/>
        <v>1.6119778430578647E-3</v>
      </c>
    </row>
    <row r="4" spans="1:8">
      <c r="A4" t="s">
        <v>7</v>
      </c>
      <c r="B4">
        <v>44225907</v>
      </c>
      <c r="C4" t="s">
        <v>11</v>
      </c>
      <c r="D4">
        <v>5405232</v>
      </c>
      <c r="E4">
        <v>4029</v>
      </c>
      <c r="F4">
        <v>16386409</v>
      </c>
      <c r="G4">
        <v>2.46</v>
      </c>
      <c r="H4">
        <f t="shared" si="0"/>
        <v>7.453889120762994E-4</v>
      </c>
    </row>
    <row r="5" spans="1:8">
      <c r="A5" t="s">
        <v>7</v>
      </c>
      <c r="B5">
        <v>35082647</v>
      </c>
      <c r="C5" t="s">
        <v>16</v>
      </c>
      <c r="D5">
        <v>31685788</v>
      </c>
      <c r="E5">
        <v>14893</v>
      </c>
      <c r="F5">
        <v>87533739</v>
      </c>
      <c r="G5">
        <v>1.7</v>
      </c>
      <c r="H5">
        <f t="shared" si="0"/>
        <v>4.7002144936398617E-4</v>
      </c>
    </row>
    <row r="6" spans="1:8">
      <c r="A6" t="s">
        <v>7</v>
      </c>
      <c r="B6">
        <v>35653768</v>
      </c>
      <c r="C6" t="s">
        <v>12</v>
      </c>
      <c r="D6">
        <v>17943388</v>
      </c>
      <c r="E6">
        <v>7287</v>
      </c>
      <c r="F6">
        <v>30268691</v>
      </c>
      <c r="G6">
        <v>2.41</v>
      </c>
      <c r="H6">
        <f t="shared" si="0"/>
        <v>4.0611059628203991E-4</v>
      </c>
    </row>
    <row r="7" spans="1:8">
      <c r="A7" t="s">
        <v>7</v>
      </c>
      <c r="B7">
        <v>37641287</v>
      </c>
      <c r="C7" t="s">
        <v>9</v>
      </c>
      <c r="D7">
        <v>47039579</v>
      </c>
      <c r="E7">
        <v>11121</v>
      </c>
      <c r="F7">
        <v>36314593</v>
      </c>
      <c r="G7">
        <v>3.06</v>
      </c>
      <c r="H7">
        <f t="shared" si="0"/>
        <v>2.3641793222681692E-4</v>
      </c>
    </row>
    <row r="8" spans="1:8">
      <c r="A8" t="s">
        <v>7</v>
      </c>
      <c r="B8">
        <v>78317974</v>
      </c>
      <c r="C8" t="s">
        <v>13</v>
      </c>
      <c r="D8">
        <v>90292493</v>
      </c>
      <c r="E8">
        <v>2453</v>
      </c>
      <c r="F8">
        <v>11426423</v>
      </c>
      <c r="G8">
        <v>2.15</v>
      </c>
      <c r="H8">
        <f t="shared" si="0"/>
        <v>2.7167264060368785E-5</v>
      </c>
    </row>
    <row r="9" spans="1:8">
      <c r="A9" t="s">
        <v>7</v>
      </c>
      <c r="B9">
        <v>59188090</v>
      </c>
      <c r="C9" t="s">
        <v>15</v>
      </c>
      <c r="D9">
        <v>112594948</v>
      </c>
      <c r="E9">
        <v>148</v>
      </c>
      <c r="F9">
        <v>785713</v>
      </c>
      <c r="G9">
        <v>1.88</v>
      </c>
      <c r="H9">
        <f t="shared" si="0"/>
        <v>1.314446186342215E-6</v>
      </c>
    </row>
    <row r="10" spans="1:8">
      <c r="A10" t="s">
        <v>7</v>
      </c>
      <c r="B10">
        <v>57351627</v>
      </c>
      <c r="C10" t="s">
        <v>14</v>
      </c>
      <c r="D10">
        <v>414875894</v>
      </c>
      <c r="E10">
        <v>178</v>
      </c>
      <c r="F10">
        <v>922057</v>
      </c>
      <c r="G10">
        <v>1.93</v>
      </c>
      <c r="H10">
        <f t="shared" si="0"/>
        <v>4.2904396850784488E-7</v>
      </c>
    </row>
  </sheetData>
  <autoFilter ref="A1:H1" xr:uid="{0EF1D847-21FB-2A49-911B-97389CB8DFA9}">
    <sortState xmlns:xlrd2="http://schemas.microsoft.com/office/spreadsheetml/2017/richdata2" ref="A2:H10">
      <sortCondition descending="1" ref="H1:H10"/>
    </sortState>
  </autoFilter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1A879-CF88-7A41-8F84-4B5E2092715A}">
  <dimension ref="A1:E50"/>
  <sheetViews>
    <sheetView workbookViewId="0">
      <selection activeCell="N35" sqref="N35"/>
    </sheetView>
  </sheetViews>
  <sheetFormatPr baseColWidth="10" defaultRowHeight="16"/>
  <cols>
    <col min="2" max="2" width="15" customWidth="1"/>
  </cols>
  <sheetData>
    <row r="1" spans="1:5">
      <c r="A1" s="1">
        <v>1</v>
      </c>
      <c r="B1">
        <v>2.0865113898131558E-3</v>
      </c>
      <c r="C1" s="2">
        <v>2.2550000000000001E-3</v>
      </c>
      <c r="D1" s="4">
        <v>3.029E-3</v>
      </c>
      <c r="E1" s="4">
        <v>2.745E-3</v>
      </c>
    </row>
    <row r="2" spans="1:5">
      <c r="A2" s="1">
        <v>2</v>
      </c>
      <c r="B2">
        <v>1.6119778430578647E-3</v>
      </c>
      <c r="C2" s="2">
        <v>1.4729999999999999E-3</v>
      </c>
      <c r="D2" s="4">
        <v>1.815E-3</v>
      </c>
      <c r="E2" s="4">
        <v>2.1080000000000001E-3</v>
      </c>
    </row>
    <row r="3" spans="1:5">
      <c r="A3" s="1">
        <v>3</v>
      </c>
      <c r="B3">
        <v>7.453889120762994E-4</v>
      </c>
      <c r="C3" s="3">
        <v>8.9999999999999998E-4</v>
      </c>
      <c r="D3" s="4">
        <v>1.346E-3</v>
      </c>
      <c r="E3" s="4">
        <v>1.0809999999999999E-3</v>
      </c>
    </row>
    <row r="4" spans="1:5">
      <c r="A4" s="1">
        <v>4</v>
      </c>
      <c r="B4">
        <v>4.7002144936398617E-4</v>
      </c>
      <c r="C4" s="3">
        <v>8.3600000000000005E-4</v>
      </c>
      <c r="D4" s="5">
        <v>8.6499999999999999E-4</v>
      </c>
      <c r="E4" s="5">
        <v>9.9599999999999992E-4</v>
      </c>
    </row>
    <row r="5" spans="1:5">
      <c r="A5" s="1">
        <v>5</v>
      </c>
      <c r="B5">
        <v>4.0611059628203991E-4</v>
      </c>
      <c r="C5" s="3">
        <v>7.67E-4</v>
      </c>
      <c r="D5" s="5">
        <v>7.8399999999999997E-4</v>
      </c>
      <c r="E5" s="5">
        <v>6.8400000000000004E-4</v>
      </c>
    </row>
    <row r="6" spans="1:5">
      <c r="A6" s="1">
        <v>6</v>
      </c>
      <c r="B6">
        <v>2.3641793222681692E-4</v>
      </c>
      <c r="C6" s="3">
        <v>7.4100000000000001E-4</v>
      </c>
      <c r="D6" s="5">
        <v>5.9800000000000001E-4</v>
      </c>
      <c r="E6" s="5">
        <v>5.6899999999999995E-4</v>
      </c>
    </row>
    <row r="7" spans="1:5">
      <c r="A7" s="1">
        <v>7</v>
      </c>
      <c r="B7">
        <v>2.7167264060368785E-5</v>
      </c>
      <c r="C7" s="3">
        <v>7.7300000000000003E-4</v>
      </c>
      <c r="D7" s="5">
        <v>5.5599999999999996E-4</v>
      </c>
      <c r="E7" s="5">
        <v>5.22E-4</v>
      </c>
    </row>
    <row r="8" spans="1:5">
      <c r="A8" s="1">
        <v>8</v>
      </c>
      <c r="B8">
        <v>1.314446186342215E-6</v>
      </c>
      <c r="C8" s="3">
        <v>4.44E-4</v>
      </c>
      <c r="D8" s="5">
        <v>4.37E-4</v>
      </c>
      <c r="E8" s="5">
        <v>4.37E-4</v>
      </c>
    </row>
    <row r="9" spans="1:5">
      <c r="A9" s="1">
        <v>9</v>
      </c>
      <c r="B9">
        <v>4.2904396850784488E-7</v>
      </c>
      <c r="C9" s="3">
        <v>3.8999999999999999E-4</v>
      </c>
      <c r="D9" s="5">
        <v>4.3899999999999999E-4</v>
      </c>
      <c r="E9" s="5">
        <v>3.3599999999999998E-4</v>
      </c>
    </row>
    <row r="10" spans="1:5">
      <c r="A10" s="1">
        <v>10</v>
      </c>
      <c r="C10" s="3">
        <v>2.6699999999999998E-4</v>
      </c>
      <c r="D10" s="5">
        <v>3.4600000000000001E-4</v>
      </c>
      <c r="E10" s="5">
        <v>3.4400000000000001E-4</v>
      </c>
    </row>
    <row r="11" spans="1:5">
      <c r="A11" s="1">
        <v>11</v>
      </c>
      <c r="C11" s="3">
        <v>2.81E-4</v>
      </c>
      <c r="D11" s="5">
        <v>2.9399999999999999E-4</v>
      </c>
      <c r="E11" s="5">
        <v>3.1300000000000002E-4</v>
      </c>
    </row>
    <row r="12" spans="1:5">
      <c r="A12" s="1">
        <v>12</v>
      </c>
      <c r="C12" s="3">
        <v>2.6400000000000002E-4</v>
      </c>
      <c r="D12" s="5">
        <v>2.6600000000000001E-4</v>
      </c>
      <c r="E12" s="5">
        <v>2.4600000000000002E-4</v>
      </c>
    </row>
    <row r="13" spans="1:5">
      <c r="A13" s="1">
        <v>13</v>
      </c>
      <c r="C13" s="3">
        <v>2.0599999999999999E-4</v>
      </c>
      <c r="D13" s="5">
        <v>2.2900000000000001E-4</v>
      </c>
      <c r="E13" s="5">
        <v>2.7E-4</v>
      </c>
    </row>
    <row r="14" spans="1:5">
      <c r="A14" s="1">
        <v>14</v>
      </c>
      <c r="C14" s="3">
        <v>2.0599999999999999E-4</v>
      </c>
      <c r="D14" s="5">
        <v>1.92E-4</v>
      </c>
      <c r="E14" s="5">
        <v>1.7799999999999999E-4</v>
      </c>
    </row>
    <row r="15" spans="1:5">
      <c r="A15" s="1">
        <v>15</v>
      </c>
      <c r="C15" s="3">
        <v>1.9699999999999999E-4</v>
      </c>
      <c r="D15" s="5">
        <v>1.8900000000000001E-4</v>
      </c>
      <c r="E15" s="5">
        <v>1.6100000000000001E-4</v>
      </c>
    </row>
    <row r="16" spans="1:5">
      <c r="A16" s="1">
        <v>16</v>
      </c>
      <c r="C16" s="3">
        <v>2.5799999999999998E-4</v>
      </c>
      <c r="D16" s="5">
        <v>1.6100000000000001E-4</v>
      </c>
      <c r="E16" s="5">
        <v>1.2999999999999999E-4</v>
      </c>
    </row>
    <row r="17" spans="1:5">
      <c r="A17" s="1">
        <v>17</v>
      </c>
      <c r="C17" s="3">
        <v>1.8100000000000001E-4</v>
      </c>
      <c r="D17" s="5">
        <v>1.46E-4</v>
      </c>
      <c r="E17" s="5">
        <v>1.3100000000000001E-4</v>
      </c>
    </row>
    <row r="18" spans="1:5">
      <c r="A18" s="1">
        <v>18</v>
      </c>
      <c r="C18" s="3">
        <v>1.5699999999999999E-4</v>
      </c>
      <c r="D18" s="5">
        <v>1.47E-4</v>
      </c>
      <c r="E18" s="5">
        <v>1.17E-4</v>
      </c>
    </row>
    <row r="19" spans="1:5">
      <c r="A19" s="1">
        <v>19</v>
      </c>
      <c r="C19" s="3">
        <v>1.8100000000000001E-4</v>
      </c>
      <c r="D19" s="5">
        <v>1.17E-4</v>
      </c>
      <c r="E19" s="5">
        <v>1.3200000000000001E-4</v>
      </c>
    </row>
    <row r="20" spans="1:5">
      <c r="A20" s="1">
        <v>20</v>
      </c>
      <c r="C20" s="3">
        <v>1.6699999999999999E-4</v>
      </c>
      <c r="D20" s="5">
        <v>1.3200000000000001E-4</v>
      </c>
      <c r="E20" s="5">
        <v>1.2799999999999999E-4</v>
      </c>
    </row>
    <row r="21" spans="1:5">
      <c r="A21" s="1">
        <v>21</v>
      </c>
      <c r="C21" s="3">
        <v>1.37E-4</v>
      </c>
      <c r="D21" s="5">
        <v>9.3999999999999994E-5</v>
      </c>
      <c r="E21" s="5">
        <v>1.12E-4</v>
      </c>
    </row>
    <row r="22" spans="1:5">
      <c r="A22" s="1">
        <v>22</v>
      </c>
      <c r="C22" s="3">
        <v>1.36E-4</v>
      </c>
      <c r="D22" s="5">
        <v>8.7999999999999998E-5</v>
      </c>
      <c r="E22" s="5">
        <v>9.2E-5</v>
      </c>
    </row>
    <row r="23" spans="1:5">
      <c r="A23" s="1">
        <v>23</v>
      </c>
      <c r="C23" s="3">
        <v>1.4300000000000001E-4</v>
      </c>
      <c r="D23" s="5">
        <v>7.3999999999999996E-5</v>
      </c>
      <c r="E23" s="5">
        <v>8.6000000000000003E-5</v>
      </c>
    </row>
    <row r="24" spans="1:5">
      <c r="A24" s="1">
        <v>24</v>
      </c>
      <c r="C24" s="3">
        <v>1.25E-4</v>
      </c>
      <c r="D24" s="5">
        <v>7.7999999999999999E-5</v>
      </c>
      <c r="E24" s="5">
        <v>8.7000000000000001E-5</v>
      </c>
    </row>
    <row r="25" spans="1:5">
      <c r="A25" s="1">
        <v>25</v>
      </c>
      <c r="C25" s="3">
        <v>1.22E-4</v>
      </c>
      <c r="D25" s="5">
        <v>7.2999999999999999E-5</v>
      </c>
      <c r="E25" s="5">
        <v>8.6000000000000003E-5</v>
      </c>
    </row>
    <row r="26" spans="1:5">
      <c r="A26" s="1">
        <v>26</v>
      </c>
      <c r="C26" s="3">
        <v>1.56E-4</v>
      </c>
      <c r="D26" s="5">
        <v>7.3999999999999996E-5</v>
      </c>
      <c r="E26" s="5">
        <v>1.06E-4</v>
      </c>
    </row>
    <row r="27" spans="1:5">
      <c r="A27" s="1">
        <v>27</v>
      </c>
      <c r="C27" s="3">
        <v>1.34E-4</v>
      </c>
      <c r="D27" s="5">
        <v>7.2000000000000002E-5</v>
      </c>
      <c r="E27" s="5">
        <v>7.7999999999999999E-5</v>
      </c>
    </row>
    <row r="28" spans="1:5">
      <c r="A28" s="1">
        <v>28</v>
      </c>
      <c r="C28" s="3">
        <v>1.44E-4</v>
      </c>
      <c r="D28" s="5">
        <v>6.7000000000000002E-5</v>
      </c>
      <c r="E28" s="5">
        <v>8.1000000000000004E-5</v>
      </c>
    </row>
    <row r="29" spans="1:5">
      <c r="A29" s="1">
        <v>29</v>
      </c>
      <c r="C29" s="3">
        <v>1.15E-4</v>
      </c>
      <c r="D29" s="5">
        <v>5.1999999999999997E-5</v>
      </c>
      <c r="E29" s="5">
        <v>6.9999999999999994E-5</v>
      </c>
    </row>
    <row r="30" spans="1:5">
      <c r="A30" s="1">
        <v>30</v>
      </c>
      <c r="C30" s="3">
        <v>1.26E-4</v>
      </c>
      <c r="D30" s="5">
        <v>4.8000000000000001E-5</v>
      </c>
      <c r="E30" s="5">
        <v>6.7999999999999999E-5</v>
      </c>
    </row>
    <row r="31" spans="1:5">
      <c r="A31" s="1">
        <v>31</v>
      </c>
      <c r="C31" s="3">
        <v>1.0900000000000001E-4</v>
      </c>
      <c r="D31" s="5">
        <v>5.8E-5</v>
      </c>
      <c r="E31" s="5">
        <v>6.3999999999999997E-5</v>
      </c>
    </row>
    <row r="32" spans="1:5">
      <c r="A32" s="1">
        <v>32</v>
      </c>
      <c r="C32" s="3">
        <v>9.1000000000000003E-5</v>
      </c>
      <c r="D32" s="5">
        <v>6.0000000000000002E-5</v>
      </c>
      <c r="E32" s="5">
        <v>6.7999999999999999E-5</v>
      </c>
    </row>
    <row r="33" spans="1:5">
      <c r="A33" s="1">
        <v>33</v>
      </c>
      <c r="C33" s="3">
        <v>1.25E-4</v>
      </c>
      <c r="D33" s="5">
        <v>4.6999999999999997E-5</v>
      </c>
      <c r="E33" s="5">
        <v>5.8E-5</v>
      </c>
    </row>
    <row r="34" spans="1:5">
      <c r="A34" s="1">
        <v>34</v>
      </c>
      <c r="C34" s="3">
        <v>1.4300000000000001E-4</v>
      </c>
      <c r="D34" s="5">
        <v>5.3000000000000001E-5</v>
      </c>
      <c r="E34" s="5">
        <v>5.8E-5</v>
      </c>
    </row>
    <row r="35" spans="1:5">
      <c r="A35" s="1">
        <v>35</v>
      </c>
      <c r="C35" s="3">
        <v>1.3799999999999999E-4</v>
      </c>
      <c r="D35" s="5">
        <v>4.6E-5</v>
      </c>
      <c r="E35" s="5">
        <v>5.5000000000000002E-5</v>
      </c>
    </row>
    <row r="36" spans="1:5">
      <c r="A36" s="1">
        <v>36</v>
      </c>
      <c r="C36" s="3">
        <v>8.7999999999999998E-5</v>
      </c>
      <c r="D36" s="5">
        <v>3.1999999999999999E-5</v>
      </c>
      <c r="E36" s="5">
        <v>5.5000000000000002E-5</v>
      </c>
    </row>
    <row r="37" spans="1:5">
      <c r="A37" s="1">
        <v>37</v>
      </c>
      <c r="C37" s="3">
        <v>1.22E-4</v>
      </c>
      <c r="D37" s="5">
        <v>4.6E-5</v>
      </c>
      <c r="E37" s="5">
        <v>5.3000000000000001E-5</v>
      </c>
    </row>
    <row r="38" spans="1:5">
      <c r="A38" s="1">
        <v>38</v>
      </c>
      <c r="C38" s="3">
        <v>1.4200000000000001E-4</v>
      </c>
      <c r="D38" s="5">
        <v>3.4E-5</v>
      </c>
      <c r="E38" s="5">
        <v>5.3000000000000001E-5</v>
      </c>
    </row>
    <row r="39" spans="1:5">
      <c r="A39" s="1">
        <v>39</v>
      </c>
      <c r="C39" s="3">
        <v>1.1E-4</v>
      </c>
      <c r="D39" s="5">
        <v>3.1000000000000001E-5</v>
      </c>
      <c r="E39" s="5">
        <v>4.3999999999999999E-5</v>
      </c>
    </row>
    <row r="40" spans="1:5">
      <c r="A40" s="1">
        <v>40</v>
      </c>
      <c r="C40" s="3">
        <v>1.15E-4</v>
      </c>
      <c r="D40" s="5">
        <v>2.5000000000000001E-5</v>
      </c>
      <c r="E40" s="5">
        <v>4.6E-5</v>
      </c>
    </row>
    <row r="41" spans="1:5">
      <c r="A41" s="1">
        <v>41</v>
      </c>
      <c r="C41" s="3">
        <v>1.35E-4</v>
      </c>
      <c r="D41" s="5">
        <v>3.4999999999999997E-5</v>
      </c>
      <c r="E41" s="5">
        <v>4.8000000000000001E-5</v>
      </c>
    </row>
    <row r="42" spans="1:5">
      <c r="A42" s="1">
        <v>42</v>
      </c>
      <c r="C42" s="3">
        <v>1.3999999999999999E-4</v>
      </c>
      <c r="D42" s="5">
        <v>3.0000000000000001E-5</v>
      </c>
      <c r="E42" s="5">
        <v>4.6999999999999997E-5</v>
      </c>
    </row>
    <row r="43" spans="1:5">
      <c r="A43" s="1">
        <v>43</v>
      </c>
      <c r="C43" s="3">
        <v>1.25E-4</v>
      </c>
      <c r="D43" s="5">
        <v>2.5000000000000001E-5</v>
      </c>
      <c r="E43" s="5">
        <v>4.6999999999999997E-5</v>
      </c>
    </row>
    <row r="44" spans="1:5">
      <c r="A44" s="1">
        <v>44</v>
      </c>
      <c r="C44" s="3">
        <v>1.5899999999999999E-4</v>
      </c>
      <c r="D44" s="5">
        <v>2.4000000000000001E-5</v>
      </c>
      <c r="E44" s="5">
        <v>4.5000000000000003E-5</v>
      </c>
    </row>
    <row r="45" spans="1:5">
      <c r="A45" s="1">
        <v>45</v>
      </c>
      <c r="C45" s="3">
        <v>1.4799999999999999E-4</v>
      </c>
      <c r="D45" s="5">
        <v>2.5000000000000001E-5</v>
      </c>
      <c r="E45" s="5">
        <v>4.1E-5</v>
      </c>
    </row>
    <row r="46" spans="1:5">
      <c r="A46" s="1">
        <v>46</v>
      </c>
      <c r="C46" s="3">
        <v>1.4899999999999999E-4</v>
      </c>
      <c r="D46" s="5">
        <v>2.0999999999999999E-5</v>
      </c>
      <c r="E46" s="5">
        <v>4.6E-5</v>
      </c>
    </row>
    <row r="47" spans="1:5">
      <c r="A47" s="1">
        <v>47</v>
      </c>
      <c r="C47" s="3">
        <v>1.01E-4</v>
      </c>
      <c r="D47" s="5">
        <v>1.4E-5</v>
      </c>
      <c r="E47" s="5">
        <v>3.6999999999999998E-5</v>
      </c>
    </row>
    <row r="48" spans="1:5">
      <c r="A48" s="1">
        <v>48</v>
      </c>
      <c r="C48" s="3">
        <v>1.02E-4</v>
      </c>
      <c r="D48" s="5">
        <v>1.5E-5</v>
      </c>
      <c r="E48" s="5">
        <v>3.8999999999999999E-5</v>
      </c>
    </row>
    <row r="49" spans="1:5">
      <c r="A49" s="1">
        <v>49</v>
      </c>
      <c r="C49" s="3">
        <v>1.1400000000000001E-4</v>
      </c>
      <c r="D49" s="5">
        <v>1.5E-5</v>
      </c>
      <c r="E49" s="5">
        <v>3.0000000000000001E-5</v>
      </c>
    </row>
    <row r="50" spans="1:5">
      <c r="A50" s="1">
        <v>50</v>
      </c>
      <c r="C50" s="3">
        <v>1.5999999999999999E-5</v>
      </c>
      <c r="D50" s="5">
        <v>7.9999999999999996E-6</v>
      </c>
      <c r="E50" s="5">
        <v>2.1999999999999999E-5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D13D-0788-A94F-BAE4-084A7FFEF09C}">
  <dimension ref="A1:D10"/>
  <sheetViews>
    <sheetView tabSelected="1" workbookViewId="0">
      <selection activeCell="N21" sqref="N21"/>
    </sheetView>
  </sheetViews>
  <sheetFormatPr baseColWidth="10" defaultRowHeight="16"/>
  <cols>
    <col min="1" max="1" width="28" customWidth="1"/>
    <col min="2" max="2" width="22.1640625" bestFit="1" customWidth="1"/>
    <col min="3" max="3" width="21.6640625" bestFit="1" customWidth="1"/>
    <col min="4" max="4" width="19.5" bestFit="1" customWidth="1"/>
  </cols>
  <sheetData>
    <row r="1" spans="1:4">
      <c r="A1" t="s">
        <v>21</v>
      </c>
      <c r="B1">
        <v>0.60360000000000003</v>
      </c>
    </row>
    <row r="2" spans="1:4">
      <c r="A2" t="s">
        <v>18</v>
      </c>
      <c r="B2">
        <v>0.68789999999999996</v>
      </c>
    </row>
    <row r="3" spans="1:4">
      <c r="A3" t="s">
        <v>19</v>
      </c>
      <c r="B3">
        <v>0.74019999999999997</v>
      </c>
    </row>
    <row r="4" spans="1:4">
      <c r="A4" s="6" t="s">
        <v>20</v>
      </c>
      <c r="B4">
        <v>0.75929999999999997</v>
      </c>
    </row>
    <row r="9" spans="1:4">
      <c r="A9" s="7" t="s">
        <v>22</v>
      </c>
      <c r="B9" s="7" t="s">
        <v>23</v>
      </c>
      <c r="C9" s="7" t="s">
        <v>24</v>
      </c>
      <c r="D9" s="8" t="s">
        <v>25</v>
      </c>
    </row>
    <row r="10" spans="1:4">
      <c r="A10">
        <v>0.60360000000000003</v>
      </c>
      <c r="B10">
        <v>0.68789999999999996</v>
      </c>
      <c r="C10">
        <v>0.74019999999999997</v>
      </c>
      <c r="D10">
        <v>0.75929999999999997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model_1</vt:lpstr>
      <vt:lpstr>model_2</vt:lpstr>
      <vt:lpstr>model_4</vt:lpstr>
      <vt:lpstr>model_no_need&amp;need</vt:lpstr>
      <vt:lpstr>规则线上效果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2022-07-13T01:39:38Z</dcterms:created>
  <dcterms:modified xsi:type="dcterms:W3CDTF">2022-07-14T03:54:41Z</dcterms:modified>
</cp:coreProperties>
</file>