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mp\Power Platform Inventory\Power Platform Inventory\"/>
    </mc:Choice>
  </mc:AlternateContent>
  <xr:revisionPtr revIDLastSave="0" documentId="13_ncr:1_{079D9483-4196-4E23-A4F8-F51354D69410}" xr6:coauthVersionLast="45" xr6:coauthVersionMax="45" xr10:uidLastSave="{00000000-0000-0000-0000-000000000000}"/>
  <bookViews>
    <workbookView xWindow="-98" yWindow="-98" windowWidth="24496" windowHeight="15796" tabRatio="581" xr2:uid="{34D1907D-68B4-415E-9309-02638CDB2440}"/>
  </bookViews>
  <sheets>
    <sheet name="Dashboard" sheetId="30" r:id="rId1"/>
    <sheet name="Maker Inventory" sheetId="29" r:id="rId2"/>
    <sheet name="Environment Inventory" sheetId="28" r:id="rId3"/>
    <sheet name="Setup" sheetId="15" r:id="rId4"/>
    <sheet name="Operations" sheetId="32" r:id="rId5"/>
    <sheet name="Maker Operations" sheetId="36" r:id="rId6"/>
    <sheet name="Environment Operations" sheetId="38" r:id="rId7"/>
    <sheet name="Power App launches" sheetId="39" r:id="rId8"/>
  </sheets>
  <definedNames>
    <definedName name="filelocation">Setup!$B$2</definedName>
  </definedNames>
  <calcPr calcId="191029"/>
  <pivotCaches>
    <pivotCache cacheId="112" r:id="rId9"/>
    <pivotCache cacheId="115" r:id="rId10"/>
    <pivotCache cacheId="118" r:id="rId11"/>
    <pivotCache cacheId="121" r:id="rId12"/>
    <pivotCache cacheId="124" r:id="rId13"/>
    <pivotCache cacheId="127" r:id="rId14"/>
    <pivotCache cacheId="130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werPlatformMakers_01c3b609-0d38-47e5-8cd9-434007712cf4" name="PowerPlatformMakers" connection="Query - PowerPlatformMakers"/>
          <x15:modelTable id="PowerAppInventory_b0c9e75b-4c02-4469-a9fa-194dc50f94c2" name="PowerAppInventory" connection="Query - PowerAppInventory"/>
          <x15:modelTable id="FlowInventory_c79c5c5e-1011-4499-a274-72a379938b26" name="FlowInventory" connection="Query - FlowInventory"/>
          <x15:modelTable id="Environments_ef2ae230-9192-4b2d-93d2-e3f84ba45b7e" name="Environments" connection="Query - Environments"/>
          <x15:modelTable id="PowerAppOperations_7a8112cd-a20e-4334-a9b3-3d8c603175b1" name="PowerAppOperations" connection="Query - PowerAppOperations"/>
          <x15:modelTable id="PowerAutomateOperations_3a65c0c7-035e-48e9-affc-72a7d30e5bf0" name="PowerAutomateOperations" connection="Query - PowerAutomateOperations"/>
          <x15:modelTable id="PowerPlatformOperations_942f6418-68d9-4014-b666-107e53d2755a" name="PowerPlatformOperations" connection="Query - PowerPlatformOperations"/>
        </x15:modelTables>
        <x15:modelRelationships>
          <x15:modelRelationship fromTable="PowerAppInventory" fromColumn="Environment" toTable="Environments" toColumn="Environment"/>
          <x15:modelRelationship fromTable="PowerAppInventory" fromColumn="OwnerEmail" toTable="PowerPlatformMakers" toColumn="OwnerEmail"/>
          <x15:modelRelationship fromTable="FlowInventory" fromColumn="Environment" toTable="Environments" toColumn="Environment"/>
          <x15:modelRelationship fromTable="FlowInventory" fromColumn="OwnerUPN" toTable="PowerPlatformMakers" toColumn="OwnerUPN"/>
          <x15:modelRelationship fromTable="PowerAppOperations" fromColumn="AppName" toTable="PowerAppInventory" toColumn="AppName"/>
          <x15:modelRelationship fromTable="PowerAutomateOperations" fromColumn="AppName" toTable="FlowInventory" toColumn="AppName"/>
          <x15:modelRelationship fromTable="PowerPlatformOperations" fromColumn="EnvironemtnName" toTable="Environments" toColumn="Environmen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15" i="29"/>
  <c r="B25" i="29"/>
  <c r="B24" i="28"/>
  <c r="B16" i="2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A18D40-1695-4701-B859-7065B6E5278F}" name="Query - Environments" description="Connection to the 'Environments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cb398ac7-a653-4d63-86a4-5f30dfcc44c9"/>
      </ext>
    </extLst>
  </connection>
  <connection id="2" xr16:uid="{3CEACBB3-B044-40B3-8290-40C8758C3E0D}" name="Query - FlowInventory" description="Connection to the 'FlowInventory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c6044dde-dbd0-4dd3-9134-9d72b0ae0edd"/>
      </ext>
    </extLst>
  </connection>
  <connection id="3" xr16:uid="{D9A7C559-6456-4D7D-A9FB-B62C4C0A3F79}" keepAlive="1" name="Query - FlowMakers" description="Connection to the 'FlowMakers' query in the workbook." type="5" refreshedVersion="6" background="1" refreshOnLoad="1" saveData="1">
    <dbPr connection="Provider=Microsoft.Mashup.OleDb.1;Data Source=$Workbook$;Location=FlowMakers;Extended Properties=&quot;&quot;" command="SELECT * FROM [FlowMakers]"/>
  </connection>
  <connection id="4" xr16:uid="{2CE7DA35-EF00-4BA9-9D16-316A48E145D4}" name="Query - PowerAppInventory" description="Connection to the 'PowerAppInventory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2b07cdc9-febd-4120-8b70-13c80b8f5d01"/>
      </ext>
    </extLst>
  </connection>
  <connection id="5" xr16:uid="{8EBBBDB1-A5DD-42F0-8C57-63772C0E8285}" name="Query - PowerAppOperations" description="Connection to the 'PowerAppOperations' query in the workbook." type="100" refreshedVersion="6" minRefreshableVersion="5">
    <extLst>
      <ext xmlns:x15="http://schemas.microsoft.com/office/spreadsheetml/2010/11/main" uri="{DE250136-89BD-433C-8126-D09CA5730AF9}">
        <x15:connection id="0eb664cd-d3a1-48cb-a7a3-a61b1ee848ad"/>
      </ext>
    </extLst>
  </connection>
  <connection id="6" xr16:uid="{25547120-B360-474F-942A-0BC38EEC8982}" keepAlive="1" name="Query - PowerAppsMakers" description="Connection to the 'PowerAppsMakers' query in the workbook." type="5" refreshedVersion="6" background="1" refreshOnLoad="1" saveData="1">
    <dbPr connection="Provider=Microsoft.Mashup.OleDb.1;Data Source=$Workbook$;Location=PowerAppsMakers;Extended Properties=&quot;&quot;" command="SELECT * FROM [PowerAppsMakers]"/>
  </connection>
  <connection id="7" xr16:uid="{C92E0AA1-863C-45B5-92A5-0FDE9726F669}" name="Query - PowerAutomateOperations" description="Connection to the 'PowerAutomateOperations' query in the workbook." type="100" refreshedVersion="6" minRefreshableVersion="5">
    <extLst>
      <ext xmlns:x15="http://schemas.microsoft.com/office/spreadsheetml/2010/11/main" uri="{DE250136-89BD-433C-8126-D09CA5730AF9}">
        <x15:connection id="21a8bcf0-7a41-4335-ad6c-8b1d2e3cca13"/>
      </ext>
    </extLst>
  </connection>
  <connection id="8" xr16:uid="{F85BDDBA-FEBB-47A6-99BA-AF1FACC3BB5D}" name="Query - PowerPlatformMakers" description="Connection to the 'PowerPlatformMakers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6df158f9-a54d-447d-9095-db5293d0d7f9"/>
      </ext>
    </extLst>
  </connection>
  <connection id="9" xr16:uid="{B44B2CC0-952A-4437-97BF-82691E505C93}" name="Query - PowerPlatformOperations" description="Connection to the 'PowerPlatformOperations' query in the workbook." type="100" refreshedVersion="6" minRefreshableVersion="5">
    <extLst>
      <ext xmlns:x15="http://schemas.microsoft.com/office/spreadsheetml/2010/11/main" uri="{DE250136-89BD-433C-8126-D09CA5730AF9}">
        <x15:connection id="b780c85c-cf59-42c8-9288-eb387716884b"/>
      </ext>
    </extLst>
  </connection>
  <connection id="10" xr16:uid="{8501390F-7196-4252-9D31-04D4A56E1F4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<sst xmlns="http://schemas.openxmlformats.org/spreadsheetml/2006/main" count="40" uniqueCount="19">
  <si>
    <t>Row Labels</t>
  </si>
  <si>
    <t>Flows</t>
  </si>
  <si>
    <t>File location</t>
  </si>
  <si>
    <t>Value</t>
  </si>
  <si>
    <t>Key</t>
  </si>
  <si>
    <t>Power Apps</t>
  </si>
  <si>
    <t>Grand Total</t>
  </si>
  <si>
    <t>Count of Environment</t>
  </si>
  <si>
    <t>Total Power Apps</t>
  </si>
  <si>
    <t>Total Power Automate Flows</t>
  </si>
  <si>
    <t>Count of OwnerUPN</t>
  </si>
  <si>
    <t>Total Makers</t>
  </si>
  <si>
    <t>Column Labels</t>
  </si>
  <si>
    <t>CreateFlow</t>
  </si>
  <si>
    <t>LaunchPowerApp</t>
  </si>
  <si>
    <t>Count of Operation</t>
  </si>
  <si>
    <t>test@email.com</t>
  </si>
  <si>
    <t>Test App</t>
  </si>
  <si>
    <t>Personal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</si>
</sst>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23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Inventory.xlsx]Maker Inventory!PivotTable6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da-DK" sz="1400" b="1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da-DK" sz="1400" b="1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rPr>
              <a:t>Assets by Maker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da-DK" sz="1400" b="1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'Maker Inventory'!$B$3</c:f>
              <c:strCache>
                <c:ptCount val="1"/>
                <c:pt idx="0">
                  <c:v>Power Apps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'Maker Inventory'!$A$4:$A$5</c:f>
              <c:strCache>
                <c:ptCount val="1"/>
                <c:pt idx="0">
                  <c:v>test@email.com</c:v>
                </c:pt>
              </c:strCache>
            </c:strRef>
          </c:cat>
          <c:val>
            <c:numRef>
              <c:f>'Maker Inventory'!$B$4:$B$5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B-4461-86B0-15CAACE790EE}"/>
            </c:ext>
          </c:extLst>
        </c:ser>
        <c:ser>
          <c:idx val="1"/>
          <c:order val="1"/>
          <c:tx>
            <c:strRef>
              <c:f>'Maker Inventory'!$C$3</c:f>
              <c:strCache>
                <c:ptCount val="1"/>
                <c:pt idx="0">
                  <c:v>Flows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'Maker Inventory'!$A$4:$A$5</c:f>
              <c:strCache>
                <c:ptCount val="1"/>
                <c:pt idx="0">
                  <c:v>test@email.com</c:v>
                </c:pt>
              </c:strCache>
            </c:strRef>
          </c:cat>
          <c:val>
            <c:numRef>
              <c:f>'Maker Inventory'!$C$4:$C$5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5B-4461-86B0-15CAACE79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6816912"/>
        <c:axId val="1589519968"/>
      </c:barChart>
      <c:catAx>
        <c:axId val="170681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89519968"/>
        <c:crosses val="autoZero"/>
        <c:auto val="1"/>
        <c:lblAlgn val="ctr"/>
        <c:lblOffset val="100"/>
        <c:noMultiLvlLbl val="0"/>
      </c:catAx>
      <c:valAx>
        <c:axId val="15895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0681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Inventory.xlsx]Environment Inventory!PivotTable5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da-DK" sz="1400" b="1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da-DK"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rPr>
              <a:t>Assets by Environment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da-DK" sz="1400" b="1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'Environment Inventory'!$B$3</c:f>
              <c:strCache>
                <c:ptCount val="1"/>
                <c:pt idx="0">
                  <c:v>Power Apps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'Environment Inventory'!$A$4:$A$5</c:f>
              <c:strCache>
                <c:ptCount val="1"/>
                <c:pt idx="0">
                  <c:v>Personal Productivity</c:v>
                </c:pt>
              </c:strCache>
            </c:strRef>
          </c:cat>
          <c:val>
            <c:numRef>
              <c:f>'Environment Inventory'!$B$4:$B$5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C-4695-B70F-A7E5BC390AFC}"/>
            </c:ext>
          </c:extLst>
        </c:ser>
        <c:ser>
          <c:idx val="1"/>
          <c:order val="1"/>
          <c:tx>
            <c:strRef>
              <c:f>'Environment Inventory'!$C$3</c:f>
              <c:strCache>
                <c:ptCount val="1"/>
                <c:pt idx="0">
                  <c:v>Flows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'Environment Inventory'!$A$4:$A$5</c:f>
              <c:strCache>
                <c:ptCount val="1"/>
                <c:pt idx="0">
                  <c:v>Personal Productivity</c:v>
                </c:pt>
              </c:strCache>
            </c:strRef>
          </c:cat>
          <c:val>
            <c:numRef>
              <c:f>'Environment Inventory'!$C$4:$C$5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9C-4695-B70F-A7E5BC39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07296"/>
        <c:axId val="1589508320"/>
      </c:barChart>
      <c:catAx>
        <c:axId val="15917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89508320"/>
        <c:crosses val="autoZero"/>
        <c:auto val="1"/>
        <c:lblAlgn val="ctr"/>
        <c:lblOffset val="100"/>
        <c:noMultiLvlLbl val="0"/>
      </c:catAx>
      <c:valAx>
        <c:axId val="15895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170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Inventory.xlsx]Environment Operations!PivotTable6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da-DK" sz="14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da-DK" sz="14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rPr>
              <a:t>Environment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da-DK" sz="14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'Environment Operations'!$B$1:$B$2</c:f>
              <c:strCache>
                <c:ptCount val="1"/>
                <c:pt idx="0">
                  <c:v>CreateFlow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'Environment Operations'!$A$3:$A$4</c:f>
              <c:strCache>
                <c:ptCount val="1"/>
                <c:pt idx="0">
                  <c:v>Personal Productivity</c:v>
                </c:pt>
              </c:strCache>
            </c:strRef>
          </c:cat>
          <c:val>
            <c:numRef>
              <c:f>'Environment Operations'!$B$3:$B$4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7-4DEF-9ED2-09DE20ACE16F}"/>
            </c:ext>
          </c:extLst>
        </c:ser>
        <c:ser>
          <c:idx val="1"/>
          <c:order val="1"/>
          <c:tx>
            <c:strRef>
              <c:f>'Environment Operations'!$C$1:$C$2</c:f>
              <c:strCache>
                <c:ptCount val="1"/>
                <c:pt idx="0">
                  <c:v>LaunchPowerApp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'Environment Operations'!$A$3:$A$4</c:f>
              <c:strCache>
                <c:ptCount val="1"/>
                <c:pt idx="0">
                  <c:v>Personal Productivity</c:v>
                </c:pt>
              </c:strCache>
            </c:strRef>
          </c:cat>
          <c:val>
            <c:numRef>
              <c:f>'Environment Operations'!$C$3:$C$4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7-4DEF-9ED2-09DE20ACE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3161279"/>
        <c:axId val="1986160991"/>
      </c:barChart>
      <c:dateAx>
        <c:axId val="113316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86160991"/>
        <c:crosses val="autoZero"/>
        <c:auto val="0"/>
        <c:lblOffset val="100"/>
        <c:baseTimeUnit val="days"/>
      </c:dateAx>
      <c:valAx>
        <c:axId val="19861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316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Inventory.xlsx]Maker Operations!PivotTable7</c:name>
    <c:fmtId val="9"/>
  </c:pivotSource>
  <c:chart>
    <c:title>
      <c:tx>
        <c:rich>
          <a:bodyPr/>
          <a:lstStyle/>
          <a:p>
            <a:pPr>
              <a:defRPr sz="1400"/>
            </a:pPr>
            <a:r>
              <a:rPr lang="da-DK" sz="1400">
                <a:latin typeface="Segoe UI Light" panose="020B0502040204020203" pitchFamily="34" charset="0"/>
                <a:cs typeface="Segoe UI Light" panose="020B0502040204020203" pitchFamily="34" charset="0"/>
              </a:rPr>
              <a:t>Maker Operations (Power Apps)</a:t>
            </a:r>
          </a:p>
        </c:rich>
      </c:tx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'Maker Operations'!$B$4:$B$5</c:f>
              <c:strCache>
                <c:ptCount val="1"/>
                <c:pt idx="0">
                  <c:v>LaunchPowerApp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'Maker Operations'!$A$6:$A$7</c:f>
              <c:strCache>
                <c:ptCount val="1"/>
                <c:pt idx="0">
                  <c:v>test@email.com</c:v>
                </c:pt>
              </c:strCache>
            </c:strRef>
          </c:cat>
          <c:val>
            <c:numRef>
              <c:f>'Maker Operations'!$B$6:$B$7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F-4E57-BCC5-5EF6385AD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756687"/>
        <c:axId val="771203184"/>
      </c:barChart>
      <c:catAx>
        <c:axId val="209675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71203184"/>
        <c:crosses val="autoZero"/>
        <c:auto val="1"/>
        <c:lblAlgn val="ctr"/>
        <c:lblOffset val="100"/>
        <c:noMultiLvlLbl val="0"/>
      </c:catAx>
      <c:valAx>
        <c:axId val="7712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675668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Inventory.xlsx]Power App launches!PivotTable8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rPr>
              <a:t>Power Apps Launches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'Power App launches'!$B$3:$B$4</c:f>
              <c:strCache>
                <c:ptCount val="1"/>
                <c:pt idx="0">
                  <c:v>LaunchPowerApp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'Power App launches'!$A$5:$A$6</c:f>
              <c:strCache>
                <c:ptCount val="1"/>
                <c:pt idx="0">
                  <c:v>Test App</c:v>
                </c:pt>
              </c:strCache>
            </c:strRef>
          </c:cat>
          <c:val>
            <c:numRef>
              <c:f>'Power App launches'!$B$5:$B$6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3-48E4-AC87-60585190D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1276479"/>
        <c:axId val="2062950863"/>
      </c:barChart>
      <c:catAx>
        <c:axId val="59127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62950863"/>
        <c:crosses val="autoZero"/>
        <c:auto val="1"/>
        <c:lblAlgn val="ctr"/>
        <c:lblOffset val="100"/>
        <c:noMultiLvlLbl val="0"/>
      </c:catAx>
      <c:valAx>
        <c:axId val="206295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127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Inventory.xlsx]Maker Inventory!PivotTable6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Assets by Maker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'Maker Inventory'!$B$3</c:f>
              <c:strCache>
                <c:ptCount val="1"/>
                <c:pt idx="0">
                  <c:v>Power Apps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'Maker Inventory'!$A$4:$A$5</c:f>
              <c:strCache>
                <c:ptCount val="1"/>
                <c:pt idx="0">
                  <c:v>test@email.com</c:v>
                </c:pt>
              </c:strCache>
            </c:strRef>
          </c:cat>
          <c:val>
            <c:numRef>
              <c:f>'Maker Inventory'!$B$4:$B$5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F-452B-A54C-95379BEC19B4}"/>
            </c:ext>
          </c:extLst>
        </c:ser>
        <c:ser>
          <c:idx val="1"/>
          <c:order val="1"/>
          <c:tx>
            <c:strRef>
              <c:f>'Maker Inventory'!$C$3</c:f>
              <c:strCache>
                <c:ptCount val="1"/>
                <c:pt idx="0">
                  <c:v>Flows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'Maker Inventory'!$A$4:$A$5</c:f>
              <c:strCache>
                <c:ptCount val="1"/>
                <c:pt idx="0">
                  <c:v>test@email.com</c:v>
                </c:pt>
              </c:strCache>
            </c:strRef>
          </c:cat>
          <c:val>
            <c:numRef>
              <c:f>'Maker Inventory'!$C$4:$C$5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DF-452B-A54C-95379BEC1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6816912"/>
        <c:axId val="1589519968"/>
      </c:barChart>
      <c:catAx>
        <c:axId val="170681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89519968"/>
        <c:crosses val="autoZero"/>
        <c:auto val="1"/>
        <c:lblAlgn val="ctr"/>
        <c:lblOffset val="100"/>
        <c:noMultiLvlLbl val="0"/>
      </c:catAx>
      <c:valAx>
        <c:axId val="15895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0681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Inventory.xlsx]Environment Inventory!PivotTable5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Assets by Environment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'Environment Inventory'!$B$3</c:f>
              <c:strCache>
                <c:ptCount val="1"/>
                <c:pt idx="0">
                  <c:v>Power Apps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'Environment Inventory'!$A$4:$A$5</c:f>
              <c:strCache>
                <c:ptCount val="1"/>
                <c:pt idx="0">
                  <c:v>Personal Productivity</c:v>
                </c:pt>
              </c:strCache>
            </c:strRef>
          </c:cat>
          <c:val>
            <c:numRef>
              <c:f>'Environment Inventory'!$B$4:$B$5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C-4980-AD03-53C0652FBA99}"/>
            </c:ext>
          </c:extLst>
        </c:ser>
        <c:ser>
          <c:idx val="1"/>
          <c:order val="1"/>
          <c:tx>
            <c:strRef>
              <c:f>'Environment Inventory'!$C$3</c:f>
              <c:strCache>
                <c:ptCount val="1"/>
                <c:pt idx="0">
                  <c:v>Flows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'Environment Inventory'!$A$4:$A$5</c:f>
              <c:strCache>
                <c:ptCount val="1"/>
                <c:pt idx="0">
                  <c:v>Personal Productivity</c:v>
                </c:pt>
              </c:strCache>
            </c:strRef>
          </c:cat>
          <c:val>
            <c:numRef>
              <c:f>'Environment Inventory'!$C$4:$C$5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C-4980-AD03-53C0652FB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07296"/>
        <c:axId val="1589508320"/>
      </c:barChart>
      <c:catAx>
        <c:axId val="15917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89508320"/>
        <c:crosses val="autoZero"/>
        <c:auto val="1"/>
        <c:lblAlgn val="ctr"/>
        <c:lblOffset val="100"/>
        <c:noMultiLvlLbl val="0"/>
      </c:catAx>
      <c:valAx>
        <c:axId val="15895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170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Inventory.xlsx]Maker Operations!PivotTable7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'Maker Operations'!$B$4:$B$5</c:f>
              <c:strCache>
                <c:ptCount val="1"/>
                <c:pt idx="0">
                  <c:v>LaunchPowerApp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'Maker Operations'!$A$6:$A$7</c:f>
              <c:strCache>
                <c:ptCount val="1"/>
                <c:pt idx="0">
                  <c:v>test@email.com</c:v>
                </c:pt>
              </c:strCache>
            </c:strRef>
          </c:cat>
          <c:val>
            <c:numRef>
              <c:f>'Maker Operations'!$B$6:$B$7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DB0-4B9F-A3CD-7CB822344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756687"/>
        <c:axId val="771203184"/>
      </c:barChart>
      <c:catAx>
        <c:axId val="209675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71203184"/>
        <c:crosses val="autoZero"/>
        <c:auto val="1"/>
        <c:lblAlgn val="ctr"/>
        <c:lblOffset val="100"/>
        <c:noMultiLvlLbl val="0"/>
      </c:catAx>
      <c:valAx>
        <c:axId val="7712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675668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Inventory.xlsx]Environment Operations!PivotTable6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'Environment Operations'!$B$1:$B$2</c:f>
              <c:strCache>
                <c:ptCount val="1"/>
                <c:pt idx="0">
                  <c:v>CreateFlow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'Environment Operations'!$A$3:$A$4</c:f>
              <c:strCache>
                <c:ptCount val="1"/>
                <c:pt idx="0">
                  <c:v>Personal Productivity</c:v>
                </c:pt>
              </c:strCache>
            </c:strRef>
          </c:cat>
          <c:val>
            <c:numRef>
              <c:f>'Environment Operations'!$B$3:$B$4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A-40D2-8201-37925F9697F5}"/>
            </c:ext>
          </c:extLst>
        </c:ser>
        <c:ser>
          <c:idx val="1"/>
          <c:order val="1"/>
          <c:tx>
            <c:strRef>
              <c:f>'Environment Operations'!$C$1:$C$2</c:f>
              <c:strCache>
                <c:ptCount val="1"/>
                <c:pt idx="0">
                  <c:v>LaunchPowerApp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'Environment Operations'!$A$3:$A$4</c:f>
              <c:strCache>
                <c:ptCount val="1"/>
                <c:pt idx="0">
                  <c:v>Personal Productivity</c:v>
                </c:pt>
              </c:strCache>
            </c:strRef>
          </c:cat>
          <c:val>
            <c:numRef>
              <c:f>'Environment Operations'!$C$3:$C$4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8BEA-40D2-8201-37925F969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3161279"/>
        <c:axId val="1986160991"/>
      </c:barChart>
      <c:dateAx>
        <c:axId val="113316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86160991"/>
        <c:crosses val="autoZero"/>
        <c:auto val="0"/>
        <c:lblOffset val="100"/>
        <c:baseTimeUnit val="days"/>
      </c:dateAx>
      <c:valAx>
        <c:axId val="19861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316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Inventory.xlsx]Power App launches!PivotTable8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'Power App launches'!$B$3:$B$4</c:f>
              <c:strCache>
                <c:ptCount val="1"/>
                <c:pt idx="0">
                  <c:v>LaunchPowerApp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'Power App launches'!$A$5:$A$6</c:f>
              <c:strCache>
                <c:ptCount val="1"/>
                <c:pt idx="0">
                  <c:v>Test App</c:v>
                </c:pt>
              </c:strCache>
            </c:strRef>
          </c:cat>
          <c:val>
            <c:numRef>
              <c:f>'Power App launches'!$B$5:$B$6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F-49E8-912B-8FA176747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1276479"/>
        <c:axId val="2062950863"/>
      </c:barChart>
      <c:catAx>
        <c:axId val="59127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62950863"/>
        <c:crosses val="autoZero"/>
        <c:auto val="1"/>
        <c:lblAlgn val="ctr"/>
        <c:lblOffset val="100"/>
        <c:noMultiLvlLbl val="0"/>
      </c:catAx>
      <c:valAx>
        <c:axId val="206295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127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47620</xdr:colOff>
      <xdr:row>0</xdr:row>
      <xdr:rowOff>47614</xdr:rowOff>
    </xdr:from>
    <xdr:to>
      <xdr:col>23</xdr:col>
      <xdr:colOff>19049</xdr:colOff>
      <xdr:row>38</xdr:row>
      <xdr:rowOff>90488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3A485BA-D8F7-4D2D-845C-990B876F5CBE}"/>
            </a:ext>
          </a:extLst>
        </xdr:cNvPr>
        <xdr:cNvSpPr/>
      </xdr:nvSpPr>
      <xdr:spPr>
        <a:xfrm>
          <a:off x="47620" y="47614"/>
          <a:ext cx="14868529" cy="6919924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0</xdr:col>
      <xdr:colOff>147633</xdr:colOff>
      <xdr:row>3</xdr:row>
      <xdr:rowOff>142856</xdr:rowOff>
    </xdr:from>
    <xdr:to>
      <xdr:col>8</xdr:col>
      <xdr:colOff>342896</xdr:colOff>
      <xdr:row>18</xdr:row>
      <xdr:rowOff>171431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01B572-BE9D-4FA0-93BD-C863478D1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400045</xdr:colOff>
      <xdr:row>3</xdr:row>
      <xdr:rowOff>138094</xdr:rowOff>
    </xdr:from>
    <xdr:to>
      <xdr:col>16</xdr:col>
      <xdr:colOff>553087</xdr:colOff>
      <xdr:row>18</xdr:row>
      <xdr:rowOff>171432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58E338-A6D7-4989-862D-03CBE8F0B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23807</xdr:colOff>
      <xdr:row>0</xdr:row>
      <xdr:rowOff>9514</xdr:rowOff>
    </xdr:from>
    <xdr:to>
      <xdr:col>23</xdr:col>
      <xdr:colOff>11205</xdr:colOff>
      <xdr:row>3</xdr:row>
      <xdr:rowOff>156882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DFAF48-748F-4D0B-9EF8-D73106416ADA}"/>
            </a:ext>
          </a:extLst>
        </xdr:cNvPr>
        <xdr:cNvSpPr txBox="1"/>
      </xdr:nvSpPr>
      <xdr:spPr>
        <a:xfrm>
          <a:off x="23807" y="9514"/>
          <a:ext cx="14936045" cy="685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da-DK" sz="3200">
              <a:latin typeface="Segoe UI Light" panose="020B0502040204020203" pitchFamily="34" charset="0"/>
              <a:cs typeface="Segoe UI Light" panose="020B0502040204020203" pitchFamily="34" charset="0"/>
            </a:rPr>
            <a:t>Power Platform</a:t>
          </a:r>
          <a:r>
            <a:rPr lang="da-DK" sz="3200" baseline="0"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  <a:r>
            <a:rPr lang="da-DK" sz="3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Inventory</a:t>
          </a:r>
        </a:p>
      </xdr:txBody>
    </xdr:sp>
    <xdr:clientData/>
  </xdr:twoCellAnchor>
  <xdr:oneCellAnchor>
    <xdr:from>
      <xdr:col>16</xdr:col>
      <xdr:colOff>626266</xdr:colOff>
      <xdr:row>3</xdr:row>
      <xdr:rowOff>140488</xdr:rowOff>
    </xdr:from>
    <xdr:ext cx="1935959" cy="1383511"/>
    <xdr:sp macro="" textlink="'Environment Inventory'!$B$24">
      <xdr:nvSpPr>
        <xdr:cNvPr id="8" name="TextBox 7">
          <a:extLst>
            <a:ext uri="{FF2B5EF4-FFF2-40B4-BE49-F238E27FC236}">
              <a16:creationId xmlns:a16="http://schemas.microsoft.com/office/drawing/2014/main" id="{D7588667-A6B5-4B8B-8673-F92E9BB943E0}"/>
            </a:ext>
          </a:extLst>
        </xdr:cNvPr>
        <xdr:cNvSpPr txBox="1"/>
      </xdr:nvSpPr>
      <xdr:spPr>
        <a:xfrm>
          <a:off x="10989466" y="683413"/>
          <a:ext cx="1935959" cy="1383511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79426549-C873-4BC3-A403-FB9E3BBDC7DA}" type="TxLink">
            <a:rPr lang="en-US" sz="4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</a:t>
          </a:fld>
          <a:endParaRPr lang="da-DK" sz="102800"/>
        </a:p>
      </xdr:txBody>
    </xdr:sp>
    <xdr:clientData/>
  </xdr:oneCellAnchor>
  <xdr:oneCellAnchor>
    <xdr:from>
      <xdr:col>16</xdr:col>
      <xdr:colOff>631029</xdr:colOff>
      <xdr:row>11</xdr:row>
      <xdr:rowOff>147639</xdr:rowOff>
    </xdr:from>
    <xdr:ext cx="1935959" cy="1297774"/>
    <xdr:sp macro="" textlink="'Maker Inventory'!B25">
      <xdr:nvSpPr>
        <xdr:cNvPr id="11" name="TextBox 10">
          <a:extLst>
            <a:ext uri="{FF2B5EF4-FFF2-40B4-BE49-F238E27FC236}">
              <a16:creationId xmlns:a16="http://schemas.microsoft.com/office/drawing/2014/main" id="{BFEABC80-4B91-4624-9944-2F218D490B91}"/>
            </a:ext>
          </a:extLst>
        </xdr:cNvPr>
        <xdr:cNvSpPr txBox="1"/>
      </xdr:nvSpPr>
      <xdr:spPr>
        <a:xfrm>
          <a:off x="10994229" y="2138364"/>
          <a:ext cx="1935959" cy="1297774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A5A6D231-0866-4A92-80C6-57D6BD1AD12B}" type="TxLink">
            <a:rPr lang="en-US" sz="4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</a:t>
          </a:fld>
          <a:endParaRPr lang="da-DK" sz="400000"/>
        </a:p>
      </xdr:txBody>
    </xdr:sp>
    <xdr:clientData/>
  </xdr:oneCellAnchor>
  <xdr:oneCellAnchor>
    <xdr:from>
      <xdr:col>20</xdr:col>
      <xdr:colOff>61913</xdr:colOff>
      <xdr:row>3</xdr:row>
      <xdr:rowOff>147779</xdr:rowOff>
    </xdr:from>
    <xdr:ext cx="1810876" cy="1361690"/>
    <xdr:sp macro="" textlink="'Maker Inventory'!B15">
      <xdr:nvSpPr>
        <xdr:cNvPr id="12" name="TextBox 11">
          <a:extLst>
            <a:ext uri="{FF2B5EF4-FFF2-40B4-BE49-F238E27FC236}">
              <a16:creationId xmlns:a16="http://schemas.microsoft.com/office/drawing/2014/main" id="{A8A4ADEE-4E80-4835-9E82-2F6939F4309C}"/>
            </a:ext>
          </a:extLst>
        </xdr:cNvPr>
        <xdr:cNvSpPr txBox="1"/>
      </xdr:nvSpPr>
      <xdr:spPr>
        <a:xfrm>
          <a:off x="13015913" y="690704"/>
          <a:ext cx="1810876" cy="1361690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F727633D-254B-4C5C-A551-46A7FF019F17}" type="TxLink">
            <a:rPr lang="en-US" sz="4400" b="0" i="0" u="none" strike="noStrike">
              <a:solidFill>
                <a:srgbClr val="7030A0"/>
              </a:solidFill>
              <a:latin typeface="Calibri"/>
              <a:cs typeface="Calibri"/>
            </a:rPr>
            <a:pPr algn="ctr"/>
            <a:t>1</a:t>
          </a:fld>
          <a:endParaRPr lang="da-DK" sz="400000">
            <a:solidFill>
              <a:srgbClr val="7030A0"/>
            </a:solidFill>
          </a:endParaRPr>
        </a:p>
      </xdr:txBody>
    </xdr:sp>
    <xdr:clientData/>
  </xdr:oneCellAnchor>
  <xdr:oneCellAnchor>
    <xdr:from>
      <xdr:col>20</xdr:col>
      <xdr:colOff>81882</xdr:colOff>
      <xdr:row>11</xdr:row>
      <xdr:rowOff>145456</xdr:rowOff>
    </xdr:from>
    <xdr:ext cx="1807716" cy="1305705"/>
    <xdr:sp macro="" textlink="'Maker Inventory'!B16">
      <xdr:nvSpPr>
        <xdr:cNvPr id="13" name="TextBox 12">
          <a:extLst>
            <a:ext uri="{FF2B5EF4-FFF2-40B4-BE49-F238E27FC236}">
              <a16:creationId xmlns:a16="http://schemas.microsoft.com/office/drawing/2014/main" id="{E53C4472-CAF3-4BA3-A0CD-9BDC65729911}"/>
            </a:ext>
          </a:extLst>
        </xdr:cNvPr>
        <xdr:cNvSpPr txBox="1"/>
      </xdr:nvSpPr>
      <xdr:spPr>
        <a:xfrm>
          <a:off x="13035882" y="2136181"/>
          <a:ext cx="1807716" cy="1305705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A0C59DA2-E093-4814-81D3-76DCBE38FA85}" type="TxLink">
            <a:rPr lang="en-US" sz="4400" b="0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1</a:t>
          </a:fld>
          <a:endParaRPr lang="da-DK" sz="400000">
            <a:solidFill>
              <a:srgbClr val="0070C0"/>
            </a:solidFill>
          </a:endParaRPr>
        </a:p>
      </xdr:txBody>
    </xdr:sp>
    <xdr:clientData/>
  </xdr:oneCellAnchor>
  <xdr:oneCellAnchor>
    <xdr:from>
      <xdr:col>16</xdr:col>
      <xdr:colOff>631031</xdr:colOff>
      <xdr:row>3</xdr:row>
      <xdr:rowOff>140491</xdr:rowOff>
    </xdr:from>
    <xdr:ext cx="1921669" cy="33111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85D6B62-57B1-4A35-9E62-9218F1FFE011}"/>
            </a:ext>
          </a:extLst>
        </xdr:cNvPr>
        <xdr:cNvSpPr txBox="1"/>
      </xdr:nvSpPr>
      <xdr:spPr>
        <a:xfrm>
          <a:off x="10994231" y="683416"/>
          <a:ext cx="192166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da-DK"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Environments</a:t>
          </a:r>
        </a:p>
      </xdr:txBody>
    </xdr:sp>
    <xdr:clientData/>
  </xdr:oneCellAnchor>
  <xdr:oneCellAnchor>
    <xdr:from>
      <xdr:col>16</xdr:col>
      <xdr:colOff>602459</xdr:colOff>
      <xdr:row>11</xdr:row>
      <xdr:rowOff>159537</xdr:rowOff>
    </xdr:from>
    <xdr:ext cx="1978815" cy="33111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6CB0115-75F4-4268-B984-24655F2C092B}"/>
            </a:ext>
          </a:extLst>
        </xdr:cNvPr>
        <xdr:cNvSpPr txBox="1"/>
      </xdr:nvSpPr>
      <xdr:spPr>
        <a:xfrm>
          <a:off x="10965659" y="2150262"/>
          <a:ext cx="1978815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da-DK"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Makers</a:t>
          </a:r>
        </a:p>
      </xdr:txBody>
    </xdr:sp>
    <xdr:clientData/>
  </xdr:oneCellAnchor>
  <xdr:oneCellAnchor>
    <xdr:from>
      <xdr:col>20</xdr:col>
      <xdr:colOff>76201</xdr:colOff>
      <xdr:row>11</xdr:row>
      <xdr:rowOff>146099</xdr:rowOff>
    </xdr:from>
    <xdr:ext cx="1799110" cy="33111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41FD027-A83A-4A86-BC1D-CA1C26D98E90}"/>
            </a:ext>
          </a:extLst>
        </xdr:cNvPr>
        <xdr:cNvSpPr txBox="1"/>
      </xdr:nvSpPr>
      <xdr:spPr>
        <a:xfrm>
          <a:off x="13030201" y="2136824"/>
          <a:ext cx="1799110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da-DK"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Flows</a:t>
          </a:r>
        </a:p>
      </xdr:txBody>
    </xdr:sp>
    <xdr:clientData/>
  </xdr:oneCellAnchor>
  <xdr:oneCellAnchor>
    <xdr:from>
      <xdr:col>20</xdr:col>
      <xdr:colOff>61913</xdr:colOff>
      <xdr:row>3</xdr:row>
      <xdr:rowOff>157303</xdr:rowOff>
    </xdr:from>
    <xdr:ext cx="1827684" cy="33111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8B8346A-095B-42B5-BD8A-41D6065BB160}"/>
            </a:ext>
          </a:extLst>
        </xdr:cNvPr>
        <xdr:cNvSpPr txBox="1"/>
      </xdr:nvSpPr>
      <xdr:spPr>
        <a:xfrm>
          <a:off x="13015913" y="700228"/>
          <a:ext cx="1827684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da-DK"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Canvas</a:t>
          </a:r>
          <a:r>
            <a:rPr lang="da-DK" sz="1100"/>
            <a:t> </a:t>
          </a:r>
          <a:r>
            <a:rPr lang="da-DK"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Apps</a:t>
          </a:r>
        </a:p>
      </xdr:txBody>
    </xdr:sp>
    <xdr:clientData/>
  </xdr:oneCellAnchor>
  <xdr:twoCellAnchor>
    <xdr:from>
      <xdr:col>16</xdr:col>
      <xdr:colOff>638174</xdr:colOff>
      <xdr:row>19</xdr:row>
      <xdr:rowOff>78755</xdr:rowOff>
    </xdr:from>
    <xdr:to>
      <xdr:col>22</xdr:col>
      <xdr:colOff>593911</xdr:colOff>
      <xdr:row>38</xdr:row>
      <xdr:rowOff>33338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9F907E5-7BF8-434A-A9A2-38871A1FA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141336</xdr:colOff>
      <xdr:row>19</xdr:row>
      <xdr:rowOff>67528</xdr:rowOff>
    </xdr:from>
    <xdr:to>
      <xdr:col>8</xdr:col>
      <xdr:colOff>330575</xdr:colOff>
      <xdr:row>38</xdr:row>
      <xdr:rowOff>36359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66C0F1C-9821-492E-B61A-682357ADA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411535</xdr:colOff>
      <xdr:row>19</xdr:row>
      <xdr:rowOff>61914</xdr:rowOff>
    </xdr:from>
    <xdr:to>
      <xdr:col>16</xdr:col>
      <xdr:colOff>560294</xdr:colOff>
      <xdr:row>38</xdr:row>
      <xdr:rowOff>37869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8C01DE3-8881-4822-BDB8-BA8209A59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357185</xdr:colOff>
      <xdr:row>1</xdr:row>
      <xdr:rowOff>61912</xdr:rowOff>
    </xdr:from>
    <xdr:to>
      <xdr:col>11</xdr:col>
      <xdr:colOff>28573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A5F948-71AE-40C5-9E67-27EA0FFD0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435768</xdr:colOff>
      <xdr:row>1</xdr:row>
      <xdr:rowOff>71437</xdr:rowOff>
    </xdr:from>
    <xdr:to>
      <xdr:col>10</xdr:col>
      <xdr:colOff>247650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692CD-D928-4F26-A58B-58D2F80C0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123825</xdr:colOff>
      <xdr:row>23</xdr:row>
      <xdr:rowOff>100012</xdr:rowOff>
    </xdr:from>
    <xdr:ext cx="2681287" cy="1000126"/>
    <xdr:sp macro="" textlink="$B$24">
      <xdr:nvSpPr>
        <xdr:cNvPr id="3" name="TextBox 2">
          <a:extLst>
            <a:ext uri="{FF2B5EF4-FFF2-40B4-BE49-F238E27FC236}">
              <a16:creationId xmlns:a16="http://schemas.microsoft.com/office/drawing/2014/main" id="{1B791328-C1A2-4573-B4AD-6F351629705D}"/>
            </a:ext>
          </a:extLst>
        </xdr:cNvPr>
        <xdr:cNvSpPr txBox="1"/>
      </xdr:nvSpPr>
      <xdr:spPr>
        <a:xfrm>
          <a:off x="2819400" y="4262437"/>
          <a:ext cx="2681287" cy="100012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1720631A-DC94-4774-BC43-AD3861250EE7}" type="TxLink">
            <a:rPr lang="en-US" sz="5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</a:t>
          </a:fld>
          <a:endParaRPr lang="da-DK" sz="138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690563</xdr:colOff>
      <xdr:row>18</xdr:row>
      <xdr:rowOff>28574</xdr:rowOff>
    </xdr:from>
    <xdr:to>
      <xdr:col>6</xdr:col>
      <xdr:colOff>1212056</xdr:colOff>
      <xdr:row>33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F82BC-DFA3-4AF1-8A81-906ADE02D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411956</xdr:colOff>
      <xdr:row>14</xdr:row>
      <xdr:rowOff>123824</xdr:rowOff>
    </xdr:from>
    <xdr:to>
      <xdr:col>4</xdr:col>
      <xdr:colOff>1019174</xdr:colOff>
      <xdr:row>29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FCD080-B553-499F-BA61-4A1D979C2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576264</xdr:colOff>
      <xdr:row>9</xdr:row>
      <xdr:rowOff>176212</xdr:rowOff>
    </xdr:from>
    <xdr:to>
      <xdr:col>5</xdr:col>
      <xdr:colOff>862012</xdr:colOff>
      <xdr:row>25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8E0AA-C9C7-471F-83D8-9C301F3CE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5.484100694448" backgroundQuery="1" createdVersion="6" refreshedVersion="6" minRefreshableVersion="3" recordCount="0" supportSubquery="1" supportAdvancedDrill="1" xr:uid="{D57A5D00-8738-4C82-BE85-0386AD32F3D8}">
  <cacheSource type="external" connectionId="10"/>
  <cacheFields count="1">
    <cacheField name="[Measures].[Count of OwnerUPN]" caption="Count of OwnerUPN" numFmtId="0" hierarchy="53" level="32767"/>
  </cacheFields>
  <cacheHierarchies count="59"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]" caption="Environment" attribute="1" defaultMemberUniqueName="[Environments].[Environment].[All]" allUniqueName="[Environments].[Environment].[All]" dimensionUniqueName="[Environments]" displayFolder="" count="0" memberValueDatatype="130" unbalanced="0"/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Environments].[EnvironmentId]" caption="EnvironmentId" attribute="1" defaultMemberUniqueName="[Environments].[EnvironmentId].[All]" allUniqueName="[Environments].[EnvironmentId].[All]" dimensionUniqueName="[Environments]" displayFolder="" count="0" memberValueDatatype="130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AppOperations].[EnvironemtnName]" caption="EnvironemtnName" attribute="1" defaultMemberUniqueName="[PowerAppOperations].[EnvironemtnName].[All]" allUniqueName="[PowerAppOperations].[EnvironemtnName].[All]" dimensionUniqueName="[PowerAppOperations]" displayFolder="" count="0" memberValueDatatype="130" unbalanced="0"/>
    <cacheHierarchy uniqueName="[PowerAppOperations].[Operation]" caption="Operation" attribute="1" defaultMemberUniqueName="[PowerAppOperations].[Operation].[All]" allUniqueName="[PowerAppOperations].[Operation].[All]" dimensionUniqueName="[PowerAppOperations]" displayFolder="" count="0" memberValueDatatype="130" unbalanced="0"/>
    <cacheHierarchy uniqueName="[PowerAppOperations].[AppName]" caption="AppName" attribute="1" defaultMemberUniqueName="[PowerAppOperations].[AppName].[All]" allUniqueName="[PowerAppOperations].[AppName].[All]" dimensionUniqueName="[PowerAppOperations]" displayFolder="" count="0" memberValueDatatype="130" unbalanced="0"/>
    <cacheHierarchy uniqueName="[PowerAppOperations].[UserId]" caption="UserId" attribute="1" defaultMemberUniqueName="[PowerAppOperations].[UserId].[All]" allUniqueName="[PowerAppOperations].[UserId].[All]" dimensionUniqueName="[PowerAppOperations]" displayFolder="" count="0" memberValueDatatype="130" unbalanced="0"/>
    <cacheHierarchy uniqueName="[PowerAppOperations].[CreationTime]" caption="CreationTime" attribute="1" time="1" defaultMemberUniqueName="[PowerAppOperations].[CreationTime].[All]" allUniqueName="[PowerAppOperations].[CreationTime].[All]" dimensionUniqueName="[PowerAppOperations]" displayFolder="" count="0" memberValueDatatype="7" unbalanced="0"/>
    <cacheHierarchy uniqueName="[PowerAutomateOperations].[EnvironemtnName]" caption="EnvironemtnName" attribute="1" defaultMemberUniqueName="[PowerAutomateOperations].[EnvironemtnName].[All]" allUniqueName="[PowerAutomateOperations].[EnvironemtnName].[All]" dimensionUniqueName="[PowerAutomateOperations]" displayFolder="" count="0" memberValueDatatype="130" unbalanced="0"/>
    <cacheHierarchy uniqueName="[PowerAutomateOperations].[Operation]" caption="Operation" attribute="1" defaultMemberUniqueName="[PowerAutomateOperations].[Operation].[All]" allUniqueName="[PowerAutomateOperations].[Operation].[All]" dimensionUniqueName="[PowerAutomateOperations]" displayFolder="" count="0" memberValueDatatype="130" unbalanced="0"/>
    <cacheHierarchy uniqueName="[PowerAutomateOperations].[AppName]" caption="AppName" attribute="1" defaultMemberUniqueName="[PowerAutomateOperations].[AppName].[All]" allUniqueName="[PowerAutomateOperations].[AppName].[All]" dimensionUniqueName="[PowerAutomateOperations]" displayFolder="" count="0" memberValueDatatype="130" unbalanced="0"/>
    <cacheHierarchy uniqueName="[PowerAutomateOperations].[UserId]" caption="UserId" attribute="1" defaultMemberUniqueName="[PowerAutomateOperations].[UserId].[All]" allUniqueName="[PowerAutomateOperations].[UserId].[All]" dimensionUniqueName="[PowerAutomateOperations]" displayFolder="" count="0" memberValueDatatype="130" unbalanced="0"/>
    <cacheHierarchy uniqueName="[PowerAutomateOperations].[CreationTime]" caption="CreationTime" attribute="1" time="1" defaultMemberUniqueName="[PowerAutomateOperations].[CreationTime].[All]" allUniqueName="[PowerAutomateOperations].[CreationTime].[All]" dimensionUniqueName="[PowerAutomateOperations]" displayFolder="" count="0" memberValueDatatype="7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0" memberValueDatatype="130" unbalanced="0"/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PowerPlatformOperations].[EnvironemtnName]" caption="EnvironemtnName" attribute="1" defaultMemberUniqueName="[PowerPlatformOperations].[EnvironemtnName].[All]" allUniqueName="[PowerPlatformOperations].[EnvironemtnName].[All]" dimensionUniqueName="[PowerPlatformOperations]" displayFolder="" count="0" memberValueDatatype="130" unbalanced="0"/>
    <cacheHierarchy uniqueName="[PowerPlatformOperations].[Operation]" caption="Operation" attribute="1" defaultMemberUniqueName="[PowerPlatformOperations].[Operation].[All]" allUniqueName="[PowerPlatformOperations].[Operation].[All]" dimensionUniqueName="[PowerPlatformOperations]" displayFolder="" count="0" memberValueDatatype="130" unbalanced="0"/>
    <cacheHierarchy uniqueName="[PowerPlatformOperations].[AppName]" caption="AppName" attribute="1" defaultMemberUniqueName="[PowerPlatformOperations].[AppName].[All]" allUniqueName="[PowerPlatformOperations].[AppName].[All]" dimensionUniqueName="[PowerPlatformOperations]" displayFolder="" count="0" memberValueDatatype="130" unbalanced="0"/>
    <cacheHierarchy uniqueName="[PowerPlatformOperations].[UserId]" caption="UserId" attribute="1" defaultMemberUniqueName="[PowerPlatformOperations].[UserId].[All]" allUniqueName="[PowerPlatformOperations].[UserId].[All]" dimensionUniqueName="[PowerPlatformOperations]" displayFolder="" count="0" memberValueDatatype="130" unbalanced="0"/>
    <cacheHierarchy uniqueName="[PowerPlatformOperations].[CreationTime]" caption="CreationTime" attribute="1" time="1" defaultMemberUniqueName="[PowerPlatformOperations].[CreationTime].[All]" allUniqueName="[PowerPlatformOperations].[CreationTime].[All]" dimensionUniqueName="[PowerPlatformOperations]" displayFolder="" count="0" memberValueDatatype="7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XL_Count PowerAppOperations]" caption="__XL_Count PowerAppOperations" measure="1" displayFolder="" measureGroup="PowerAppOperations" count="0" hidden="1"/>
    <cacheHierarchy uniqueName="[Measures].[__XL_Count PowerAutomateOperations]" caption="__XL_Count PowerAutomateOperations" measure="1" displayFolder="" measureGroup="PowerAutomateOperations" count="0" hidden="1"/>
    <cacheHierarchy uniqueName="[Measures].[__XL_Count PowerPlatformOperations]" caption="__XL_Count PowerPlatformOperations" measure="1" displayFolder="" measureGroup="PowerPlatformOperation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AppName 2]" caption="Count of AppName 2" measure="1" displayFolder="" measureGroup="PowerAppInventory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OwnerUPN]" caption="Count of OwnerUPN" measure="1" displayFolder="" measureGroup="PowerPlatformMaker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nvironment]" caption="Count of Environment" measure="1" displayFolder="" measureGroup="Environment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Operation 2]" caption="Count of Operation 2" measure="1" displayFolder="" measureGroup="PowerAppOperation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Operation]" caption="Count of Operation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Count of CreationTime]" caption="Count of CreationTime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42"/>
        </ext>
      </extLst>
    </cacheHierarchy>
  </cacheHierarchies>
  <kpis count="0"/>
  <dimensions count="8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AppOperations" uniqueName="[PowerAppOperations]" caption="PowerAppOperations"/>
    <dimension name="PowerAutomateOperations" uniqueName="[PowerAutomateOperations]" caption="PowerAutomateOperations"/>
    <dimension name="PowerPlatformMakers" uniqueName="[PowerPlatformMakers]" caption="PowerPlatformMakers"/>
    <dimension name="PowerPlatformOperations" uniqueName="[PowerPlatformOperations]" caption="PowerPlatformOperations"/>
  </dimensions>
  <measureGroups count="7">
    <measureGroup name="Environments" caption="Environments"/>
    <measureGroup name="FlowInventory" caption="FlowInventory"/>
    <measureGroup name="PowerAppInventory" caption="PowerAppInventory"/>
    <measureGroup name="PowerAppOperations" caption="PowerAppOperations"/>
    <measureGroup name="PowerAutomateOperations" caption="PowerAutomateOperations"/>
    <measureGroup name="PowerPlatformMakers" caption="PowerPlatformMakers"/>
    <measureGroup name="PowerPlatformOperations" caption="PowerPlatformOperations"/>
  </measureGroups>
  <maps count="18">
    <map measureGroup="0" dimension="0"/>
    <map measureGroup="1" dimension="0"/>
    <map measureGroup="1" dimension="1"/>
    <map measureGroup="1" dimension="6"/>
    <map measureGroup="2" dimension="0"/>
    <map measureGroup="2" dimension="3"/>
    <map measureGroup="2" dimension="6"/>
    <map measureGroup="3" dimension="0"/>
    <map measureGroup="3" dimension="3"/>
    <map measureGroup="3" dimension="4"/>
    <map measureGroup="3" dimension="6"/>
    <map measureGroup="4" dimension="0"/>
    <map measureGroup="4" dimension="1"/>
    <map measureGroup="4" dimension="5"/>
    <map measureGroup="4" dimension="6"/>
    <map measureGroup="5" dimension="6"/>
    <map measureGroup="6" dimension="0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5.484102199072" backgroundQuery="1" createdVersion="6" refreshedVersion="6" minRefreshableVersion="3" recordCount="0" supportSubquery="1" supportAdvancedDrill="1" xr:uid="{F4C681D0-D45A-4844-899D-093EA4BD8357}">
  <cacheSource type="external" connectionId="10"/>
  <cacheFields count="3">
    <cacheField name="[Measures].[Count of Operation 2]" caption="Count of Operation 2" numFmtId="0" hierarchy="56" level="32767"/>
    <cacheField name="[PowerAppInventory].[OwnerEmail].[OwnerEmail]" caption="OwnerEmail" numFmtId="0" hierarchy="16" level="1">
      <sharedItems count="1">
        <s v="test@email.com"/>
      </sharedItems>
    </cacheField>
    <cacheField name="[PowerAppOperations].[Operation].[Operation]" caption="Operation" numFmtId="0" hierarchy="25" level="1">
      <sharedItems count="1">
        <s v="LaunchPowerApp"/>
      </sharedItems>
    </cacheField>
  </cacheFields>
  <cacheHierarchies count="59"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]" caption="Environment" attribute="1" defaultMemberUniqueName="[Environments].[Environment].[All]" allUniqueName="[Environments].[Environment].[All]" dimensionUniqueName="[Environments]" displayFolder="" count="0" memberValueDatatype="130" unbalanced="0"/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Environments].[EnvironmentId]" caption="EnvironmentId" attribute="1" defaultMemberUniqueName="[Environments].[EnvironmentId].[All]" allUniqueName="[Environments].[EnvironmentId].[All]" dimensionUniqueName="[Environments]" displayFolder="" count="0" memberValueDatatype="130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2" memberValueDatatype="130" unbalanced="0">
      <fieldsUsage count="2">
        <fieldUsage x="-1"/>
        <fieldUsage x="1"/>
      </fieldsUsage>
    </cacheHierarchy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AppOperations].[EnvironemtnName]" caption="EnvironemtnName" attribute="1" defaultMemberUniqueName="[PowerAppOperations].[EnvironemtnName].[All]" allUniqueName="[PowerAppOperations].[EnvironemtnName].[All]" dimensionUniqueName="[PowerAppOperations]" displayFolder="" count="0" memberValueDatatype="130" unbalanced="0"/>
    <cacheHierarchy uniqueName="[PowerAppOperations].[Operation]" caption="Operation" attribute="1" defaultMemberUniqueName="[PowerAppOperations].[Operation].[All]" allUniqueName="[PowerAppOperations].[Operation].[All]" dimensionUniqueName="[PowerAppOperations]" displayFolder="" count="2" memberValueDatatype="130" unbalanced="0">
      <fieldsUsage count="2">
        <fieldUsage x="-1"/>
        <fieldUsage x="2"/>
      </fieldsUsage>
    </cacheHierarchy>
    <cacheHierarchy uniqueName="[PowerAppOperations].[AppName]" caption="AppName" attribute="1" defaultMemberUniqueName="[PowerAppOperations].[AppName].[All]" allUniqueName="[PowerAppOperations].[AppName].[All]" dimensionUniqueName="[PowerAppOperations]" displayFolder="" count="0" memberValueDatatype="130" unbalanced="0"/>
    <cacheHierarchy uniqueName="[PowerAppOperations].[UserId]" caption="UserId" attribute="1" defaultMemberUniqueName="[PowerAppOperations].[UserId].[All]" allUniqueName="[PowerAppOperations].[UserId].[All]" dimensionUniqueName="[PowerAppOperations]" displayFolder="" count="0" memberValueDatatype="130" unbalanced="0"/>
    <cacheHierarchy uniqueName="[PowerAppOperations].[CreationTime]" caption="CreationTime" attribute="1" time="1" defaultMemberUniqueName="[PowerAppOperations].[CreationTime].[All]" allUniqueName="[PowerAppOperations].[CreationTime].[All]" dimensionUniqueName="[PowerAppOperations]" displayFolder="" count="0" memberValueDatatype="7" unbalanced="0"/>
    <cacheHierarchy uniqueName="[PowerAutomateOperations].[EnvironemtnName]" caption="EnvironemtnName" attribute="1" defaultMemberUniqueName="[PowerAutomateOperations].[EnvironemtnName].[All]" allUniqueName="[PowerAutomateOperations].[EnvironemtnName].[All]" dimensionUniqueName="[PowerAutomateOperations]" displayFolder="" count="0" memberValueDatatype="130" unbalanced="0"/>
    <cacheHierarchy uniqueName="[PowerAutomateOperations].[Operation]" caption="Operation" attribute="1" defaultMemberUniqueName="[PowerAutomateOperations].[Operation].[All]" allUniqueName="[PowerAutomateOperations].[Operation].[All]" dimensionUniqueName="[PowerAutomateOperations]" displayFolder="" count="0" memberValueDatatype="130" unbalanced="0"/>
    <cacheHierarchy uniqueName="[PowerAutomateOperations].[AppName]" caption="AppName" attribute="1" defaultMemberUniqueName="[PowerAutomateOperations].[AppName].[All]" allUniqueName="[PowerAutomateOperations].[AppName].[All]" dimensionUniqueName="[PowerAutomateOperations]" displayFolder="" count="0" memberValueDatatype="130" unbalanced="0"/>
    <cacheHierarchy uniqueName="[PowerAutomateOperations].[UserId]" caption="UserId" attribute="1" defaultMemberUniqueName="[PowerAutomateOperations].[UserId].[All]" allUniqueName="[PowerAutomateOperations].[UserId].[All]" dimensionUniqueName="[PowerAutomateOperations]" displayFolder="" count="0" memberValueDatatype="130" unbalanced="0"/>
    <cacheHierarchy uniqueName="[PowerAutomateOperations].[CreationTime]" caption="CreationTime" attribute="1" time="1" defaultMemberUniqueName="[PowerAutomateOperations].[CreationTime].[All]" allUniqueName="[PowerAutomateOperations].[CreationTime].[All]" dimensionUniqueName="[PowerAutomateOperations]" displayFolder="" count="0" memberValueDatatype="7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0" memberValueDatatype="130" unbalanced="0"/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PowerPlatformOperations].[EnvironemtnName]" caption="EnvironemtnName" attribute="1" defaultMemberUniqueName="[PowerPlatformOperations].[EnvironemtnName].[All]" allUniqueName="[PowerPlatformOperations].[EnvironemtnName].[All]" dimensionUniqueName="[PowerPlatformOperations]" displayFolder="" count="0" memberValueDatatype="130" unbalanced="0"/>
    <cacheHierarchy uniqueName="[PowerPlatformOperations].[Operation]" caption="Operation" attribute="1" defaultMemberUniqueName="[PowerPlatformOperations].[Operation].[All]" allUniqueName="[PowerPlatformOperations].[Operation].[All]" dimensionUniqueName="[PowerPlatformOperations]" displayFolder="" count="0" memberValueDatatype="130" unbalanced="0"/>
    <cacheHierarchy uniqueName="[PowerPlatformOperations].[AppName]" caption="AppName" attribute="1" defaultMemberUniqueName="[PowerPlatformOperations].[AppName].[All]" allUniqueName="[PowerPlatformOperations].[AppName].[All]" dimensionUniqueName="[PowerPlatformOperations]" displayFolder="" count="0" memberValueDatatype="130" unbalanced="0"/>
    <cacheHierarchy uniqueName="[PowerPlatformOperations].[UserId]" caption="UserId" attribute="1" defaultMemberUniqueName="[PowerPlatformOperations].[UserId].[All]" allUniqueName="[PowerPlatformOperations].[UserId].[All]" dimensionUniqueName="[PowerPlatformOperations]" displayFolder="" count="0" memberValueDatatype="130" unbalanced="0"/>
    <cacheHierarchy uniqueName="[PowerPlatformOperations].[CreationTime]" caption="CreationTime" attribute="1" time="1" defaultMemberUniqueName="[PowerPlatformOperations].[CreationTime].[All]" allUniqueName="[PowerPlatformOperations].[CreationTime].[All]" dimensionUniqueName="[PowerPlatformOperations]" displayFolder="" count="0" memberValueDatatype="7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XL_Count PowerAppOperations]" caption="__XL_Count PowerAppOperations" measure="1" displayFolder="" measureGroup="PowerAppOperations" count="0" hidden="1"/>
    <cacheHierarchy uniqueName="[Measures].[__XL_Count PowerAutomateOperations]" caption="__XL_Count PowerAutomateOperations" measure="1" displayFolder="" measureGroup="PowerAutomateOperations" count="0" hidden="1"/>
    <cacheHierarchy uniqueName="[Measures].[__XL_Count PowerPlatformOperations]" caption="__XL_Count PowerPlatformOperations" measure="1" displayFolder="" measureGroup="PowerPlatformOperation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AppName 2]" caption="Count of AppName 2" measure="1" displayFolder="" measureGroup="PowerAppInventory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OwnerUPN]" caption="Count of OwnerUPN" measure="1" displayFolder="" measureGroup="PowerPlatformMakers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nvironment]" caption="Count of Environment" measure="1" displayFolder="" measureGroup="Environment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Operation 2]" caption="Count of Operation 2" measure="1" displayFolder="" measureGroup="PowerAppOperation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Operation]" caption="Count of Operation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Count of CreationTime]" caption="Count of CreationTime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42"/>
        </ext>
      </extLst>
    </cacheHierarchy>
  </cacheHierarchies>
  <kpis count="0"/>
  <dimensions count="8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AppOperations" uniqueName="[PowerAppOperations]" caption="PowerAppOperations"/>
    <dimension name="PowerAutomateOperations" uniqueName="[PowerAutomateOperations]" caption="PowerAutomateOperations"/>
    <dimension name="PowerPlatformMakers" uniqueName="[PowerPlatformMakers]" caption="PowerPlatformMakers"/>
    <dimension name="PowerPlatformOperations" uniqueName="[PowerPlatformOperations]" caption="PowerPlatformOperations"/>
  </dimensions>
  <measureGroups count="7">
    <measureGroup name="Environments" caption="Environments"/>
    <measureGroup name="FlowInventory" caption="FlowInventory"/>
    <measureGroup name="PowerAppInventory" caption="PowerAppInventory"/>
    <measureGroup name="PowerAppOperations" caption="PowerAppOperations"/>
    <measureGroup name="PowerAutomateOperations" caption="PowerAutomateOperations"/>
    <measureGroup name="PowerPlatformMakers" caption="PowerPlatformMakers"/>
    <measureGroup name="PowerPlatformOperations" caption="PowerPlatformOperations"/>
  </measureGroups>
  <maps count="18">
    <map measureGroup="0" dimension="0"/>
    <map measureGroup="1" dimension="0"/>
    <map measureGroup="1" dimension="1"/>
    <map measureGroup="1" dimension="6"/>
    <map measureGroup="2" dimension="0"/>
    <map measureGroup="2" dimension="3"/>
    <map measureGroup="2" dimension="6"/>
    <map measureGroup="3" dimension="0"/>
    <map measureGroup="3" dimension="3"/>
    <map measureGroup="3" dimension="4"/>
    <map measureGroup="3" dimension="6"/>
    <map measureGroup="4" dimension="0"/>
    <map measureGroup="4" dimension="1"/>
    <map measureGroup="4" dimension="5"/>
    <map measureGroup="4" dimension="6"/>
    <map measureGroup="5" dimension="6"/>
    <map measureGroup="6" dimension="0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5.484103935189" backgroundQuery="1" createdVersion="6" refreshedVersion="6" minRefreshableVersion="3" recordCount="0" supportSubquery="1" supportAdvancedDrill="1" xr:uid="{1CA413F9-F308-4F3D-B595-D540F38A9DEE}">
  <cacheSource type="external" connectionId="10"/>
  <cacheFields count="3">
    <cacheField name="[PowerAppInventory].[DisplayName].[DisplayName]" caption="DisplayName" numFmtId="0" hierarchy="15" level="1">
      <sharedItems count="1">
        <s v="Test App"/>
      </sharedItems>
    </cacheField>
    <cacheField name="[Measures].[Count of Operation 2]" caption="Count of Operation 2" numFmtId="0" hierarchy="56" level="32767"/>
    <cacheField name="[PowerAppOperations].[Operation].[Operation]" caption="Operation" numFmtId="0" hierarchy="25" level="1">
      <sharedItems count="1">
        <s v="LaunchPowerApp"/>
      </sharedItems>
    </cacheField>
  </cacheFields>
  <cacheHierarchies count="59"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]" caption="Environment" attribute="1" defaultMemberUniqueName="[Environments].[Environment].[All]" allUniqueName="[Environments].[Environment].[All]" dimensionUniqueName="[Environments]" displayFolder="" count="0" memberValueDatatype="130" unbalanced="0"/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Environments].[EnvironmentId]" caption="EnvironmentId" attribute="1" defaultMemberUniqueName="[Environments].[EnvironmentId].[All]" allUniqueName="[Environments].[EnvironmentId].[All]" dimensionUniqueName="[Environments]" displayFolder="" count="0" memberValueDatatype="130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2" memberValueDatatype="130" unbalanced="0">
      <fieldsUsage count="2">
        <fieldUsage x="-1"/>
        <fieldUsage x="0"/>
      </fieldsUsage>
    </cacheHierarchy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AppOperations].[EnvironemtnName]" caption="EnvironemtnName" attribute="1" defaultMemberUniqueName="[PowerAppOperations].[EnvironemtnName].[All]" allUniqueName="[PowerAppOperations].[EnvironemtnName].[All]" dimensionUniqueName="[PowerAppOperations]" displayFolder="" count="0" memberValueDatatype="130" unbalanced="0"/>
    <cacheHierarchy uniqueName="[PowerAppOperations].[Operation]" caption="Operation" attribute="1" defaultMemberUniqueName="[PowerAppOperations].[Operation].[All]" allUniqueName="[PowerAppOperations].[Operation].[All]" dimensionUniqueName="[PowerAppOperations]" displayFolder="" count="2" memberValueDatatype="130" unbalanced="0">
      <fieldsUsage count="2">
        <fieldUsage x="-1"/>
        <fieldUsage x="2"/>
      </fieldsUsage>
    </cacheHierarchy>
    <cacheHierarchy uniqueName="[PowerAppOperations].[AppName]" caption="AppName" attribute="1" defaultMemberUniqueName="[PowerAppOperations].[AppName].[All]" allUniqueName="[PowerAppOperations].[AppName].[All]" dimensionUniqueName="[PowerAppOperations]" displayFolder="" count="0" memberValueDatatype="130" unbalanced="0"/>
    <cacheHierarchy uniqueName="[PowerAppOperations].[UserId]" caption="UserId" attribute="1" defaultMemberUniqueName="[PowerAppOperations].[UserId].[All]" allUniqueName="[PowerAppOperations].[UserId].[All]" dimensionUniqueName="[PowerAppOperations]" displayFolder="" count="0" memberValueDatatype="130" unbalanced="0"/>
    <cacheHierarchy uniqueName="[PowerAppOperations].[CreationTime]" caption="CreationTime" attribute="1" time="1" defaultMemberUniqueName="[PowerAppOperations].[CreationTime].[All]" allUniqueName="[PowerAppOperations].[CreationTime].[All]" dimensionUniqueName="[PowerAppOperations]" displayFolder="" count="0" memberValueDatatype="7" unbalanced="0"/>
    <cacheHierarchy uniqueName="[PowerAutomateOperations].[EnvironemtnName]" caption="EnvironemtnName" attribute="1" defaultMemberUniqueName="[PowerAutomateOperations].[EnvironemtnName].[All]" allUniqueName="[PowerAutomateOperations].[EnvironemtnName].[All]" dimensionUniqueName="[PowerAutomateOperations]" displayFolder="" count="0" memberValueDatatype="130" unbalanced="0"/>
    <cacheHierarchy uniqueName="[PowerAutomateOperations].[Operation]" caption="Operation" attribute="1" defaultMemberUniqueName="[PowerAutomateOperations].[Operation].[All]" allUniqueName="[PowerAutomateOperations].[Operation].[All]" dimensionUniqueName="[PowerAutomateOperations]" displayFolder="" count="0" memberValueDatatype="130" unbalanced="0"/>
    <cacheHierarchy uniqueName="[PowerAutomateOperations].[AppName]" caption="AppName" attribute="1" defaultMemberUniqueName="[PowerAutomateOperations].[AppName].[All]" allUniqueName="[PowerAutomateOperations].[AppName].[All]" dimensionUniqueName="[PowerAutomateOperations]" displayFolder="" count="0" memberValueDatatype="130" unbalanced="0"/>
    <cacheHierarchy uniqueName="[PowerAutomateOperations].[UserId]" caption="UserId" attribute="1" defaultMemberUniqueName="[PowerAutomateOperations].[UserId].[All]" allUniqueName="[PowerAutomateOperations].[UserId].[All]" dimensionUniqueName="[PowerAutomateOperations]" displayFolder="" count="0" memberValueDatatype="130" unbalanced="0"/>
    <cacheHierarchy uniqueName="[PowerAutomateOperations].[CreationTime]" caption="CreationTime" attribute="1" time="1" defaultMemberUniqueName="[PowerAutomateOperations].[CreationTime].[All]" allUniqueName="[PowerAutomateOperations].[CreationTime].[All]" dimensionUniqueName="[PowerAutomateOperations]" displayFolder="" count="0" memberValueDatatype="7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0" memberValueDatatype="130" unbalanced="0"/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PowerPlatformOperations].[EnvironemtnName]" caption="EnvironemtnName" attribute="1" defaultMemberUniqueName="[PowerPlatformOperations].[EnvironemtnName].[All]" allUniqueName="[PowerPlatformOperations].[EnvironemtnName].[All]" dimensionUniqueName="[PowerPlatformOperations]" displayFolder="" count="0" memberValueDatatype="130" unbalanced="0"/>
    <cacheHierarchy uniqueName="[PowerPlatformOperations].[Operation]" caption="Operation" attribute="1" defaultMemberUniqueName="[PowerPlatformOperations].[Operation].[All]" allUniqueName="[PowerPlatformOperations].[Operation].[All]" dimensionUniqueName="[PowerPlatformOperations]" displayFolder="" count="0" memberValueDatatype="130" unbalanced="0"/>
    <cacheHierarchy uniqueName="[PowerPlatformOperations].[AppName]" caption="AppName" attribute="1" defaultMemberUniqueName="[PowerPlatformOperations].[AppName].[All]" allUniqueName="[PowerPlatformOperations].[AppName].[All]" dimensionUniqueName="[PowerPlatformOperations]" displayFolder="" count="0" memberValueDatatype="130" unbalanced="0"/>
    <cacheHierarchy uniqueName="[PowerPlatformOperations].[UserId]" caption="UserId" attribute="1" defaultMemberUniqueName="[PowerPlatformOperations].[UserId].[All]" allUniqueName="[PowerPlatformOperations].[UserId].[All]" dimensionUniqueName="[PowerPlatformOperations]" displayFolder="" count="0" memberValueDatatype="130" unbalanced="0"/>
    <cacheHierarchy uniqueName="[PowerPlatformOperations].[CreationTime]" caption="CreationTime" attribute="1" time="1" defaultMemberUniqueName="[PowerPlatformOperations].[CreationTime].[All]" allUniqueName="[PowerPlatformOperations].[CreationTime].[All]" dimensionUniqueName="[PowerPlatformOperations]" displayFolder="" count="0" memberValueDatatype="7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XL_Count PowerAppOperations]" caption="__XL_Count PowerAppOperations" measure="1" displayFolder="" measureGroup="PowerAppOperations" count="0" hidden="1"/>
    <cacheHierarchy uniqueName="[Measures].[__XL_Count PowerAutomateOperations]" caption="__XL_Count PowerAutomateOperations" measure="1" displayFolder="" measureGroup="PowerAutomateOperations" count="0" hidden="1"/>
    <cacheHierarchy uniqueName="[Measures].[__XL_Count PowerPlatformOperations]" caption="__XL_Count PowerPlatformOperations" measure="1" displayFolder="" measureGroup="PowerPlatformOperation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AppName 2]" caption="Count of AppName 2" measure="1" displayFolder="" measureGroup="PowerAppInventory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OwnerUPN]" caption="Count of OwnerUPN" measure="1" displayFolder="" measureGroup="PowerPlatformMakers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nvironment]" caption="Count of Environment" measure="1" displayFolder="" measureGroup="Environment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Operation 2]" caption="Count of Operation 2" measure="1" displayFolder="" measureGroup="PowerAppOpera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Operation]" caption="Count of Operation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Count of CreationTime]" caption="Count of CreationTime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42"/>
        </ext>
      </extLst>
    </cacheHierarchy>
  </cacheHierarchies>
  <kpis count="0"/>
  <dimensions count="8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AppOperations" uniqueName="[PowerAppOperations]" caption="PowerAppOperations"/>
    <dimension name="PowerAutomateOperations" uniqueName="[PowerAutomateOperations]" caption="PowerAutomateOperations"/>
    <dimension name="PowerPlatformMakers" uniqueName="[PowerPlatformMakers]" caption="PowerPlatformMakers"/>
    <dimension name="PowerPlatformOperations" uniqueName="[PowerPlatformOperations]" caption="PowerPlatformOperations"/>
  </dimensions>
  <measureGroups count="7">
    <measureGroup name="Environments" caption="Environments"/>
    <measureGroup name="FlowInventory" caption="FlowInventory"/>
    <measureGroup name="PowerAppInventory" caption="PowerAppInventory"/>
    <measureGroup name="PowerAppOperations" caption="PowerAppOperations"/>
    <measureGroup name="PowerAutomateOperations" caption="PowerAutomateOperations"/>
    <measureGroup name="PowerPlatformMakers" caption="PowerPlatformMakers"/>
    <measureGroup name="PowerPlatformOperations" caption="PowerPlatformOperations"/>
  </measureGroups>
  <maps count="18">
    <map measureGroup="0" dimension="0"/>
    <map measureGroup="1" dimension="0"/>
    <map measureGroup="1" dimension="1"/>
    <map measureGroup="1" dimension="6"/>
    <map measureGroup="2" dimension="0"/>
    <map measureGroup="2" dimension="3"/>
    <map measureGroup="2" dimension="6"/>
    <map measureGroup="3" dimension="0"/>
    <map measureGroup="3" dimension="3"/>
    <map measureGroup="3" dimension="4"/>
    <map measureGroup="3" dimension="6"/>
    <map measureGroup="4" dimension="0"/>
    <map measureGroup="4" dimension="1"/>
    <map measureGroup="4" dimension="5"/>
    <map measureGroup="4" dimension="6"/>
    <map measureGroup="5" dimension="6"/>
    <map measureGroup="6" dimension="0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5.48410509259" backgroundQuery="1" createdVersion="6" refreshedVersion="6" minRefreshableVersion="3" recordCount="0" supportSubquery="1" supportAdvancedDrill="1" xr:uid="{72C8607D-B916-41D0-BB5A-56D8151865AD}">
  <cacheSource type="external" connectionId="10"/>
  <cacheFields count="3">
    <cacheField name="[PowerPlatformMakers].[OwnerUPN].[OwnerUPN]" caption="OwnerUPN" numFmtId="0" hierarchy="35" level="1">
      <sharedItems count="1">
        <s v="test@email.com"/>
      </sharedItems>
    </cacheField>
    <cacheField name="[Measures].[Count of AppName 2]" caption="Count of AppName 2" numFmtId="0" hierarchy="52" level="32767"/>
    <cacheField name="[Measures].[Count of AppName]" caption="Count of AppName" numFmtId="0" hierarchy="51" level="32767"/>
  </cacheFields>
  <cacheHierarchies count="59"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]" caption="Environment" attribute="1" defaultMemberUniqueName="[Environments].[Environment].[All]" allUniqueName="[Environments].[Environment].[All]" dimensionUniqueName="[Environments]" displayFolder="" count="0" memberValueDatatype="130" unbalanced="0"/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Environments].[EnvironmentId]" caption="EnvironmentId" attribute="1" defaultMemberUniqueName="[Environments].[EnvironmentId].[All]" allUniqueName="[Environments].[EnvironmentId].[All]" dimensionUniqueName="[Environments]" displayFolder="" count="0" memberValueDatatype="130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AppOperations].[EnvironemtnName]" caption="EnvironemtnName" attribute="1" defaultMemberUniqueName="[PowerAppOperations].[EnvironemtnName].[All]" allUniqueName="[PowerAppOperations].[EnvironemtnName].[All]" dimensionUniqueName="[PowerAppOperations]" displayFolder="" count="0" memberValueDatatype="130" unbalanced="0"/>
    <cacheHierarchy uniqueName="[PowerAppOperations].[Operation]" caption="Operation" attribute="1" defaultMemberUniqueName="[PowerAppOperations].[Operation].[All]" allUniqueName="[PowerAppOperations].[Operation].[All]" dimensionUniqueName="[PowerAppOperations]" displayFolder="" count="0" memberValueDatatype="130" unbalanced="0"/>
    <cacheHierarchy uniqueName="[PowerAppOperations].[AppName]" caption="AppName" attribute="1" defaultMemberUniqueName="[PowerAppOperations].[AppName].[All]" allUniqueName="[PowerAppOperations].[AppName].[All]" dimensionUniqueName="[PowerAppOperations]" displayFolder="" count="0" memberValueDatatype="130" unbalanced="0"/>
    <cacheHierarchy uniqueName="[PowerAppOperations].[UserId]" caption="UserId" attribute="1" defaultMemberUniqueName="[PowerAppOperations].[UserId].[All]" allUniqueName="[PowerAppOperations].[UserId].[All]" dimensionUniqueName="[PowerAppOperations]" displayFolder="" count="0" memberValueDatatype="130" unbalanced="0"/>
    <cacheHierarchy uniqueName="[PowerAppOperations].[CreationTime]" caption="CreationTime" attribute="1" time="1" defaultMemberUniqueName="[PowerAppOperations].[CreationTime].[All]" allUniqueName="[PowerAppOperations].[CreationTime].[All]" dimensionUniqueName="[PowerAppOperations]" displayFolder="" count="0" memberValueDatatype="7" unbalanced="0"/>
    <cacheHierarchy uniqueName="[PowerAutomateOperations].[EnvironemtnName]" caption="EnvironemtnName" attribute="1" defaultMemberUniqueName="[PowerAutomateOperations].[EnvironemtnName].[All]" allUniqueName="[PowerAutomateOperations].[EnvironemtnName].[All]" dimensionUniqueName="[PowerAutomateOperations]" displayFolder="" count="0" memberValueDatatype="130" unbalanced="0"/>
    <cacheHierarchy uniqueName="[PowerAutomateOperations].[Operation]" caption="Operation" attribute="1" defaultMemberUniqueName="[PowerAutomateOperations].[Operation].[All]" allUniqueName="[PowerAutomateOperations].[Operation].[All]" dimensionUniqueName="[PowerAutomateOperations]" displayFolder="" count="0" memberValueDatatype="130" unbalanced="0"/>
    <cacheHierarchy uniqueName="[PowerAutomateOperations].[AppName]" caption="AppName" attribute="1" defaultMemberUniqueName="[PowerAutomateOperations].[AppName].[All]" allUniqueName="[PowerAutomateOperations].[AppName].[All]" dimensionUniqueName="[PowerAutomateOperations]" displayFolder="" count="0" memberValueDatatype="130" unbalanced="0"/>
    <cacheHierarchy uniqueName="[PowerAutomateOperations].[UserId]" caption="UserId" attribute="1" defaultMemberUniqueName="[PowerAutomateOperations].[UserId].[All]" allUniqueName="[PowerAutomateOperations].[UserId].[All]" dimensionUniqueName="[PowerAutomateOperations]" displayFolder="" count="0" memberValueDatatype="130" unbalanced="0"/>
    <cacheHierarchy uniqueName="[PowerAutomateOperations].[CreationTime]" caption="CreationTime" attribute="1" time="1" defaultMemberUniqueName="[PowerAutomateOperations].[CreationTime].[All]" allUniqueName="[PowerAutomateOperations].[CreationTime].[All]" dimensionUniqueName="[PowerAutomateOperations]" displayFolder="" count="0" memberValueDatatype="7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2" memberValueDatatype="130" unbalanced="0">
      <fieldsUsage count="2">
        <fieldUsage x="-1"/>
        <fieldUsage x="0"/>
      </fieldsUsage>
    </cacheHierarchy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PowerPlatformOperations].[EnvironemtnName]" caption="EnvironemtnName" attribute="1" defaultMemberUniqueName="[PowerPlatformOperations].[EnvironemtnName].[All]" allUniqueName="[PowerPlatformOperations].[EnvironemtnName].[All]" dimensionUniqueName="[PowerPlatformOperations]" displayFolder="" count="0" memberValueDatatype="130" unbalanced="0"/>
    <cacheHierarchy uniqueName="[PowerPlatformOperations].[Operation]" caption="Operation" attribute="1" defaultMemberUniqueName="[PowerPlatformOperations].[Operation].[All]" allUniqueName="[PowerPlatformOperations].[Operation].[All]" dimensionUniqueName="[PowerPlatformOperations]" displayFolder="" count="0" memberValueDatatype="130" unbalanced="0"/>
    <cacheHierarchy uniqueName="[PowerPlatformOperations].[AppName]" caption="AppName" attribute="1" defaultMemberUniqueName="[PowerPlatformOperations].[AppName].[All]" allUniqueName="[PowerPlatformOperations].[AppName].[All]" dimensionUniqueName="[PowerPlatformOperations]" displayFolder="" count="0" memberValueDatatype="130" unbalanced="0"/>
    <cacheHierarchy uniqueName="[PowerPlatformOperations].[UserId]" caption="UserId" attribute="1" defaultMemberUniqueName="[PowerPlatformOperations].[UserId].[All]" allUniqueName="[PowerPlatformOperations].[UserId].[All]" dimensionUniqueName="[PowerPlatformOperations]" displayFolder="" count="0" memberValueDatatype="130" unbalanced="0"/>
    <cacheHierarchy uniqueName="[PowerPlatformOperations].[CreationTime]" caption="CreationTime" attribute="1" time="1" defaultMemberUniqueName="[PowerPlatformOperations].[CreationTime].[All]" allUniqueName="[PowerPlatformOperations].[CreationTime].[All]" dimensionUniqueName="[PowerPlatformOperations]" displayFolder="" count="0" memberValueDatatype="7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XL_Count PowerAppOperations]" caption="__XL_Count PowerAppOperations" measure="1" displayFolder="" measureGroup="PowerAppOperations" count="0" hidden="1"/>
    <cacheHierarchy uniqueName="[Measures].[__XL_Count PowerAutomateOperations]" caption="__XL_Count PowerAutomateOperations" measure="1" displayFolder="" measureGroup="PowerAutomateOperations" count="0" hidden="1"/>
    <cacheHierarchy uniqueName="[Measures].[__XL_Count PowerPlatformOperations]" caption="__XL_Count PowerPlatformOperations" measure="1" displayFolder="" measureGroup="PowerPlatformOperation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AppName 2]" caption="Count of AppName 2" measure="1" displayFolder="" measureGroup="PowerAppInventory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OwnerUPN]" caption="Count of OwnerUPN" measure="1" displayFolder="" measureGroup="PowerPlatformMakers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nvironment]" caption="Count of Environment" measure="1" displayFolder="" measureGroup="Environment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Operation 2]" caption="Count of Operation 2" measure="1" displayFolder="" measureGroup="PowerAppOperation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Operation]" caption="Count of Operation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Count of CreationTime]" caption="Count of CreationTime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42"/>
        </ext>
      </extLst>
    </cacheHierarchy>
  </cacheHierarchies>
  <kpis count="0"/>
  <dimensions count="8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AppOperations" uniqueName="[PowerAppOperations]" caption="PowerAppOperations"/>
    <dimension name="PowerAutomateOperations" uniqueName="[PowerAutomateOperations]" caption="PowerAutomateOperations"/>
    <dimension name="PowerPlatformMakers" uniqueName="[PowerPlatformMakers]" caption="PowerPlatformMakers"/>
    <dimension name="PowerPlatformOperations" uniqueName="[PowerPlatformOperations]" caption="PowerPlatformOperations"/>
  </dimensions>
  <measureGroups count="7">
    <measureGroup name="Environments" caption="Environments"/>
    <measureGroup name="FlowInventory" caption="FlowInventory"/>
    <measureGroup name="PowerAppInventory" caption="PowerAppInventory"/>
    <measureGroup name="PowerAppOperations" caption="PowerAppOperations"/>
    <measureGroup name="PowerAutomateOperations" caption="PowerAutomateOperations"/>
    <measureGroup name="PowerPlatformMakers" caption="PowerPlatformMakers"/>
    <measureGroup name="PowerPlatformOperations" caption="PowerPlatformOperations"/>
  </measureGroups>
  <maps count="18">
    <map measureGroup="0" dimension="0"/>
    <map measureGroup="1" dimension="0"/>
    <map measureGroup="1" dimension="1"/>
    <map measureGroup="1" dimension="6"/>
    <map measureGroup="2" dimension="0"/>
    <map measureGroup="2" dimension="3"/>
    <map measureGroup="2" dimension="6"/>
    <map measureGroup="3" dimension="0"/>
    <map measureGroup="3" dimension="3"/>
    <map measureGroup="3" dimension="4"/>
    <map measureGroup="3" dimension="6"/>
    <map measureGroup="4" dimension="0"/>
    <map measureGroup="4" dimension="1"/>
    <map measureGroup="4" dimension="5"/>
    <map measureGroup="4" dimension="6"/>
    <map measureGroup="5" dimension="6"/>
    <map measureGroup="6" dimension="0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5.48410671296" backgroundQuery="1" createdVersion="6" refreshedVersion="6" minRefreshableVersion="3" recordCount="0" supportSubquery="1" supportAdvancedDrill="1" xr:uid="{FF393D3F-EE08-4E9E-B950-17926C233FE8}">
  <cacheSource type="external" connectionId="10"/>
  <cacheFields count="3">
    <cacheField name="[Environments].[Environment].[Environment]" caption="Environment" numFmtId="0" hierarchy="2" level="1">
      <sharedItems count="1">
        <s v="Personal Productivity"/>
      </sharedItems>
    </cacheField>
    <cacheField name="[Measures].[Count of AppName]" caption="Count of AppName" numFmtId="0" hierarchy="51" level="32767"/>
    <cacheField name="[Measures].[Count of AppName 2]" caption="Count of AppName 2" numFmtId="0" hierarchy="52" level="32767"/>
  </cacheFields>
  <cacheHierarchies count="59"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]" caption="Environment" attribute="1" defaultMemberUniqueName="[Environments].[Environment].[All]" allUniqueName="[Environments].[Environment].[All]" dimensionUniqueName="[Environments]" displayFolder="" count="2" memberValueDatatype="130" unbalanced="0">
      <fieldsUsage count="2">
        <fieldUsage x="-1"/>
        <fieldUsage x="0"/>
      </fieldsUsage>
    </cacheHierarchy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Environments].[EnvironmentId]" caption="EnvironmentId" attribute="1" defaultMemberUniqueName="[Environments].[EnvironmentId].[All]" allUniqueName="[Environments].[EnvironmentId].[All]" dimensionUniqueName="[Environments]" displayFolder="" count="0" memberValueDatatype="130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AppOperations].[EnvironemtnName]" caption="EnvironemtnName" attribute="1" defaultMemberUniqueName="[PowerAppOperations].[EnvironemtnName].[All]" allUniqueName="[PowerAppOperations].[EnvironemtnName].[All]" dimensionUniqueName="[PowerAppOperations]" displayFolder="" count="0" memberValueDatatype="130" unbalanced="0"/>
    <cacheHierarchy uniqueName="[PowerAppOperations].[Operation]" caption="Operation" attribute="1" defaultMemberUniqueName="[PowerAppOperations].[Operation].[All]" allUniqueName="[PowerAppOperations].[Operation].[All]" dimensionUniqueName="[PowerAppOperations]" displayFolder="" count="0" memberValueDatatype="130" unbalanced="0"/>
    <cacheHierarchy uniqueName="[PowerAppOperations].[AppName]" caption="AppName" attribute="1" defaultMemberUniqueName="[PowerAppOperations].[AppName].[All]" allUniqueName="[PowerAppOperations].[AppName].[All]" dimensionUniqueName="[PowerAppOperations]" displayFolder="" count="0" memberValueDatatype="130" unbalanced="0"/>
    <cacheHierarchy uniqueName="[PowerAppOperations].[UserId]" caption="UserId" attribute="1" defaultMemberUniqueName="[PowerAppOperations].[UserId].[All]" allUniqueName="[PowerAppOperations].[UserId].[All]" dimensionUniqueName="[PowerAppOperations]" displayFolder="" count="0" memberValueDatatype="130" unbalanced="0"/>
    <cacheHierarchy uniqueName="[PowerAppOperations].[CreationTime]" caption="CreationTime" attribute="1" time="1" defaultMemberUniqueName="[PowerAppOperations].[CreationTime].[All]" allUniqueName="[PowerAppOperations].[CreationTime].[All]" dimensionUniqueName="[PowerAppOperations]" displayFolder="" count="0" memberValueDatatype="7" unbalanced="0"/>
    <cacheHierarchy uniqueName="[PowerAutomateOperations].[EnvironemtnName]" caption="EnvironemtnName" attribute="1" defaultMemberUniqueName="[PowerAutomateOperations].[EnvironemtnName].[All]" allUniqueName="[PowerAutomateOperations].[EnvironemtnName].[All]" dimensionUniqueName="[PowerAutomateOperations]" displayFolder="" count="0" memberValueDatatype="130" unbalanced="0"/>
    <cacheHierarchy uniqueName="[PowerAutomateOperations].[Operation]" caption="Operation" attribute="1" defaultMemberUniqueName="[PowerAutomateOperations].[Operation].[All]" allUniqueName="[PowerAutomateOperations].[Operation].[All]" dimensionUniqueName="[PowerAutomateOperations]" displayFolder="" count="0" memberValueDatatype="130" unbalanced="0"/>
    <cacheHierarchy uniqueName="[PowerAutomateOperations].[AppName]" caption="AppName" attribute="1" defaultMemberUniqueName="[PowerAutomateOperations].[AppName].[All]" allUniqueName="[PowerAutomateOperations].[AppName].[All]" dimensionUniqueName="[PowerAutomateOperations]" displayFolder="" count="0" memberValueDatatype="130" unbalanced="0"/>
    <cacheHierarchy uniqueName="[PowerAutomateOperations].[UserId]" caption="UserId" attribute="1" defaultMemberUniqueName="[PowerAutomateOperations].[UserId].[All]" allUniqueName="[PowerAutomateOperations].[UserId].[All]" dimensionUniqueName="[PowerAutomateOperations]" displayFolder="" count="0" memberValueDatatype="130" unbalanced="0"/>
    <cacheHierarchy uniqueName="[PowerAutomateOperations].[CreationTime]" caption="CreationTime" attribute="1" time="1" defaultMemberUniqueName="[PowerAutomateOperations].[CreationTime].[All]" allUniqueName="[PowerAutomateOperations].[CreationTime].[All]" dimensionUniqueName="[PowerAutomateOperations]" displayFolder="" count="0" memberValueDatatype="7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0" memberValueDatatype="130" unbalanced="0"/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PowerPlatformOperations].[EnvironemtnName]" caption="EnvironemtnName" attribute="1" defaultMemberUniqueName="[PowerPlatformOperations].[EnvironemtnName].[All]" allUniqueName="[PowerPlatformOperations].[EnvironemtnName].[All]" dimensionUniqueName="[PowerPlatformOperations]" displayFolder="" count="0" memberValueDatatype="130" unbalanced="0"/>
    <cacheHierarchy uniqueName="[PowerPlatformOperations].[Operation]" caption="Operation" attribute="1" defaultMemberUniqueName="[PowerPlatformOperations].[Operation].[All]" allUniqueName="[PowerPlatformOperations].[Operation].[All]" dimensionUniqueName="[PowerPlatformOperations]" displayFolder="" count="0" memberValueDatatype="130" unbalanced="0"/>
    <cacheHierarchy uniqueName="[PowerPlatformOperations].[AppName]" caption="AppName" attribute="1" defaultMemberUniqueName="[PowerPlatformOperations].[AppName].[All]" allUniqueName="[PowerPlatformOperations].[AppName].[All]" dimensionUniqueName="[PowerPlatformOperations]" displayFolder="" count="0" memberValueDatatype="130" unbalanced="0"/>
    <cacheHierarchy uniqueName="[PowerPlatformOperations].[UserId]" caption="UserId" attribute="1" defaultMemberUniqueName="[PowerPlatformOperations].[UserId].[All]" allUniqueName="[PowerPlatformOperations].[UserId].[All]" dimensionUniqueName="[PowerPlatformOperations]" displayFolder="" count="0" memberValueDatatype="130" unbalanced="0"/>
    <cacheHierarchy uniqueName="[PowerPlatformOperations].[CreationTime]" caption="CreationTime" attribute="1" time="1" defaultMemberUniqueName="[PowerPlatformOperations].[CreationTime].[All]" allUniqueName="[PowerPlatformOperations].[CreationTime].[All]" dimensionUniqueName="[PowerPlatformOperations]" displayFolder="" count="0" memberValueDatatype="7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XL_Count PowerAppOperations]" caption="__XL_Count PowerAppOperations" measure="1" displayFolder="" measureGroup="PowerAppOperations" count="0" hidden="1"/>
    <cacheHierarchy uniqueName="[Measures].[__XL_Count PowerAutomateOperations]" caption="__XL_Count PowerAutomateOperations" measure="1" displayFolder="" measureGroup="PowerAutomateOperations" count="0" hidden="1"/>
    <cacheHierarchy uniqueName="[Measures].[__XL_Count PowerPlatformOperations]" caption="__XL_Count PowerPlatformOperations" measure="1" displayFolder="" measureGroup="PowerPlatformOperation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AppName 2]" caption="Count of AppName 2" measure="1" displayFolder="" measureGroup="PowerAppInventory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OwnerUPN]" caption="Count of OwnerUPN" measure="1" displayFolder="" measureGroup="PowerPlatformMakers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nvironment]" caption="Count of Environment" measure="1" displayFolder="" measureGroup="Environment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Operation 2]" caption="Count of Operation 2" measure="1" displayFolder="" measureGroup="PowerAppOperation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Operation]" caption="Count of Operation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Count of CreationTime]" caption="Count of CreationTime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42"/>
        </ext>
      </extLst>
    </cacheHierarchy>
  </cacheHierarchies>
  <kpis count="0"/>
  <dimensions count="8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AppOperations" uniqueName="[PowerAppOperations]" caption="PowerAppOperations"/>
    <dimension name="PowerAutomateOperations" uniqueName="[PowerAutomateOperations]" caption="PowerAutomateOperations"/>
    <dimension name="PowerPlatformMakers" uniqueName="[PowerPlatformMakers]" caption="PowerPlatformMakers"/>
    <dimension name="PowerPlatformOperations" uniqueName="[PowerPlatformOperations]" caption="PowerPlatformOperations"/>
  </dimensions>
  <measureGroups count="7">
    <measureGroup name="Environments" caption="Environments"/>
    <measureGroup name="FlowInventory" caption="FlowInventory"/>
    <measureGroup name="PowerAppInventory" caption="PowerAppInventory"/>
    <measureGroup name="PowerAppOperations" caption="PowerAppOperations"/>
    <measureGroup name="PowerAutomateOperations" caption="PowerAutomateOperations"/>
    <measureGroup name="PowerPlatformMakers" caption="PowerPlatformMakers"/>
    <measureGroup name="PowerPlatformOperations" caption="PowerPlatformOperations"/>
  </measureGroups>
  <maps count="18">
    <map measureGroup="0" dimension="0"/>
    <map measureGroup="1" dimension="0"/>
    <map measureGroup="1" dimension="1"/>
    <map measureGroup="1" dimension="6"/>
    <map measureGroup="2" dimension="0"/>
    <map measureGroup="2" dimension="3"/>
    <map measureGroup="2" dimension="6"/>
    <map measureGroup="3" dimension="0"/>
    <map measureGroup="3" dimension="3"/>
    <map measureGroup="3" dimension="4"/>
    <map measureGroup="3" dimension="6"/>
    <map measureGroup="4" dimension="0"/>
    <map measureGroup="4" dimension="1"/>
    <map measureGroup="4" dimension="5"/>
    <map measureGroup="4" dimension="6"/>
    <map measureGroup="5" dimension="6"/>
    <map measureGroup="6" dimension="0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5.484108680554" backgroundQuery="1" createdVersion="6" refreshedVersion="6" minRefreshableVersion="3" recordCount="0" supportSubquery="1" supportAdvancedDrill="1" xr:uid="{5AF972A3-CA45-4DB6-858A-84E67ED10088}">
  <cacheSource type="external" connectionId="10"/>
  <cacheFields count="3">
    <cacheField name="[Measures].[Count of Operation]" caption="Count of Operation" numFmtId="0" hierarchy="57" level="32767"/>
    <cacheField name="[PowerPlatformOperations].[Operation].[Operation]" caption="Operation" numFmtId="0" hierarchy="39" level="1">
      <sharedItems count="2">
        <s v="CreateFlow"/>
        <s v="LaunchPowerApp"/>
      </sharedItems>
    </cacheField>
    <cacheField name="[Environments].[Environment].[Environment]" caption="Environment" numFmtId="0" hierarchy="2" level="1">
      <sharedItems count="1">
        <s v="Personal Productivity"/>
      </sharedItems>
    </cacheField>
  </cacheFields>
  <cacheHierarchies count="59"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]" caption="Environment" attribute="1" defaultMemberUniqueName="[Environments].[Environment].[All]" allUniqueName="[Environments].[Environment].[All]" dimensionUniqueName="[Environments]" displayFolder="" count="2" memberValueDatatype="130" unbalanced="0">
      <fieldsUsage count="2">
        <fieldUsage x="-1"/>
        <fieldUsage x="2"/>
      </fieldsUsage>
    </cacheHierarchy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Environments].[EnvironmentId]" caption="EnvironmentId" attribute="1" defaultMemberUniqueName="[Environments].[EnvironmentId].[All]" allUniqueName="[Environments].[EnvironmentId].[All]" dimensionUniqueName="[Environments]" displayFolder="" count="0" memberValueDatatype="130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AppOperations].[EnvironemtnName]" caption="EnvironemtnName" attribute="1" defaultMemberUniqueName="[PowerAppOperations].[EnvironemtnName].[All]" allUniqueName="[PowerAppOperations].[EnvironemtnName].[All]" dimensionUniqueName="[PowerAppOperations]" displayFolder="" count="0" memberValueDatatype="130" unbalanced="0"/>
    <cacheHierarchy uniqueName="[PowerAppOperations].[Operation]" caption="Operation" attribute="1" defaultMemberUniqueName="[PowerAppOperations].[Operation].[All]" allUniqueName="[PowerAppOperations].[Operation].[All]" dimensionUniqueName="[PowerAppOperations]" displayFolder="" count="0" memberValueDatatype="130" unbalanced="0"/>
    <cacheHierarchy uniqueName="[PowerAppOperations].[AppName]" caption="AppName" attribute="1" defaultMemberUniqueName="[PowerAppOperations].[AppName].[All]" allUniqueName="[PowerAppOperations].[AppName].[All]" dimensionUniqueName="[PowerAppOperations]" displayFolder="" count="0" memberValueDatatype="130" unbalanced="0"/>
    <cacheHierarchy uniqueName="[PowerAppOperations].[UserId]" caption="UserId" attribute="1" defaultMemberUniqueName="[PowerAppOperations].[UserId].[All]" allUniqueName="[PowerAppOperations].[UserId].[All]" dimensionUniqueName="[PowerAppOperations]" displayFolder="" count="0" memberValueDatatype="130" unbalanced="0"/>
    <cacheHierarchy uniqueName="[PowerAppOperations].[CreationTime]" caption="CreationTime" attribute="1" time="1" defaultMemberUniqueName="[PowerAppOperations].[CreationTime].[All]" allUniqueName="[PowerAppOperations].[CreationTime].[All]" dimensionUniqueName="[PowerAppOperations]" displayFolder="" count="0" memberValueDatatype="7" unbalanced="0"/>
    <cacheHierarchy uniqueName="[PowerAutomateOperations].[EnvironemtnName]" caption="EnvironemtnName" attribute="1" defaultMemberUniqueName="[PowerAutomateOperations].[EnvironemtnName].[All]" allUniqueName="[PowerAutomateOperations].[EnvironemtnName].[All]" dimensionUniqueName="[PowerAutomateOperations]" displayFolder="" count="0" memberValueDatatype="130" unbalanced="0"/>
    <cacheHierarchy uniqueName="[PowerAutomateOperations].[Operation]" caption="Operation" attribute="1" defaultMemberUniqueName="[PowerAutomateOperations].[Operation].[All]" allUniqueName="[PowerAutomateOperations].[Operation].[All]" dimensionUniqueName="[PowerAutomateOperations]" displayFolder="" count="0" memberValueDatatype="130" unbalanced="0"/>
    <cacheHierarchy uniqueName="[PowerAutomateOperations].[AppName]" caption="AppName" attribute="1" defaultMemberUniqueName="[PowerAutomateOperations].[AppName].[All]" allUniqueName="[PowerAutomateOperations].[AppName].[All]" dimensionUniqueName="[PowerAutomateOperations]" displayFolder="" count="0" memberValueDatatype="130" unbalanced="0"/>
    <cacheHierarchy uniqueName="[PowerAutomateOperations].[UserId]" caption="UserId" attribute="1" defaultMemberUniqueName="[PowerAutomateOperations].[UserId].[All]" allUniqueName="[PowerAutomateOperations].[UserId].[All]" dimensionUniqueName="[PowerAutomateOperations]" displayFolder="" count="0" memberValueDatatype="130" unbalanced="0"/>
    <cacheHierarchy uniqueName="[PowerAutomateOperations].[CreationTime]" caption="CreationTime" attribute="1" time="1" defaultMemberUniqueName="[PowerAutomateOperations].[CreationTime].[All]" allUniqueName="[PowerAutomateOperations].[CreationTime].[All]" dimensionUniqueName="[PowerAutomateOperations]" displayFolder="" count="0" memberValueDatatype="7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0" memberValueDatatype="130" unbalanced="0"/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PowerPlatformOperations].[EnvironemtnName]" caption="EnvironemtnName" attribute="1" defaultMemberUniqueName="[PowerPlatformOperations].[EnvironemtnName].[All]" allUniqueName="[PowerPlatformOperations].[EnvironemtnName].[All]" dimensionUniqueName="[PowerPlatformOperations]" displayFolder="" count="0" memberValueDatatype="130" unbalanced="0"/>
    <cacheHierarchy uniqueName="[PowerPlatformOperations].[Operation]" caption="Operation" attribute="1" defaultMemberUniqueName="[PowerPlatformOperations].[Operation].[All]" allUniqueName="[PowerPlatformOperations].[Operation].[All]" dimensionUniqueName="[PowerPlatformOperations]" displayFolder="" count="2" memberValueDatatype="130" unbalanced="0">
      <fieldsUsage count="2">
        <fieldUsage x="-1"/>
        <fieldUsage x="1"/>
      </fieldsUsage>
    </cacheHierarchy>
    <cacheHierarchy uniqueName="[PowerPlatformOperations].[AppName]" caption="AppName" attribute="1" defaultMemberUniqueName="[PowerPlatformOperations].[AppName].[All]" allUniqueName="[PowerPlatformOperations].[AppName].[All]" dimensionUniqueName="[PowerPlatformOperations]" displayFolder="" count="0" memberValueDatatype="130" unbalanced="0"/>
    <cacheHierarchy uniqueName="[PowerPlatformOperations].[UserId]" caption="UserId" attribute="1" defaultMemberUniqueName="[PowerPlatformOperations].[UserId].[All]" allUniqueName="[PowerPlatformOperations].[UserId].[All]" dimensionUniqueName="[PowerPlatformOperations]" displayFolder="" count="0" memberValueDatatype="130" unbalanced="0"/>
    <cacheHierarchy uniqueName="[PowerPlatformOperations].[CreationTime]" caption="CreationTime" attribute="1" time="1" defaultMemberUniqueName="[PowerPlatformOperations].[CreationTime].[All]" allUniqueName="[PowerPlatformOperations].[CreationTime].[All]" dimensionUniqueName="[PowerPlatformOperations]" displayFolder="" count="0" memberValueDatatype="7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XL_Count PowerAppOperations]" caption="__XL_Count PowerAppOperations" measure="1" displayFolder="" measureGroup="PowerAppOperations" count="0" hidden="1"/>
    <cacheHierarchy uniqueName="[Measures].[__XL_Count PowerAutomateOperations]" caption="__XL_Count PowerAutomateOperations" measure="1" displayFolder="" measureGroup="PowerAutomateOperations" count="0" hidden="1"/>
    <cacheHierarchy uniqueName="[Measures].[__XL_Count PowerPlatformOperations]" caption="__XL_Count PowerPlatformOperations" measure="1" displayFolder="" measureGroup="PowerPlatformOperation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AppName 2]" caption="Count of AppName 2" measure="1" displayFolder="" measureGroup="PowerAppInventory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OwnerUPN]" caption="Count of OwnerUPN" measure="1" displayFolder="" measureGroup="PowerPlatformMakers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nvironment]" caption="Count of Environment" measure="1" displayFolder="" measureGroup="Environment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Operation 2]" caption="Count of Operation 2" measure="1" displayFolder="" measureGroup="PowerAppOperation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Operation]" caption="Count of Operation" measure="1" displayFolder="" measureGroup="PowerPlatformOperation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Count of CreationTime]" caption="Count of CreationTime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42"/>
        </ext>
      </extLst>
    </cacheHierarchy>
  </cacheHierarchies>
  <kpis count="0"/>
  <dimensions count="8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AppOperations" uniqueName="[PowerAppOperations]" caption="PowerAppOperations"/>
    <dimension name="PowerAutomateOperations" uniqueName="[PowerAutomateOperations]" caption="PowerAutomateOperations"/>
    <dimension name="PowerPlatformMakers" uniqueName="[PowerPlatformMakers]" caption="PowerPlatformMakers"/>
    <dimension name="PowerPlatformOperations" uniqueName="[PowerPlatformOperations]" caption="PowerPlatformOperations"/>
  </dimensions>
  <measureGroups count="7">
    <measureGroup name="Environments" caption="Environments"/>
    <measureGroup name="FlowInventory" caption="FlowInventory"/>
    <measureGroup name="PowerAppInventory" caption="PowerAppInventory"/>
    <measureGroup name="PowerAppOperations" caption="PowerAppOperations"/>
    <measureGroup name="PowerAutomateOperations" caption="PowerAutomateOperations"/>
    <measureGroup name="PowerPlatformMakers" caption="PowerPlatformMakers"/>
    <measureGroup name="PowerPlatformOperations" caption="PowerPlatformOperations"/>
  </measureGroups>
  <maps count="18">
    <map measureGroup="0" dimension="0"/>
    <map measureGroup="1" dimension="0"/>
    <map measureGroup="1" dimension="1"/>
    <map measureGroup="1" dimension="6"/>
    <map measureGroup="2" dimension="0"/>
    <map measureGroup="2" dimension="3"/>
    <map measureGroup="2" dimension="6"/>
    <map measureGroup="3" dimension="0"/>
    <map measureGroup="3" dimension="3"/>
    <map measureGroup="3" dimension="4"/>
    <map measureGroup="3" dimension="6"/>
    <map measureGroup="4" dimension="0"/>
    <map measureGroup="4" dimension="1"/>
    <map measureGroup="4" dimension="5"/>
    <map measureGroup="4" dimension="6"/>
    <map measureGroup="5" dimension="6"/>
    <map measureGroup="6" dimension="0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5.484109722223" backgroundQuery="1" createdVersion="6" refreshedVersion="6" minRefreshableVersion="3" recordCount="0" supportSubquery="1" supportAdvancedDrill="1" xr:uid="{9F25E24D-C9F9-4CE2-A3C9-030A0E220978}">
  <cacheSource type="external" connectionId="10"/>
  <cacheFields count="1">
    <cacheField name="[Measures].[Count of Environment]" caption="Count of Environment" numFmtId="0" hierarchy="55" level="32767"/>
  </cacheFields>
  <cacheHierarchies count="59"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]" caption="Environment" attribute="1" defaultMemberUniqueName="[Environments].[Environment].[All]" allUniqueName="[Environments].[Environment].[All]" dimensionUniqueName="[Environments]" displayFolder="" count="0" memberValueDatatype="130" unbalanced="0"/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Environments].[EnvironmentId]" caption="EnvironmentId" attribute="1" defaultMemberUniqueName="[Environments].[EnvironmentId].[All]" allUniqueName="[Environments].[EnvironmentId].[All]" dimensionUniqueName="[Environments]" displayFolder="" count="0" memberValueDatatype="130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AppOperations].[EnvironemtnName]" caption="EnvironemtnName" attribute="1" defaultMemberUniqueName="[PowerAppOperations].[EnvironemtnName].[All]" allUniqueName="[PowerAppOperations].[EnvironemtnName].[All]" dimensionUniqueName="[PowerAppOperations]" displayFolder="" count="0" memberValueDatatype="130" unbalanced="0"/>
    <cacheHierarchy uniqueName="[PowerAppOperations].[Operation]" caption="Operation" attribute="1" defaultMemberUniqueName="[PowerAppOperations].[Operation].[All]" allUniqueName="[PowerAppOperations].[Operation].[All]" dimensionUniqueName="[PowerAppOperations]" displayFolder="" count="0" memberValueDatatype="130" unbalanced="0"/>
    <cacheHierarchy uniqueName="[PowerAppOperations].[AppName]" caption="AppName" attribute="1" defaultMemberUniqueName="[PowerAppOperations].[AppName].[All]" allUniqueName="[PowerAppOperations].[AppName].[All]" dimensionUniqueName="[PowerAppOperations]" displayFolder="" count="0" memberValueDatatype="130" unbalanced="0"/>
    <cacheHierarchy uniqueName="[PowerAppOperations].[UserId]" caption="UserId" attribute="1" defaultMemberUniqueName="[PowerAppOperations].[UserId].[All]" allUniqueName="[PowerAppOperations].[UserId].[All]" dimensionUniqueName="[PowerAppOperations]" displayFolder="" count="0" memberValueDatatype="130" unbalanced="0"/>
    <cacheHierarchy uniqueName="[PowerAppOperations].[CreationTime]" caption="CreationTime" attribute="1" time="1" defaultMemberUniqueName="[PowerAppOperations].[CreationTime].[All]" allUniqueName="[PowerAppOperations].[CreationTime].[All]" dimensionUniqueName="[PowerAppOperations]" displayFolder="" count="0" memberValueDatatype="7" unbalanced="0"/>
    <cacheHierarchy uniqueName="[PowerAutomateOperations].[EnvironemtnName]" caption="EnvironemtnName" attribute="1" defaultMemberUniqueName="[PowerAutomateOperations].[EnvironemtnName].[All]" allUniqueName="[PowerAutomateOperations].[EnvironemtnName].[All]" dimensionUniqueName="[PowerAutomateOperations]" displayFolder="" count="0" memberValueDatatype="130" unbalanced="0"/>
    <cacheHierarchy uniqueName="[PowerAutomateOperations].[Operation]" caption="Operation" attribute="1" defaultMemberUniqueName="[PowerAutomateOperations].[Operation].[All]" allUniqueName="[PowerAutomateOperations].[Operation].[All]" dimensionUniqueName="[PowerAutomateOperations]" displayFolder="" count="0" memberValueDatatype="130" unbalanced="0"/>
    <cacheHierarchy uniqueName="[PowerAutomateOperations].[AppName]" caption="AppName" attribute="1" defaultMemberUniqueName="[PowerAutomateOperations].[AppName].[All]" allUniqueName="[PowerAutomateOperations].[AppName].[All]" dimensionUniqueName="[PowerAutomateOperations]" displayFolder="" count="0" memberValueDatatype="130" unbalanced="0"/>
    <cacheHierarchy uniqueName="[PowerAutomateOperations].[UserId]" caption="UserId" attribute="1" defaultMemberUniqueName="[PowerAutomateOperations].[UserId].[All]" allUniqueName="[PowerAutomateOperations].[UserId].[All]" dimensionUniqueName="[PowerAutomateOperations]" displayFolder="" count="0" memberValueDatatype="130" unbalanced="0"/>
    <cacheHierarchy uniqueName="[PowerAutomateOperations].[CreationTime]" caption="CreationTime" attribute="1" time="1" defaultMemberUniqueName="[PowerAutomateOperations].[CreationTime].[All]" allUniqueName="[PowerAutomateOperations].[CreationTime].[All]" dimensionUniqueName="[PowerAutomateOperations]" displayFolder="" count="0" memberValueDatatype="7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0" memberValueDatatype="130" unbalanced="0"/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PowerPlatformOperations].[EnvironemtnName]" caption="EnvironemtnName" attribute="1" defaultMemberUniqueName="[PowerPlatformOperations].[EnvironemtnName].[All]" allUniqueName="[PowerPlatformOperations].[EnvironemtnName].[All]" dimensionUniqueName="[PowerPlatformOperations]" displayFolder="" count="0" memberValueDatatype="130" unbalanced="0"/>
    <cacheHierarchy uniqueName="[PowerPlatformOperations].[Operation]" caption="Operation" attribute="1" defaultMemberUniqueName="[PowerPlatformOperations].[Operation].[All]" allUniqueName="[PowerPlatformOperations].[Operation].[All]" dimensionUniqueName="[PowerPlatformOperations]" displayFolder="" count="0" memberValueDatatype="130" unbalanced="0"/>
    <cacheHierarchy uniqueName="[PowerPlatformOperations].[AppName]" caption="AppName" attribute="1" defaultMemberUniqueName="[PowerPlatformOperations].[AppName].[All]" allUniqueName="[PowerPlatformOperations].[AppName].[All]" dimensionUniqueName="[PowerPlatformOperations]" displayFolder="" count="0" memberValueDatatype="130" unbalanced="0"/>
    <cacheHierarchy uniqueName="[PowerPlatformOperations].[UserId]" caption="UserId" attribute="1" defaultMemberUniqueName="[PowerPlatformOperations].[UserId].[All]" allUniqueName="[PowerPlatformOperations].[UserId].[All]" dimensionUniqueName="[PowerPlatformOperations]" displayFolder="" count="0" memberValueDatatype="130" unbalanced="0"/>
    <cacheHierarchy uniqueName="[PowerPlatformOperations].[CreationTime]" caption="CreationTime" attribute="1" time="1" defaultMemberUniqueName="[PowerPlatformOperations].[CreationTime].[All]" allUniqueName="[PowerPlatformOperations].[CreationTime].[All]" dimensionUniqueName="[PowerPlatformOperations]" displayFolder="" count="0" memberValueDatatype="7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XL_Count PowerAppOperations]" caption="__XL_Count PowerAppOperations" measure="1" displayFolder="" measureGroup="PowerAppOperations" count="0" hidden="1"/>
    <cacheHierarchy uniqueName="[Measures].[__XL_Count PowerAutomateOperations]" caption="__XL_Count PowerAutomateOperations" measure="1" displayFolder="" measureGroup="PowerAutomateOperations" count="0" hidden="1"/>
    <cacheHierarchy uniqueName="[Measures].[__XL_Count PowerPlatformOperations]" caption="__XL_Count PowerPlatformOperations" measure="1" displayFolder="" measureGroup="PowerPlatformOperation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AppName 2]" caption="Count of AppName 2" measure="1" displayFolder="" measureGroup="PowerAppInventory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OwnerUPN]" caption="Count of OwnerUPN" measure="1" displayFolder="" measureGroup="PowerPlatformMakers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nvironment]" caption="Count of Environment" measure="1" displayFolder="" measureGroup="Environment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Operation 2]" caption="Count of Operation 2" measure="1" displayFolder="" measureGroup="PowerAppOperation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Operation]" caption="Count of Operation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Count of CreationTime]" caption="Count of CreationTime" measure="1" displayFolder="" measureGroup="PowerPlatformOperations" count="0" hidden="1">
      <extLst>
        <ext xmlns:x15="http://schemas.microsoft.com/office/spreadsheetml/2010/11/main" uri="{B97F6D7D-B522-45F9-BDA1-12C45D357490}">
          <x15:cacheHierarchy aggregatedColumn="42"/>
        </ext>
      </extLst>
    </cacheHierarchy>
  </cacheHierarchies>
  <kpis count="0"/>
  <dimensions count="8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AppOperations" uniqueName="[PowerAppOperations]" caption="PowerAppOperations"/>
    <dimension name="PowerAutomateOperations" uniqueName="[PowerAutomateOperations]" caption="PowerAutomateOperations"/>
    <dimension name="PowerPlatformMakers" uniqueName="[PowerPlatformMakers]" caption="PowerPlatformMakers"/>
    <dimension name="PowerPlatformOperations" uniqueName="[PowerPlatformOperations]" caption="PowerPlatformOperations"/>
  </dimensions>
  <measureGroups count="7">
    <measureGroup name="Environments" caption="Environments"/>
    <measureGroup name="FlowInventory" caption="FlowInventory"/>
    <measureGroup name="PowerAppInventory" caption="PowerAppInventory"/>
    <measureGroup name="PowerAppOperations" caption="PowerAppOperations"/>
    <measureGroup name="PowerAutomateOperations" caption="PowerAutomateOperations"/>
    <measureGroup name="PowerPlatformMakers" caption="PowerPlatformMakers"/>
    <measureGroup name="PowerPlatformOperations" caption="PowerPlatformOperations"/>
  </measureGroups>
  <maps count="18">
    <map measureGroup="0" dimension="0"/>
    <map measureGroup="1" dimension="0"/>
    <map measureGroup="1" dimension="1"/>
    <map measureGroup="1" dimension="6"/>
    <map measureGroup="2" dimension="0"/>
    <map measureGroup="2" dimension="3"/>
    <map measureGroup="2" dimension="6"/>
    <map measureGroup="3" dimension="0"/>
    <map measureGroup="3" dimension="3"/>
    <map measureGroup="3" dimension="4"/>
    <map measureGroup="3" dimension="6"/>
    <map measureGroup="4" dimension="0"/>
    <map measureGroup="4" dimension="1"/>
    <map measureGroup="4" dimension="5"/>
    <map measureGroup="4" dimension="6"/>
    <map measureGroup="5" dimension="6"/>
    <map measureGroup="6" dimension="0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3FAF1-6896-4509-80ED-343AF4A645B4}" name="PivotTable6" cacheId="121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4">
  <location ref="A3:C5" firstHeaderRow="0" firstDataRow="1" firstDataCol="1"/>
  <pivotFields count="3"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Power Apps" fld="1" subtotal="count" baseField="0" baseItem="1"/>
    <dataField name="Flows" fld="2" subtotal="count" baseField="0" baseItem="1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Flows"/>
    <pivotHierarchy dragToData="1" caption="Power Apps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owerPlatformMakers]"/>
        <x15:activeTabTopLevelEntity name="[PowerAppInventory]"/>
        <x15:activeTabTopLevelEntity name="[FlowInventory]"/>
        <x15:activeTabTopLevelEntity name="[Environmen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915C28-2A7B-41A2-A4FD-D0D623FAA49B}" name="PivotTable3" cacheId="112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A22:A2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OwnerUPN" fld="0" subtotal="count" baseField="0" baseItem="0"/>
  </dataField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owerPlatformMak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CBBB97-FADB-406B-AF09-1470043471A4}" name="PivotTable5" cacheId="124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3">
  <location ref="A3:C5" firstHeaderRow="0" firstDataRow="1" firstDataCol="1"/>
  <pivotFields count="3"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Power Apps" fld="2" subtotal="count" baseField="0" baseItem="5"/>
    <dataField name="Flows" fld="1" subtotal="count" baseField="0" baseItem="5"/>
  </dataFields>
  <chartFormats count="6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Flows"/>
    <pivotHierarchy dragToData="1" caption="Power Apps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nvironments]"/>
        <x15:activeTabTopLevelEntity name="[FlowInventory]"/>
        <x15:activeTabTopLevelEntity name="[PowerAppInventory]"/>
        <x15:activeTabTopLevelEntity name="[PowerPlatformMak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72647-96CE-41F9-A9B6-55EA037C1B9D}" name="PivotTable2" cacheId="13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A23:A2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Environment" fld="0" subtotal="count" baseField="0" baseItem="0"/>
  </dataField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nvironmen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0127F-46F1-4BD6-940B-9D18A4C87DE2}" name="PivotTable7" cacheId="115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10">
  <location ref="A4:C7" firstHeaderRow="1" firstDataRow="2" firstDataCol="1"/>
  <pivotFields count="3">
    <pivotField dataField="1" subtotalTop="0" showAll="0" defaultSubtotal="0"/>
    <pivotField axis="axisRow" allDrilled="1" subtotalTop="0" showAll="0" sortType="descending" defaultSubtotal="0" defaultAttributeDrillState="1">
      <items count="1"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allDrilled="1" subtotalTop="0" showAll="0" dataSourceSort="1" defaultSubtotal="0" defaultAttributeDrillState="1">
      <items count="1">
        <item x="0"/>
      </items>
    </pivotField>
  </pivotFields>
  <rowFields count="1">
    <field x="1"/>
  </rowFields>
  <rowItems count="2">
    <i>
      <x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Operation" fld="0" subtotal="count" baseField="0" baseItem="0"/>
  </dataFields>
  <chartFormats count="2"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2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owerPlatformMakers]"/>
        <x15:activeTabTopLevelEntity name="[PowerPlatformOperations]"/>
        <x15:activeTabTopLevelEntity name="[PowerAppInventory]"/>
        <x15:activeTabTopLevelEntity name="[FlowInventory]"/>
        <x15:activeTabTopLevelEntity name="[PowerAppOperat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D765C3-C52F-4FF1-8C54-8A2136385817}" name="PivotTable6" cacheId="127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8">
  <location ref="A1:D4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sortType="descending" defaultSubtotal="0" defaultAttributeDrillState="1">
      <items count="1"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2">
    <i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Operation" fld="0" subtotal="count" baseField="0" baseItem="0"/>
  </dataFields>
  <chartFormats count="5">
    <chartFormat chart="3" format="7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3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owerPlatformOperations]"/>
        <x15:activeTabTopLevelEntity name="[Environmen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B7E51-1BB9-4DB2-B045-FA92AB65A3BF}" name="PivotTable8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6" firstHeaderRow="1" firstDataRow="2" firstDataCol="1"/>
  <pivotFields count="3">
    <pivotField axis="axisRow" allDrilled="1" subtotalTop="0" showAll="0" sortType="ascending" defaultSubtotal="0" defaultAttributeDrillState="1">
      <items count="1">
        <item x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0"/>
            </reference>
          </references>
        </pivotArea>
      </autoSortScope>
    </pivotField>
    <pivotField dataField="1" subtotalTop="0" showAll="0" defaultSubtotal="0"/>
    <pivotField axis="axisCol" allDrilled="1" subtotalTop="0" showAll="0" dataSourceSort="1" defaultSubtotal="0" defaultAttributeDrillState="1">
      <items count="1">
        <item s="1" x="0"/>
      </items>
    </pivotField>
  </pivotFields>
  <rowFields count="1">
    <field x="0"/>
  </rowFields>
  <rowItems count="2">
    <i>
      <x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Operation" fld="1" subtotal="count" baseField="0" baseItem="0"/>
  </dataFields>
  <chartFormats count="3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colHierarchiesUsage count="1">
    <colHierarchyUsage hierarchyUsage="2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owerAppInventory]"/>
        <x15:activeTabTopLevelEntity name="[PowerAppOperat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C1F224-3ECE-467C-BB2A-333432A580B8}" name="Configuration" displayName="Configuration" ref="A1:B2" totalsRowShown="0">
  <autoFilter ref="A1:B2" xr:uid="{D18B8A4B-752D-4103-A04C-A4B1098D26AA}"/>
  <tableColumns count="2">
    <tableColumn id="1" xr3:uid="{4104A7C0-C48D-4419-9D5F-85502271565C}" name="Key" dataDxfId="0"/>
    <tableColumn id="2" xr3:uid="{20429604-994F-4F73-A946-7B07E4920E3A}" name="Value">
      <calculatedColumnFormula array="1">LEFT(CELL("filename",$A$2),FIND("[",CELL("filename",$A$2),1)-1)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FA67-0E0C-4A35-BC72-31A03C02A815}">
  <dimension ref="A1"/>
  <sheetViews>
    <sheetView tabSelected="1" zoomScaleNormal="100" workbookViewId="0">
      <selection activeCell="L41" sqref="L41"/>
    </sheetView>
  </sheetViews>
  <sheetFormatPr defaultRowHeight="14.25" x14ac:dyDescent="0.45"/>
  <cols>
    <col min="1" max="16384" width="9.06640625" style="5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4DAC-1911-4F0A-8301-78BB99D07C85}">
  <dimension ref="A3:C25"/>
  <sheetViews>
    <sheetView workbookViewId="0">
      <selection activeCell="B25" sqref="B25"/>
    </sheetView>
  </sheetViews>
  <sheetFormatPr defaultRowHeight="14.25" x14ac:dyDescent="0.45"/>
  <cols>
    <col min="1" max="1" width="13.6640625" bestFit="1" customWidth="1"/>
    <col min="2" max="2" width="10.53125" bestFit="1" customWidth="1"/>
    <col min="3" max="3" width="5.3984375" bestFit="1" customWidth="1"/>
    <col min="4" max="4" width="16.3984375" bestFit="1" customWidth="1"/>
  </cols>
  <sheetData>
    <row r="3" spans="1:3" x14ac:dyDescent="0.45">
      <c r="A3" s="1" t="s">
        <v>0</v>
      </c>
      <c r="B3" t="s">
        <v>5</v>
      </c>
      <c r="C3" t="s">
        <v>1</v>
      </c>
    </row>
    <row r="4" spans="1:3" x14ac:dyDescent="0.45">
      <c r="A4" s="3" t="s">
        <v>16</v>
      </c>
      <c r="B4" s="4">
        <v>1</v>
      </c>
      <c r="C4" s="4">
        <v>1</v>
      </c>
    </row>
    <row r="5" spans="1:3" x14ac:dyDescent="0.45">
      <c r="A5" s="3" t="s">
        <v>6</v>
      </c>
      <c r="B5" s="4">
        <v>1</v>
      </c>
      <c r="C5" s="4">
        <v>1</v>
      </c>
    </row>
    <row r="15" spans="1:3" x14ac:dyDescent="0.45">
      <c r="A15" t="s">
        <v>8</v>
      </c>
      <c r="B15">
        <f>GETPIVOTDATA("[Measures].[Count of AppName 2]",$A$3)</f>
        <v>1</v>
      </c>
    </row>
    <row r="16" spans="1:3" x14ac:dyDescent="0.45">
      <c r="A16" t="s">
        <v>9</v>
      </c>
      <c r="B16">
        <f>GETPIVOTDATA("[Measures].[Count of AppName]",$A$3)</f>
        <v>1</v>
      </c>
    </row>
    <row r="22" spans="1:2" x14ac:dyDescent="0.45">
      <c r="A22" t="s">
        <v>10</v>
      </c>
    </row>
    <row r="23" spans="1:2" x14ac:dyDescent="0.45">
      <c r="A23" s="4">
        <v>1</v>
      </c>
    </row>
    <row r="25" spans="1:2" x14ac:dyDescent="0.45">
      <c r="A25" t="s">
        <v>11</v>
      </c>
      <c r="B25">
        <f>GETPIVOTDATA("[Measures].[Count of OwnerUPN]",$A$22)</f>
        <v>1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4D46-0390-4145-B6FC-EF3DB96B2A7D}">
  <dimension ref="A3:C24"/>
  <sheetViews>
    <sheetView workbookViewId="0">
      <selection activeCell="H26" sqref="H26"/>
    </sheetView>
  </sheetViews>
  <sheetFormatPr defaultRowHeight="14.25" x14ac:dyDescent="0.45"/>
  <cols>
    <col min="1" max="1" width="18.86328125" bestFit="1" customWidth="1"/>
    <col min="2" max="2" width="10.53125" bestFit="1" customWidth="1"/>
    <col min="3" max="3" width="5.3984375" bestFit="1" customWidth="1"/>
    <col min="4" max="4" width="16.3984375" bestFit="1" customWidth="1"/>
  </cols>
  <sheetData>
    <row r="3" spans="1:3" x14ac:dyDescent="0.45">
      <c r="A3" s="1" t="s">
        <v>0</v>
      </c>
      <c r="B3" t="s">
        <v>5</v>
      </c>
      <c r="C3" t="s">
        <v>1</v>
      </c>
    </row>
    <row r="4" spans="1:3" x14ac:dyDescent="0.45">
      <c r="A4" s="3" t="s">
        <v>18</v>
      </c>
      <c r="B4" s="4">
        <v>1</v>
      </c>
      <c r="C4" s="4">
        <v>1</v>
      </c>
    </row>
    <row r="5" spans="1:3" x14ac:dyDescent="0.45">
      <c r="A5" s="3" t="s">
        <v>6</v>
      </c>
      <c r="B5" s="4">
        <v>1</v>
      </c>
      <c r="C5" s="4">
        <v>1</v>
      </c>
    </row>
    <row r="23" spans="1:2" x14ac:dyDescent="0.45">
      <c r="A23" t="s">
        <v>7</v>
      </c>
    </row>
    <row r="24" spans="1:2" x14ac:dyDescent="0.45">
      <c r="A24" s="4">
        <v>1</v>
      </c>
      <c r="B24">
        <f>GETPIVOTDATA("[Measures].[Count of Environment]",$A$23)</f>
        <v>1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FE28-B2FB-449F-8B7A-621795A19A38}">
  <dimension ref="A1:B2"/>
  <sheetViews>
    <sheetView workbookViewId="0">
      <selection activeCell="B17" sqref="B17"/>
    </sheetView>
  </sheetViews>
  <sheetFormatPr defaultRowHeight="14.25" x14ac:dyDescent="0.45"/>
  <cols>
    <col min="1" max="1" width="10.265625" bestFit="1" customWidth="1"/>
    <col min="2" max="2" width="40.46484375" bestFit="1" customWidth="1"/>
  </cols>
  <sheetData>
    <row r="1" spans="1:2" x14ac:dyDescent="0.45">
      <c r="A1" s="2" t="s">
        <v>4</v>
      </c>
      <c r="B1" t="s">
        <v>3</v>
      </c>
    </row>
    <row r="2" spans="1:2" x14ac:dyDescent="0.45">
      <c r="A2" s="2" t="s">
        <v>2</v>
      </c>
      <c r="B2" t="str" cm="1">
        <f t="array" aca="1" ref="B2" ca="1">LEFT(CELL("filename",$A$2),FIND("[",CELL("filename",$A$2),1)-1)</f>
        <v>C:\tmp\Power Platform Inventory\Power Platform Inventory\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291-DF1E-4940-9CF9-7DCB69094555}">
  <dimension ref="A1"/>
  <sheetViews>
    <sheetView workbookViewId="0"/>
  </sheetViews>
  <sheetFormatPr defaultRowHeight="14.25" x14ac:dyDescent="0.45"/>
  <cols>
    <col min="1" max="1" width="15" bestFit="1" customWidth="1"/>
    <col min="2" max="2" width="16.53125" bestFit="1" customWidth="1"/>
    <col min="3" max="3" width="7.53125" bestFit="1" customWidth="1"/>
    <col min="4" max="4" width="18.3984375" bestFit="1" customWidth="1"/>
    <col min="5" max="5" width="24.33203125" bestFit="1" customWidth="1"/>
    <col min="6" max="6" width="14.53125" bestFit="1" customWidth="1"/>
    <col min="7" max="7" width="18.06640625" bestFit="1" customWidth="1"/>
    <col min="8" max="8" width="14.73046875" bestFit="1" customWidth="1"/>
    <col min="9" max="9" width="14.796875" bestFit="1" customWidth="1"/>
    <col min="10" max="10" width="11.9296875" bestFit="1" customWidth="1"/>
    <col min="11" max="11" width="21.1328125" bestFit="1" customWidth="1"/>
    <col min="12" max="12" width="7.9296875" bestFit="1" customWidth="1"/>
    <col min="13" max="13" width="6.3984375" bestFit="1" customWidth="1"/>
    <col min="14" max="14" width="10.19921875" bestFit="1" customWidth="1"/>
    <col min="15" max="15" width="11.9296875" bestFit="1" customWidth="1"/>
    <col min="16" max="16" width="8.19921875" bestFit="1" customWidth="1"/>
    <col min="17" max="17" width="10.19921875" bestFit="1" customWidth="1"/>
    <col min="18" max="18" width="10.796875" bestFit="1" customWidth="1"/>
    <col min="19" max="19" width="7.9296875" bestFit="1" customWidth="1"/>
    <col min="20" max="20" width="18" bestFit="1" customWidth="1"/>
    <col min="21" max="21" width="14.46484375" bestFit="1" customWidth="1"/>
    <col min="22" max="22" width="20.3984375" bestFit="1" customWidth="1"/>
    <col min="23" max="23" width="7.53125" bestFit="1" customWidth="1"/>
    <col min="24" max="24" width="18.3984375" bestFit="1" customWidth="1"/>
    <col min="25" max="25" width="24.33203125" bestFit="1" customWidth="1"/>
    <col min="26" max="26" width="14.53125" bestFit="1" customWidth="1"/>
    <col min="27" max="27" width="16.46484375" bestFit="1" customWidth="1"/>
    <col min="28" max="28" width="12.796875" bestFit="1" customWidth="1"/>
    <col min="29" max="30" width="18.06640625" bestFit="1" customWidth="1"/>
    <col min="31" max="31" width="5.46484375" bestFit="1" customWidth="1"/>
    <col min="32" max="32" width="14.73046875" bestFit="1" customWidth="1"/>
    <col min="33" max="33" width="14.796875" bestFit="1" customWidth="1"/>
    <col min="34" max="34" width="11.9296875" bestFit="1" customWidth="1"/>
    <col min="35" max="35" width="21.1328125" bestFit="1" customWidth="1"/>
    <col min="36" max="36" width="10.796875" bestFit="1" customWidth="1"/>
    <col min="37" max="37" width="7.9296875" bestFit="1" customWidth="1"/>
    <col min="38" max="38" width="31.796875" bestFit="1" customWidth="1"/>
    <col min="39" max="39" width="14.46484375" bestFit="1" customWidth="1"/>
    <col min="40" max="40" width="20.3984375" bestFit="1" customWidth="1"/>
    <col min="41" max="41" width="7.53125" bestFit="1" customWidth="1"/>
    <col min="42" max="42" width="18.3984375" bestFit="1" customWidth="1"/>
    <col min="43" max="43" width="24.33203125" bestFit="1" customWidth="1"/>
    <col min="44" max="44" width="14.53125" bestFit="1" customWidth="1"/>
    <col min="45" max="45" width="16.46484375" bestFit="1" customWidth="1"/>
    <col min="46" max="46" width="12.796875" bestFit="1" customWidth="1"/>
    <col min="47" max="48" width="18.06640625" bestFit="1" customWidth="1"/>
    <col min="49" max="49" width="5.46484375" bestFit="1" customWidth="1"/>
    <col min="50" max="50" width="14.73046875" bestFit="1" customWidth="1"/>
    <col min="51" max="51" width="14.796875" bestFit="1" customWidth="1"/>
    <col min="52" max="52" width="11.9296875" bestFit="1" customWidth="1"/>
    <col min="53" max="53" width="21.1328125" bestFit="1" customWidth="1"/>
    <col min="54" max="54" width="10.796875" bestFit="1" customWidth="1"/>
    <col min="55" max="55" width="7.9296875" bestFit="1" customWidth="1"/>
    <col min="56" max="56" width="30.3984375" bestFit="1" customWidth="1"/>
    <col min="57" max="57" width="14.46484375" bestFit="1" customWidth="1"/>
    <col min="58" max="58" width="20.3984375" bestFit="1" customWidth="1"/>
    <col min="59" max="59" width="7.53125" bestFit="1" customWidth="1"/>
    <col min="60" max="60" width="18.3984375" bestFit="1" customWidth="1"/>
    <col min="61" max="61" width="24.33203125" bestFit="1" customWidth="1"/>
    <col min="62" max="62" width="14.53125" bestFit="1" customWidth="1"/>
    <col min="63" max="63" width="16.46484375" bestFit="1" customWidth="1"/>
    <col min="64" max="64" width="12.796875" bestFit="1" customWidth="1"/>
    <col min="65" max="66" width="18.06640625" bestFit="1" customWidth="1"/>
    <col min="67" max="67" width="5.46484375" bestFit="1" customWidth="1"/>
    <col min="68" max="68" width="14.73046875" bestFit="1" customWidth="1"/>
    <col min="69" max="69" width="14.796875" bestFit="1" customWidth="1"/>
    <col min="70" max="70" width="11.9296875" bestFit="1" customWidth="1"/>
    <col min="71" max="71" width="21.1328125" bestFit="1" customWidth="1"/>
    <col min="72" max="72" width="10.796875" bestFit="1" customWidth="1"/>
    <col min="73" max="73" width="7.9296875" bestFit="1" customWidth="1"/>
    <col min="74" max="74" width="31.86328125" bestFit="1" customWidth="1"/>
    <col min="75" max="75" width="14.46484375" bestFit="1" customWidth="1"/>
    <col min="76" max="76" width="20.3984375" bestFit="1" customWidth="1"/>
    <col min="77" max="77" width="7.53125" bestFit="1" customWidth="1"/>
    <col min="78" max="78" width="18.3984375" bestFit="1" customWidth="1"/>
    <col min="79" max="79" width="24.33203125" bestFit="1" customWidth="1"/>
    <col min="80" max="80" width="14.53125" bestFit="1" customWidth="1"/>
    <col min="81" max="81" width="16.46484375" bestFit="1" customWidth="1"/>
    <col min="82" max="82" width="12.796875" bestFit="1" customWidth="1"/>
    <col min="83" max="84" width="18.06640625" bestFit="1" customWidth="1"/>
    <col min="85" max="85" width="5.46484375" bestFit="1" customWidth="1"/>
    <col min="86" max="86" width="14.73046875" bestFit="1" customWidth="1"/>
    <col min="87" max="87" width="14.796875" bestFit="1" customWidth="1"/>
    <col min="88" max="88" width="11.9296875" bestFit="1" customWidth="1"/>
    <col min="89" max="89" width="21.1328125" bestFit="1" customWidth="1"/>
    <col min="90" max="90" width="10.796875" bestFit="1" customWidth="1"/>
    <col min="91" max="91" width="7.9296875" bestFit="1" customWidth="1"/>
    <col min="92" max="92" width="21.46484375" bestFit="1" customWidth="1"/>
    <col min="93" max="93" width="14.46484375" bestFit="1" customWidth="1"/>
    <col min="94" max="94" width="20.3984375" bestFit="1" customWidth="1"/>
    <col min="95" max="95" width="7.53125" bestFit="1" customWidth="1"/>
    <col min="96" max="96" width="18.3984375" bestFit="1" customWidth="1"/>
    <col min="97" max="97" width="24.33203125" bestFit="1" customWidth="1"/>
    <col min="98" max="98" width="14.53125" bestFit="1" customWidth="1"/>
    <col min="99" max="99" width="16.46484375" bestFit="1" customWidth="1"/>
    <col min="100" max="100" width="12.796875" bestFit="1" customWidth="1"/>
    <col min="101" max="102" width="18.06640625" bestFit="1" customWidth="1"/>
    <col min="103" max="103" width="5.46484375" bestFit="1" customWidth="1"/>
    <col min="104" max="104" width="14.73046875" bestFit="1" customWidth="1"/>
    <col min="105" max="105" width="14.796875" bestFit="1" customWidth="1"/>
    <col min="106" max="106" width="11.9296875" bestFit="1" customWidth="1"/>
    <col min="107" max="107" width="21.1328125" bestFit="1" customWidth="1"/>
    <col min="108" max="108" width="10.796875" bestFit="1" customWidth="1"/>
    <col min="109" max="109" width="7.9296875" bestFit="1" customWidth="1"/>
    <col min="110" max="110" width="36.33203125" bestFit="1" customWidth="1"/>
    <col min="111" max="111" width="14.46484375" bestFit="1" customWidth="1"/>
    <col min="112" max="112" width="20.3984375" bestFit="1" customWidth="1"/>
    <col min="113" max="113" width="7.53125" bestFit="1" customWidth="1"/>
    <col min="114" max="114" width="18.3984375" bestFit="1" customWidth="1"/>
    <col min="115" max="115" width="24.33203125" bestFit="1" customWidth="1"/>
    <col min="116" max="116" width="14.53125" bestFit="1" customWidth="1"/>
    <col min="117" max="117" width="16.46484375" bestFit="1" customWidth="1"/>
    <col min="118" max="118" width="12.796875" bestFit="1" customWidth="1"/>
    <col min="119" max="120" width="18.06640625" bestFit="1" customWidth="1"/>
    <col min="121" max="121" width="5.46484375" bestFit="1" customWidth="1"/>
    <col min="122" max="122" width="14.73046875" bestFit="1" customWidth="1"/>
    <col min="123" max="123" width="14.796875" bestFit="1" customWidth="1"/>
    <col min="124" max="124" width="11.9296875" bestFit="1" customWidth="1"/>
    <col min="125" max="125" width="21.1328125" bestFit="1" customWidth="1"/>
    <col min="126" max="126" width="10.796875" bestFit="1" customWidth="1"/>
    <col min="127" max="127" width="7.9296875" bestFit="1" customWidth="1"/>
    <col min="128" max="128" width="25.6640625" bestFit="1" customWidth="1"/>
    <col min="129" max="129" width="14.46484375" bestFit="1" customWidth="1"/>
    <col min="130" max="130" width="20.3984375" bestFit="1" customWidth="1"/>
    <col min="131" max="131" width="7.53125" bestFit="1" customWidth="1"/>
    <col min="132" max="132" width="18.3984375" bestFit="1" customWidth="1"/>
    <col min="133" max="133" width="24.33203125" bestFit="1" customWidth="1"/>
    <col min="134" max="134" width="14.53125" bestFit="1" customWidth="1"/>
    <col min="135" max="135" width="16.46484375" bestFit="1" customWidth="1"/>
    <col min="136" max="136" width="12.796875" bestFit="1" customWidth="1"/>
    <col min="137" max="138" width="18.06640625" bestFit="1" customWidth="1"/>
    <col min="139" max="139" width="5.46484375" bestFit="1" customWidth="1"/>
    <col min="140" max="140" width="14.73046875" bestFit="1" customWidth="1"/>
    <col min="141" max="141" width="14.796875" bestFit="1" customWidth="1"/>
    <col min="142" max="142" width="11.9296875" bestFit="1" customWidth="1"/>
    <col min="143" max="143" width="21.1328125" bestFit="1" customWidth="1"/>
    <col min="144" max="144" width="10.796875" bestFit="1" customWidth="1"/>
    <col min="145" max="145" width="7.9296875" bestFit="1" customWidth="1"/>
    <col min="146" max="146" width="32.46484375" bestFit="1" customWidth="1"/>
    <col min="147" max="147" width="14.46484375" bestFit="1" customWidth="1"/>
    <col min="148" max="148" width="20.3984375" bestFit="1" customWidth="1"/>
    <col min="149" max="149" width="7.53125" bestFit="1" customWidth="1"/>
    <col min="150" max="150" width="18.3984375" bestFit="1" customWidth="1"/>
    <col min="151" max="151" width="24.33203125" bestFit="1" customWidth="1"/>
    <col min="152" max="152" width="14.53125" bestFit="1" customWidth="1"/>
    <col min="153" max="153" width="16.46484375" bestFit="1" customWidth="1"/>
    <col min="154" max="154" width="12.796875" bestFit="1" customWidth="1"/>
    <col min="155" max="156" width="18.06640625" bestFit="1" customWidth="1"/>
    <col min="157" max="157" width="5.46484375" bestFit="1" customWidth="1"/>
    <col min="158" max="158" width="14.73046875" bestFit="1" customWidth="1"/>
    <col min="159" max="159" width="14.796875" bestFit="1" customWidth="1"/>
    <col min="160" max="160" width="11.9296875" bestFit="1" customWidth="1"/>
    <col min="161" max="161" width="21.1328125" bestFit="1" customWidth="1"/>
    <col min="162" max="162" width="10.796875" bestFit="1" customWidth="1"/>
    <col min="163" max="163" width="7.9296875" bestFit="1" customWidth="1"/>
    <col min="164" max="164" width="27.265625" bestFit="1" customWidth="1"/>
    <col min="165" max="165" width="14.46484375" bestFit="1" customWidth="1"/>
    <col min="166" max="166" width="20.3984375" bestFit="1" customWidth="1"/>
    <col min="167" max="167" width="7.53125" bestFit="1" customWidth="1"/>
    <col min="168" max="168" width="18.3984375" bestFit="1" customWidth="1"/>
    <col min="169" max="169" width="24.33203125" bestFit="1" customWidth="1"/>
    <col min="170" max="170" width="14.53125" bestFit="1" customWidth="1"/>
    <col min="171" max="171" width="16.46484375" bestFit="1" customWidth="1"/>
    <col min="172" max="172" width="12.796875" bestFit="1" customWidth="1"/>
    <col min="173" max="174" width="18.06640625" bestFit="1" customWidth="1"/>
    <col min="175" max="175" width="5.46484375" bestFit="1" customWidth="1"/>
    <col min="176" max="176" width="14.73046875" bestFit="1" customWidth="1"/>
    <col min="177" max="177" width="14.796875" bestFit="1" customWidth="1"/>
    <col min="178" max="178" width="11.9296875" bestFit="1" customWidth="1"/>
    <col min="179" max="179" width="21.1328125" bestFit="1" customWidth="1"/>
    <col min="180" max="180" width="10.796875" bestFit="1" customWidth="1"/>
    <col min="181" max="181" width="7.9296875" bestFit="1" customWidth="1"/>
    <col min="182" max="182" width="10.19921875" bestFit="1" customWidth="1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A788-A460-4496-AD76-7A06140593E2}">
  <dimension ref="A4:C7"/>
  <sheetViews>
    <sheetView workbookViewId="0">
      <selection activeCell="A6" sqref="A6"/>
    </sheetView>
  </sheetViews>
  <sheetFormatPr defaultRowHeight="14.25" x14ac:dyDescent="0.45"/>
  <cols>
    <col min="1" max="1" width="16.53125" bestFit="1" customWidth="1"/>
    <col min="2" max="2" width="15.06640625" bestFit="1" customWidth="1"/>
    <col min="3" max="3" width="10.19921875" bestFit="1" customWidth="1"/>
    <col min="4" max="4" width="15.06640625" bestFit="1" customWidth="1"/>
    <col min="5" max="5" width="23.59765625" bestFit="1" customWidth="1"/>
    <col min="6" max="6" width="15.265625" bestFit="1" customWidth="1"/>
    <col min="7" max="7" width="15.33203125" bestFit="1" customWidth="1"/>
    <col min="8" max="8" width="10.19921875" bestFit="1" customWidth="1"/>
    <col min="9" max="9" width="15.06640625" bestFit="1" customWidth="1"/>
    <col min="10" max="10" width="15.265625" bestFit="1" customWidth="1"/>
    <col min="11" max="11" width="15.33203125" bestFit="1" customWidth="1"/>
    <col min="12" max="12" width="10.19921875" bestFit="1" customWidth="1"/>
    <col min="13" max="13" width="6.3984375" bestFit="1" customWidth="1"/>
    <col min="14" max="14" width="10.19921875" bestFit="1" customWidth="1"/>
  </cols>
  <sheetData>
    <row r="4" spans="1:3" x14ac:dyDescent="0.45">
      <c r="A4" s="1" t="s">
        <v>15</v>
      </c>
      <c r="B4" s="1" t="s">
        <v>12</v>
      </c>
    </row>
    <row r="5" spans="1:3" x14ac:dyDescent="0.45">
      <c r="A5" s="1" t="s">
        <v>0</v>
      </c>
      <c r="B5" t="s">
        <v>14</v>
      </c>
      <c r="C5" t="s">
        <v>6</v>
      </c>
    </row>
    <row r="6" spans="1:3" x14ac:dyDescent="0.45">
      <c r="A6" s="3" t="s">
        <v>16</v>
      </c>
      <c r="B6" s="4">
        <v>1</v>
      </c>
      <c r="C6" s="4">
        <v>1</v>
      </c>
    </row>
    <row r="7" spans="1:3" x14ac:dyDescent="0.45">
      <c r="A7" s="3" t="s">
        <v>6</v>
      </c>
      <c r="B7" s="4">
        <v>1</v>
      </c>
      <c r="C7" s="4">
        <v>1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90EE-9489-4252-B019-70BBFE8BC853}">
  <dimension ref="A1:D4"/>
  <sheetViews>
    <sheetView workbookViewId="0">
      <selection activeCell="K4" sqref="K4"/>
    </sheetView>
  </sheetViews>
  <sheetFormatPr defaultRowHeight="14.25" x14ac:dyDescent="0.45"/>
  <cols>
    <col min="1" max="1" width="17.53125" bestFit="1" customWidth="1"/>
    <col min="2" max="2" width="14.73046875" bestFit="1" customWidth="1"/>
    <col min="3" max="3" width="15.06640625" bestFit="1" customWidth="1"/>
    <col min="4" max="4" width="10.19921875" bestFit="1" customWidth="1"/>
    <col min="5" max="5" width="14.6640625" bestFit="1" customWidth="1"/>
    <col min="6" max="6" width="7.73046875" bestFit="1" customWidth="1"/>
    <col min="7" max="7" width="15.06640625" bestFit="1" customWidth="1"/>
    <col min="8" max="8" width="23.59765625" bestFit="1" customWidth="1"/>
    <col min="9" max="9" width="15.265625" bestFit="1" customWidth="1"/>
    <col min="10" max="10" width="15.33203125" bestFit="1" customWidth="1"/>
    <col min="11" max="11" width="10.19921875" bestFit="1" customWidth="1"/>
    <col min="12" max="15" width="9.9296875" bestFit="1" customWidth="1"/>
    <col min="16" max="16" width="10.19921875" bestFit="1" customWidth="1"/>
    <col min="17" max="18" width="9.9296875" bestFit="1" customWidth="1"/>
    <col min="19" max="19" width="25.6640625" bestFit="1" customWidth="1"/>
    <col min="20" max="20" width="27.265625" bestFit="1" customWidth="1"/>
    <col min="21" max="34" width="9.9296875" bestFit="1" customWidth="1"/>
    <col min="35" max="35" width="10.19921875" bestFit="1" customWidth="1"/>
    <col min="36" max="36" width="15.33203125" bestFit="1" customWidth="1"/>
    <col min="37" max="37" width="14.59765625" bestFit="1" customWidth="1"/>
    <col min="38" max="38" width="14.6640625" bestFit="1" customWidth="1"/>
    <col min="39" max="39" width="15.06640625" bestFit="1" customWidth="1"/>
    <col min="40" max="40" width="11.73046875" bestFit="1" customWidth="1"/>
    <col min="41" max="41" width="9.9296875" bestFit="1" customWidth="1"/>
    <col min="42" max="42" width="7.73046875" bestFit="1" customWidth="1"/>
    <col min="43" max="43" width="11.73046875" bestFit="1" customWidth="1"/>
    <col min="44" max="44" width="14.59765625" bestFit="1" customWidth="1"/>
    <col min="45" max="45" width="9.9296875" bestFit="1" customWidth="1"/>
    <col min="46" max="46" width="7.73046875" bestFit="1" customWidth="1"/>
    <col min="47" max="47" width="15.06640625" bestFit="1" customWidth="1"/>
    <col min="48" max="48" width="15.33203125" bestFit="1" customWidth="1"/>
    <col min="49" max="49" width="10.19921875" bestFit="1" customWidth="1"/>
    <col min="50" max="381" width="15" bestFit="1" customWidth="1"/>
    <col min="382" max="382" width="10.19921875" bestFit="1" customWidth="1"/>
  </cols>
  <sheetData>
    <row r="1" spans="1:4" x14ac:dyDescent="0.45">
      <c r="A1" s="1" t="s">
        <v>15</v>
      </c>
      <c r="B1" s="1" t="s">
        <v>12</v>
      </c>
    </row>
    <row r="2" spans="1:4" x14ac:dyDescent="0.45">
      <c r="A2" s="1" t="s">
        <v>0</v>
      </c>
      <c r="B2" t="s">
        <v>13</v>
      </c>
      <c r="C2" t="s">
        <v>14</v>
      </c>
      <c r="D2" t="s">
        <v>6</v>
      </c>
    </row>
    <row r="3" spans="1:4" x14ac:dyDescent="0.45">
      <c r="A3" s="3" t="s">
        <v>18</v>
      </c>
      <c r="B3" s="4">
        <v>1</v>
      </c>
      <c r="C3" s="4">
        <v>1</v>
      </c>
      <c r="D3" s="4">
        <v>2</v>
      </c>
    </row>
    <row r="4" spans="1:4" x14ac:dyDescent="0.45">
      <c r="A4" s="3" t="s">
        <v>6</v>
      </c>
      <c r="B4" s="4">
        <v>1</v>
      </c>
      <c r="C4" s="4">
        <v>1</v>
      </c>
      <c r="D4" s="4">
        <v>2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F167-6658-479B-B561-30BAAF532A62}">
  <dimension ref="A3:C6"/>
  <sheetViews>
    <sheetView workbookViewId="0">
      <selection activeCell="B5" sqref="B5"/>
    </sheetView>
  </sheetViews>
  <sheetFormatPr defaultRowHeight="14.25" x14ac:dyDescent="0.45"/>
  <cols>
    <col min="1" max="1" width="16.53125" bestFit="1" customWidth="1"/>
    <col min="2" max="2" width="15.06640625" bestFit="1" customWidth="1"/>
    <col min="3" max="3" width="10.19921875" bestFit="1" customWidth="1"/>
    <col min="4" max="4" width="15.06640625" bestFit="1" customWidth="1"/>
    <col min="5" max="5" width="23.59765625" bestFit="1" customWidth="1"/>
    <col min="6" max="6" width="15.265625" bestFit="1" customWidth="1"/>
    <col min="7" max="7" width="15.33203125" bestFit="1" customWidth="1"/>
    <col min="8" max="8" width="10.19921875" bestFit="1" customWidth="1"/>
    <col min="9" max="9" width="11.9296875" bestFit="1" customWidth="1"/>
    <col min="10" max="10" width="21.1328125" bestFit="1" customWidth="1"/>
    <col min="11" max="11" width="6.3984375" bestFit="1" customWidth="1"/>
    <col min="12" max="12" width="10.19921875" bestFit="1" customWidth="1"/>
    <col min="13" max="32" width="15" bestFit="1" customWidth="1"/>
    <col min="33" max="33" width="26.1328125" bestFit="1" customWidth="1"/>
    <col min="34" max="38" width="15" bestFit="1" customWidth="1"/>
    <col min="39" max="39" width="19.86328125" bestFit="1" customWidth="1"/>
    <col min="40" max="41" width="15" bestFit="1" customWidth="1"/>
    <col min="42" max="42" width="16.53125" bestFit="1" customWidth="1"/>
    <col min="43" max="43" width="15" bestFit="1" customWidth="1"/>
    <col min="44" max="44" width="16.59765625" bestFit="1" customWidth="1"/>
    <col min="45" max="65" width="15" bestFit="1" customWidth="1"/>
    <col min="66" max="66" width="22.9296875" bestFit="1" customWidth="1"/>
    <col min="67" max="67" width="15" bestFit="1" customWidth="1"/>
    <col min="68" max="68" width="10.19921875" bestFit="1" customWidth="1"/>
  </cols>
  <sheetData>
    <row r="3" spans="1:3" x14ac:dyDescent="0.45">
      <c r="A3" s="1" t="s">
        <v>15</v>
      </c>
      <c r="B3" s="1" t="s">
        <v>12</v>
      </c>
    </row>
    <row r="4" spans="1:3" x14ac:dyDescent="0.45">
      <c r="A4" s="1" t="s">
        <v>0</v>
      </c>
      <c r="B4" t="s">
        <v>14</v>
      </c>
      <c r="C4" t="s">
        <v>6</v>
      </c>
    </row>
    <row r="5" spans="1:3" x14ac:dyDescent="0.45">
      <c r="A5" s="3" t="s">
        <v>17</v>
      </c>
      <c r="B5" s="4">
        <v>1</v>
      </c>
      <c r="C5" s="4">
        <v>1</v>
      </c>
    </row>
    <row r="6" spans="1:3" x14ac:dyDescent="0.45">
      <c r="A6" s="3" t="s">
        <v>6</v>
      </c>
      <c r="B6" s="4">
        <v>1</v>
      </c>
      <c r="C6" s="4">
        <v>1</v>
      </c>
    </row>
  </sheetData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45D17-C68D-4F76-946D-1524141CF1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Dashboard</vt:lpstr>
      <vt:lpstr>Maker Inventory</vt:lpstr>
      <vt:lpstr>Environment Inventory</vt:lpstr>
      <vt:lpstr>Setup</vt:lpstr>
      <vt:lpstr>Operations</vt:lpstr>
      <vt:lpstr>Maker Operations</vt:lpstr>
      <vt:lpstr>Environment Operations</vt:lpstr>
      <vt:lpstr>Power App launches</vt:lpstr>
      <vt:lpstr>filelocation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Schrøder</dc:creator>
  <cp:lastModifiedBy>Jens Schrøder</cp:lastModifiedBy>
  <dcterms:created xsi:type="dcterms:W3CDTF">2020-03-21T23:07:01Z</dcterms:created>
  <dcterms:modified xsi:type="dcterms:W3CDTF">2020-03-25T10:37:29Z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jeschro@microsoft.com</vt:lpwstr>
  </property>
  <property fmtid="{D5CDD505-2E9C-101B-9397-08002B2CF9AE}" pid="5" name="MSIP_Label_f42aa342-8706-4288-bd11-ebb85995028c_SetDate">
    <vt:lpwstr>2020-03-21T23:16:51.4076612Z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c1d86699-e863-4ca9-99aa-728410c463ad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