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00" windowHeight="10080" activeTab="3"/>
  </bookViews>
  <sheets>
    <sheet name="总数据" sheetId="1" r:id="rId1"/>
    <sheet name="2023" sheetId="2" r:id="rId2"/>
    <sheet name="数据来源" sheetId="3" r:id="rId3"/>
    <sheet name="K" sheetId="4" r:id="rId4"/>
  </sheets>
  <definedNames>
    <definedName name="_xlnm._FilterDatabase" localSheetId="0" hidden="1">总数据!$A$1:$C$652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G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12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B14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36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B548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587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J61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
https://hhwk.taobao.com</t>
        </r>
      </text>
    </comment>
    <comment ref="A62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65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G16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
https://hhwk.taobao.com</t>
        </r>
      </text>
    </comment>
    <comment ref="A39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70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7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  <comment ref="A105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A4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更多数据，关注淘宝店【行行文库】</t>
        </r>
      </text>
    </comment>
  </commentList>
</comments>
</file>

<file path=xl/sharedStrings.xml><?xml version="1.0" encoding="utf-8"?>
<sst xmlns="http://schemas.openxmlformats.org/spreadsheetml/2006/main" count="865" uniqueCount="63">
  <si>
    <t>id</t>
  </si>
  <si>
    <t>年份</t>
  </si>
  <si>
    <t>地区</t>
  </si>
  <si>
    <t>合计/亿元</t>
  </si>
  <si>
    <t>农林牧渔业/亿元</t>
  </si>
  <si>
    <t>采矿业/亿元</t>
  </si>
  <si>
    <t>制造业/亿元</t>
  </si>
  <si>
    <t>电力、热力、燃气及水的生产和供应业/亿元</t>
  </si>
  <si>
    <t>建筑业/亿元</t>
  </si>
  <si>
    <t>批发和零售业/亿元</t>
  </si>
  <si>
    <t>交通运输、仓储和邮政业/亿元</t>
  </si>
  <si>
    <t>住宿和餐饮业/亿元</t>
  </si>
  <si>
    <t>信息传输、软件和信息技术服务业/亿元</t>
  </si>
  <si>
    <t>金融业/亿元</t>
  </si>
  <si>
    <t>房地产业/亿元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</si>
  <si>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</si>
  <si>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</si>
  <si>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</si>
  <si>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</si>
  <si>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</si>
  <si>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</si>
  <si>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</si>
  <si>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</si>
  <si>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</si>
  <si>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</si>
  <si>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</si>
  <si>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</si>
  <si>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</si>
  <si>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</si>
  <si>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</si>
  <si>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</si>
  <si>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</si>
  <si>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</si>
  <si>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</si>
  <si>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</si>
  <si>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</si>
  <si>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</si>
  <si>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</si>
  <si>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</si>
  <si>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</si>
  <si>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</si>
  <si>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</si>
  <si>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</si>
  <si>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</si>
  <si>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</si>
  <si>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</si>
  <si>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更多数据，关注淘宝店【行行文库】</t>
  </si>
  <si>
    <t>https://hhwk.taobao.com</t>
  </si>
  <si>
    <t>10-18  分地区各行业固定资产投资比上年增长情况(2023年)</t>
  </si>
  <si>
    <t>单位：%</t>
  </si>
  <si>
    <t>租赁和商务服务业/亿元</t>
  </si>
  <si>
    <t>科学研究和技术服务业/亿元</t>
  </si>
  <si>
    <t>水利、环境和公共设施管理业/亿元</t>
  </si>
  <si>
    <t>居民服务、修理和其他服务业/亿元</t>
  </si>
  <si>
    <t>教育/亿元</t>
  </si>
  <si>
    <t>卫生和社会工作/亿元</t>
  </si>
  <si>
    <t>文化、体育和娱乐业/亿元</t>
  </si>
  <si>
    <t>公共管理、社会保障和社会组织/亿元</t>
  </si>
  <si>
    <t/>
  </si>
  <si>
    <t>2018年后的数据根据官方公布的增长率计算得出！</t>
  </si>
  <si>
    <t>缺失说明：采矿业，建筑业，金融业，居民服务、修理和其他服务业，公共管理、社会保障和社会组织，因统计局未公布，个别省份在18年之后存在缺失</t>
  </si>
  <si>
    <t>数据来源：中国统计年鉴</t>
  </si>
  <si>
    <t>工业/亿元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</si>
</sst>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6">
    <font>
      <sz val="11"/>
      <name val="等线"/>
      <charset val="134"/>
    </font>
    <font>
      <sz val="11"/>
      <color indexed="8"/>
      <name val="等线"/>
      <charset val="134"/>
    </font>
    <font>
      <b/>
      <sz val="12"/>
      <color indexed="8"/>
      <name val="等线"/>
      <charset val="134"/>
    </font>
    <font>
      <b/>
      <sz val="12"/>
      <name val="等线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134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>
      <alignment vertical="top"/>
      <protection locked="0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6" applyFont="1" applyAlignment="1" applyProtection="1">
      <alignment horizontal="center" vertical="center" wrapText="1"/>
    </xf>
    <xf numFmtId="0" fontId="0" fillId="0" borderId="0" xfId="6" applyFont="1" applyAlignment="1" applyProtection="1">
      <alignment horizontal="center" vertical="center"/>
    </xf>
    <xf numFmtId="0" fontId="0" fillId="0" borderId="0" xfId="6" applyFont="1" applyFill="1" applyAlignment="1" applyProtection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hwk.taobao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659"/>
  <sheetViews>
    <sheetView zoomScale="85" zoomScaleNormal="85" workbookViewId="0">
      <pane xSplit="2" ySplit="1" topLeftCell="D605" activePane="bottomRight" state="frozen"/>
      <selection/>
      <selection pane="topRight"/>
      <selection pane="bottomLeft"/>
      <selection pane="bottomRight" activeCell="E653" sqref="E653:O653"/>
    </sheetView>
  </sheetViews>
  <sheetFormatPr defaultColWidth="9" defaultRowHeight="14"/>
  <cols>
    <col min="1" max="2" width="8.89166666666667" style="4"/>
    <col min="3" max="3" width="21.4833333333333" style="4" customWidth="1"/>
    <col min="4" max="4" width="17.5583333333333" style="4"/>
    <col min="5" max="5" width="16.4416666666667" style="4"/>
    <col min="6" max="6" width="14.1083333333333" style="4"/>
    <col min="7" max="8" width="16.4416666666667" style="4"/>
    <col min="9" max="9" width="14.1083333333333" style="4"/>
    <col min="10" max="10" width="12.8916666666667" style="4"/>
    <col min="11" max="11" width="13" style="4"/>
    <col min="12" max="12" width="12.8916666666667" style="4"/>
    <col min="13" max="13" width="12.8916666666667" style="6"/>
    <col min="14" max="14" width="13.75" style="4"/>
    <col min="15" max="15" width="14.1083333333333" style="4"/>
    <col min="16" max="16377" width="8.89166666666667" style="4"/>
    <col min="16378" max="16384" width="9" style="4"/>
  </cols>
  <sheetData>
    <row r="1" s="2" customFormat="1" ht="97.2" customHeight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2" t="s">
        <v>11</v>
      </c>
      <c r="M1" s="5" t="s">
        <v>12</v>
      </c>
      <c r="N1" s="2" t="s">
        <v>13</v>
      </c>
      <c r="O1" s="2" t="s">
        <v>14</v>
      </c>
    </row>
    <row r="2" hidden="1" spans="1:15">
      <c r="A2" s="3">
        <v>1</v>
      </c>
      <c r="B2" s="3">
        <v>2003</v>
      </c>
      <c r="C2" s="4" t="s">
        <v>15</v>
      </c>
      <c r="D2" s="4">
        <v>2169.26</v>
      </c>
      <c r="E2" s="4">
        <v>13.1</v>
      </c>
      <c r="F2" s="4">
        <v>4.04</v>
      </c>
      <c r="G2" s="4">
        <v>190.55</v>
      </c>
      <c r="H2" s="4">
        <v>39.73</v>
      </c>
      <c r="I2" s="4">
        <v>21.21</v>
      </c>
      <c r="J2" s="4">
        <v>20.11</v>
      </c>
      <c r="K2" s="4">
        <v>141.11</v>
      </c>
      <c r="L2" s="4">
        <v>23.08</v>
      </c>
      <c r="M2" s="6">
        <v>85.98</v>
      </c>
      <c r="N2" s="4">
        <v>2.81</v>
      </c>
      <c r="O2" s="4">
        <v>1223.61</v>
      </c>
    </row>
    <row r="3" hidden="1" spans="1:15">
      <c r="A3" s="3">
        <v>2</v>
      </c>
      <c r="B3" s="3">
        <v>2003</v>
      </c>
      <c r="C3" s="4" t="s">
        <v>16</v>
      </c>
      <c r="D3" s="4">
        <v>1039.39</v>
      </c>
      <c r="E3" s="4">
        <v>9.38</v>
      </c>
      <c r="F3" s="4">
        <v>88.97</v>
      </c>
      <c r="G3" s="4">
        <v>223.11</v>
      </c>
      <c r="H3" s="4">
        <v>42.67</v>
      </c>
      <c r="I3" s="4">
        <v>19.77</v>
      </c>
      <c r="J3" s="4">
        <v>12.78</v>
      </c>
      <c r="K3" s="4">
        <v>100.45</v>
      </c>
      <c r="L3" s="4">
        <v>2.47</v>
      </c>
      <c r="M3" s="6">
        <v>33.46</v>
      </c>
      <c r="N3" s="4">
        <v>0.77</v>
      </c>
      <c r="O3" s="4">
        <v>266.36</v>
      </c>
    </row>
    <row r="4" hidden="1" spans="1:15">
      <c r="A4" s="3">
        <v>3</v>
      </c>
      <c r="B4" s="3">
        <v>2003</v>
      </c>
      <c r="C4" s="4" t="s">
        <v>17</v>
      </c>
      <c r="D4" s="4">
        <v>2477.98</v>
      </c>
      <c r="E4" s="4">
        <v>164.05</v>
      </c>
      <c r="F4" s="4">
        <v>36.5</v>
      </c>
      <c r="G4" s="4">
        <v>806.39</v>
      </c>
      <c r="H4" s="4">
        <v>152.58</v>
      </c>
      <c r="I4" s="4">
        <v>53.33</v>
      </c>
      <c r="J4" s="4">
        <v>85.66</v>
      </c>
      <c r="K4" s="4">
        <v>200.22</v>
      </c>
      <c r="L4" s="4">
        <v>28.54</v>
      </c>
      <c r="M4" s="6">
        <v>66.9</v>
      </c>
      <c r="N4" s="4">
        <v>4.11</v>
      </c>
      <c r="O4" s="4">
        <v>457.95</v>
      </c>
    </row>
    <row r="5" hidden="1" spans="1:15">
      <c r="A5" s="3">
        <v>4</v>
      </c>
      <c r="B5" s="3">
        <v>2003</v>
      </c>
      <c r="C5" s="4" t="s">
        <v>18</v>
      </c>
      <c r="D5" s="4">
        <v>1100.86</v>
      </c>
      <c r="E5" s="4">
        <v>23.9</v>
      </c>
      <c r="F5" s="4">
        <v>107.45</v>
      </c>
      <c r="G5" s="4">
        <v>357.04</v>
      </c>
      <c r="H5" s="4">
        <v>144.51</v>
      </c>
      <c r="I5" s="4">
        <v>3.79</v>
      </c>
      <c r="J5" s="4">
        <v>19.53</v>
      </c>
      <c r="K5" s="4">
        <v>141.71</v>
      </c>
      <c r="L5" s="4">
        <v>5.04</v>
      </c>
      <c r="M5" s="6">
        <v>35.42</v>
      </c>
      <c r="N5" s="4">
        <v>1.83</v>
      </c>
      <c r="O5" s="4">
        <v>137.64</v>
      </c>
    </row>
    <row r="6" hidden="1" spans="1:15">
      <c r="A6" s="3">
        <v>5</v>
      </c>
      <c r="B6" s="3">
        <v>2003</v>
      </c>
      <c r="C6" s="4" t="s">
        <v>19</v>
      </c>
      <c r="D6" s="4">
        <v>1174.66</v>
      </c>
      <c r="E6" s="4">
        <v>73.97</v>
      </c>
      <c r="F6" s="4">
        <v>49.5</v>
      </c>
      <c r="G6" s="4">
        <v>268.53</v>
      </c>
      <c r="H6" s="4">
        <v>180.47</v>
      </c>
      <c r="I6" s="4">
        <v>5.22</v>
      </c>
      <c r="J6" s="4">
        <v>21.15</v>
      </c>
      <c r="K6" s="4">
        <v>197.18</v>
      </c>
      <c r="L6" s="4">
        <v>7.06</v>
      </c>
      <c r="M6" s="6">
        <v>19.85</v>
      </c>
      <c r="N6" s="4">
        <v>2.2</v>
      </c>
      <c r="O6" s="4">
        <v>133.93</v>
      </c>
    </row>
    <row r="7" hidden="1" spans="1:15">
      <c r="A7" s="3">
        <v>6</v>
      </c>
      <c r="B7" s="3">
        <v>2003</v>
      </c>
      <c r="C7" s="4" t="s">
        <v>20</v>
      </c>
      <c r="D7" s="4">
        <v>2076.36</v>
      </c>
      <c r="E7" s="4">
        <v>61.85</v>
      </c>
      <c r="F7" s="4">
        <v>99.86</v>
      </c>
      <c r="G7" s="4">
        <v>573.65</v>
      </c>
      <c r="H7" s="4">
        <v>96.5</v>
      </c>
      <c r="I7" s="4">
        <v>60.51</v>
      </c>
      <c r="J7" s="4">
        <v>62.67</v>
      </c>
      <c r="K7" s="4">
        <v>156.31</v>
      </c>
      <c r="L7" s="4">
        <v>36.84</v>
      </c>
      <c r="M7" s="6">
        <v>57.45</v>
      </c>
      <c r="N7" s="4">
        <v>4.45</v>
      </c>
      <c r="O7" s="4">
        <v>561.82</v>
      </c>
    </row>
    <row r="8" hidden="1" spans="1:15">
      <c r="A8" s="3">
        <v>7</v>
      </c>
      <c r="B8" s="3">
        <v>2003</v>
      </c>
      <c r="C8" s="4" t="s">
        <v>21</v>
      </c>
      <c r="D8" s="4">
        <v>969.03</v>
      </c>
      <c r="E8" s="4">
        <v>73.05</v>
      </c>
      <c r="F8" s="4">
        <v>48.78</v>
      </c>
      <c r="G8" s="4">
        <v>256.43</v>
      </c>
      <c r="H8" s="4">
        <v>47.6</v>
      </c>
      <c r="I8" s="4">
        <v>22.55</v>
      </c>
      <c r="J8" s="4">
        <v>20.77</v>
      </c>
      <c r="K8" s="4">
        <v>92.44</v>
      </c>
      <c r="L8" s="4">
        <v>10.66</v>
      </c>
      <c r="M8" s="6">
        <v>13.96</v>
      </c>
      <c r="N8" s="4">
        <v>2.22</v>
      </c>
      <c r="O8" s="4">
        <v>169.69</v>
      </c>
    </row>
    <row r="9" hidden="1" spans="1:15">
      <c r="A9" s="3">
        <v>8</v>
      </c>
      <c r="B9" s="3">
        <v>2003</v>
      </c>
      <c r="C9" s="4" t="s">
        <v>22</v>
      </c>
      <c r="D9" s="4">
        <v>1166.18</v>
      </c>
      <c r="E9" s="4">
        <v>91.08</v>
      </c>
      <c r="F9" s="4">
        <v>135.06</v>
      </c>
      <c r="G9" s="4">
        <v>190.66</v>
      </c>
      <c r="H9" s="4">
        <v>73.74</v>
      </c>
      <c r="I9" s="4">
        <v>23.23</v>
      </c>
      <c r="J9" s="4">
        <v>23</v>
      </c>
      <c r="K9" s="4">
        <v>126.62</v>
      </c>
      <c r="L9" s="4">
        <v>2.54</v>
      </c>
      <c r="M9" s="6">
        <v>76.33</v>
      </c>
      <c r="N9" s="4">
        <v>3.2</v>
      </c>
      <c r="O9" s="4">
        <v>204.29</v>
      </c>
    </row>
    <row r="10" hidden="1" spans="1:15">
      <c r="A10" s="3">
        <v>9</v>
      </c>
      <c r="B10" s="3">
        <v>2003</v>
      </c>
      <c r="C10" s="4" t="s">
        <v>23</v>
      </c>
      <c r="D10" s="4">
        <v>2499.14</v>
      </c>
      <c r="E10" s="4">
        <v>5.04</v>
      </c>
      <c r="F10" s="4">
        <v>2.54</v>
      </c>
      <c r="G10" s="4">
        <v>753.04</v>
      </c>
      <c r="H10" s="4">
        <v>104.53</v>
      </c>
      <c r="I10" s="4">
        <v>13.21</v>
      </c>
      <c r="J10" s="4">
        <v>15.14</v>
      </c>
      <c r="K10" s="4">
        <v>268.47</v>
      </c>
      <c r="L10" s="4">
        <v>9.14</v>
      </c>
      <c r="M10" s="6">
        <v>76.5</v>
      </c>
      <c r="N10" s="4">
        <v>0.72</v>
      </c>
      <c r="O10" s="4">
        <v>926.02</v>
      </c>
    </row>
    <row r="11" hidden="1" spans="1:15">
      <c r="A11" s="3">
        <v>10</v>
      </c>
      <c r="B11" s="3">
        <v>2003</v>
      </c>
      <c r="C11" s="4" t="s">
        <v>24</v>
      </c>
      <c r="D11" s="4">
        <v>5233</v>
      </c>
      <c r="E11" s="4">
        <v>38.15</v>
      </c>
      <c r="F11" s="4">
        <v>33.1</v>
      </c>
      <c r="G11" s="4">
        <v>2065.22</v>
      </c>
      <c r="H11" s="4">
        <v>395.14</v>
      </c>
      <c r="I11" s="8">
        <v>37.14</v>
      </c>
      <c r="J11" s="8">
        <v>60.6</v>
      </c>
      <c r="K11" s="8">
        <v>457.86</v>
      </c>
      <c r="L11" s="8">
        <v>24.62</v>
      </c>
      <c r="M11" s="9">
        <v>89.34</v>
      </c>
      <c r="N11" s="4">
        <v>1.88</v>
      </c>
      <c r="O11" s="4">
        <v>990.31</v>
      </c>
    </row>
    <row r="12" hidden="1" spans="1:15">
      <c r="A12" s="3">
        <v>11</v>
      </c>
      <c r="B12" s="3">
        <v>2003</v>
      </c>
      <c r="C12" s="4" t="s">
        <v>25</v>
      </c>
      <c r="D12" s="4">
        <v>4740.27</v>
      </c>
      <c r="E12" s="4">
        <v>71.77</v>
      </c>
      <c r="F12" s="4">
        <v>4.82</v>
      </c>
      <c r="G12" s="4">
        <v>1682.04</v>
      </c>
      <c r="H12" s="4">
        <v>248.19</v>
      </c>
      <c r="I12" s="8">
        <v>44.61</v>
      </c>
      <c r="J12" s="8">
        <v>43.16</v>
      </c>
      <c r="K12" s="8">
        <v>351.99</v>
      </c>
      <c r="L12" s="8">
        <v>19.17</v>
      </c>
      <c r="M12" s="9">
        <v>88.66</v>
      </c>
      <c r="N12" s="4">
        <v>4.71</v>
      </c>
      <c r="O12" s="4">
        <v>1212.26</v>
      </c>
    </row>
    <row r="13" hidden="1" spans="1:15">
      <c r="A13" s="3">
        <v>12</v>
      </c>
      <c r="B13" s="3">
        <v>2003</v>
      </c>
      <c r="C13" s="4" t="s">
        <v>26</v>
      </c>
      <c r="D13" s="4">
        <v>1418.69</v>
      </c>
      <c r="E13" s="4">
        <v>51.52</v>
      </c>
      <c r="F13" s="4">
        <v>54.26</v>
      </c>
      <c r="G13" s="4">
        <v>366.48</v>
      </c>
      <c r="H13" s="4">
        <v>53.41</v>
      </c>
      <c r="I13" s="8">
        <v>45.28</v>
      </c>
      <c r="J13" s="8">
        <v>17.36</v>
      </c>
      <c r="K13" s="8">
        <v>158.33</v>
      </c>
      <c r="L13" s="8">
        <v>11.8</v>
      </c>
      <c r="M13" s="9">
        <v>34.64</v>
      </c>
      <c r="N13" s="4">
        <v>1.64</v>
      </c>
      <c r="O13" s="4">
        <v>365.23</v>
      </c>
    </row>
    <row r="14" hidden="1" spans="1:15">
      <c r="A14" s="3">
        <v>13</v>
      </c>
      <c r="B14" s="3">
        <v>2003</v>
      </c>
      <c r="C14" s="4" t="s">
        <v>27</v>
      </c>
      <c r="D14" s="4">
        <v>1496.37</v>
      </c>
      <c r="E14" s="4">
        <v>40.93</v>
      </c>
      <c r="F14" s="4">
        <v>6.3</v>
      </c>
      <c r="G14" s="4">
        <v>366.52</v>
      </c>
      <c r="H14" s="4">
        <v>100.24</v>
      </c>
      <c r="I14" s="8">
        <v>62.69</v>
      </c>
      <c r="J14" s="8">
        <v>12.78</v>
      </c>
      <c r="K14" s="8">
        <v>189.2</v>
      </c>
      <c r="L14" s="8">
        <v>8.9</v>
      </c>
      <c r="M14" s="9">
        <v>61.04</v>
      </c>
      <c r="N14" s="4">
        <v>2.34</v>
      </c>
      <c r="O14" s="4">
        <v>405.1</v>
      </c>
    </row>
    <row r="15" hidden="1" spans="1:15">
      <c r="A15" s="3">
        <v>14</v>
      </c>
      <c r="B15" s="3">
        <v>2003</v>
      </c>
      <c r="C15" s="4" t="s">
        <v>28</v>
      </c>
      <c r="D15" s="4">
        <v>1303.22</v>
      </c>
      <c r="E15" s="4">
        <v>35.33</v>
      </c>
      <c r="F15" s="4">
        <v>18.82</v>
      </c>
      <c r="G15" s="4">
        <v>309.53</v>
      </c>
      <c r="H15" s="4">
        <v>70.28</v>
      </c>
      <c r="I15" s="8">
        <v>6.7</v>
      </c>
      <c r="J15" s="8">
        <v>20.7</v>
      </c>
      <c r="K15" s="8">
        <v>211.94</v>
      </c>
      <c r="L15" s="8">
        <v>12</v>
      </c>
      <c r="M15" s="9">
        <v>54.04</v>
      </c>
      <c r="N15" s="4">
        <v>2.38</v>
      </c>
      <c r="O15" s="4">
        <v>267.08</v>
      </c>
    </row>
    <row r="16" hidden="1" spans="1:15">
      <c r="A16" s="3">
        <v>15</v>
      </c>
      <c r="B16" s="3">
        <v>2003</v>
      </c>
      <c r="C16" s="4" t="s">
        <v>29</v>
      </c>
      <c r="D16" s="4">
        <v>5315.14</v>
      </c>
      <c r="E16" s="4">
        <v>167.46</v>
      </c>
      <c r="F16" s="4">
        <v>267.32</v>
      </c>
      <c r="G16" s="4">
        <v>2140.9</v>
      </c>
      <c r="H16" s="4">
        <v>247.99</v>
      </c>
      <c r="I16" s="8">
        <v>143.26</v>
      </c>
      <c r="J16" s="8">
        <v>141.33</v>
      </c>
      <c r="K16" s="8">
        <v>301.83</v>
      </c>
      <c r="L16" s="8">
        <v>30.13</v>
      </c>
      <c r="M16" s="9">
        <v>90.1</v>
      </c>
      <c r="N16" s="4">
        <v>7.89</v>
      </c>
      <c r="O16" s="4">
        <v>915.91</v>
      </c>
    </row>
    <row r="17" hidden="1" spans="1:15">
      <c r="A17" s="3">
        <v>16</v>
      </c>
      <c r="B17" s="3">
        <v>2003</v>
      </c>
      <c r="C17" s="4" t="s">
        <v>30</v>
      </c>
      <c r="D17" s="4">
        <v>2262.97</v>
      </c>
      <c r="E17" s="4">
        <v>149.49</v>
      </c>
      <c r="F17" s="4">
        <v>127.75</v>
      </c>
      <c r="G17" s="4">
        <v>470.87</v>
      </c>
      <c r="H17" s="4">
        <v>196.14</v>
      </c>
      <c r="I17" s="8">
        <v>6.63</v>
      </c>
      <c r="J17" s="8">
        <v>33.09</v>
      </c>
      <c r="K17" s="8">
        <v>376.38</v>
      </c>
      <c r="L17" s="8">
        <v>12.46</v>
      </c>
      <c r="M17" s="9">
        <v>50.56</v>
      </c>
      <c r="N17" s="4">
        <v>2.88</v>
      </c>
      <c r="O17" s="4">
        <v>450.73</v>
      </c>
    </row>
    <row r="18" hidden="1" spans="1:15">
      <c r="A18" s="3">
        <v>17</v>
      </c>
      <c r="B18" s="3">
        <v>2003</v>
      </c>
      <c r="C18" s="4" t="s">
        <v>31</v>
      </c>
      <c r="D18" s="4">
        <v>1809.45</v>
      </c>
      <c r="E18" s="4">
        <v>45.28</v>
      </c>
      <c r="F18" s="4">
        <v>27.47</v>
      </c>
      <c r="G18" s="4">
        <v>431.3</v>
      </c>
      <c r="H18" s="4">
        <v>237.93</v>
      </c>
      <c r="I18" s="8">
        <v>88.28</v>
      </c>
      <c r="J18" s="8">
        <v>49.03</v>
      </c>
      <c r="K18" s="8">
        <v>214.7</v>
      </c>
      <c r="L18" s="8">
        <v>15.12</v>
      </c>
      <c r="M18" s="9">
        <v>55.67</v>
      </c>
      <c r="N18" s="4">
        <v>5.85</v>
      </c>
      <c r="O18" s="4">
        <v>361.1</v>
      </c>
    </row>
    <row r="19" hidden="1" spans="1:15">
      <c r="A19" s="3">
        <v>18</v>
      </c>
      <c r="B19" s="3">
        <v>2003</v>
      </c>
      <c r="C19" s="4" t="s">
        <v>32</v>
      </c>
      <c r="D19" s="4">
        <v>1590.32</v>
      </c>
      <c r="E19" s="4">
        <v>48.52</v>
      </c>
      <c r="F19" s="4">
        <v>25.16</v>
      </c>
      <c r="G19" s="4">
        <v>349.75</v>
      </c>
      <c r="H19" s="4">
        <v>129.81</v>
      </c>
      <c r="I19" s="8">
        <v>13.47</v>
      </c>
      <c r="J19" s="8">
        <v>37.21</v>
      </c>
      <c r="K19" s="8">
        <v>219.13</v>
      </c>
      <c r="L19" s="8">
        <v>17.83</v>
      </c>
      <c r="M19" s="9">
        <v>41.13</v>
      </c>
      <c r="N19" s="4">
        <v>2.78</v>
      </c>
      <c r="O19" s="4">
        <v>410.12</v>
      </c>
    </row>
    <row r="20" hidden="1" spans="1:15">
      <c r="A20" s="3">
        <v>19</v>
      </c>
      <c r="B20" s="3">
        <v>2003</v>
      </c>
      <c r="C20" s="4" t="s">
        <v>33</v>
      </c>
      <c r="D20" s="4">
        <v>4813.2</v>
      </c>
      <c r="E20" s="4">
        <v>56.94</v>
      </c>
      <c r="F20" s="4">
        <v>24.48</v>
      </c>
      <c r="G20" s="4">
        <v>1250.88</v>
      </c>
      <c r="H20" s="4">
        <v>291.95</v>
      </c>
      <c r="I20" s="8">
        <v>103.02</v>
      </c>
      <c r="J20" s="8">
        <v>49.32</v>
      </c>
      <c r="K20" s="8">
        <v>464.97</v>
      </c>
      <c r="L20" s="8">
        <v>27.29</v>
      </c>
      <c r="M20" s="9">
        <v>257.87</v>
      </c>
      <c r="N20" s="4">
        <v>13.88</v>
      </c>
      <c r="O20" s="4">
        <v>1486.24</v>
      </c>
    </row>
    <row r="21" hidden="1" spans="1:15">
      <c r="A21" s="3">
        <v>20</v>
      </c>
      <c r="B21" s="3">
        <v>2003</v>
      </c>
      <c r="C21" s="4" t="s">
        <v>34</v>
      </c>
      <c r="D21" s="4">
        <v>921.3</v>
      </c>
      <c r="E21" s="4">
        <v>22.33</v>
      </c>
      <c r="F21" s="4">
        <v>7.23</v>
      </c>
      <c r="G21" s="4">
        <v>166.2</v>
      </c>
      <c r="H21" s="4">
        <v>120.92</v>
      </c>
      <c r="I21" s="8">
        <v>8.29</v>
      </c>
      <c r="J21" s="8">
        <v>10.62</v>
      </c>
      <c r="K21" s="8">
        <v>117.39</v>
      </c>
      <c r="L21" s="8">
        <v>17.33</v>
      </c>
      <c r="M21" s="9">
        <v>46.66</v>
      </c>
      <c r="N21" s="4">
        <v>1.28</v>
      </c>
      <c r="O21" s="4">
        <v>218.38</v>
      </c>
    </row>
    <row r="22" hidden="1" spans="1:15">
      <c r="A22" s="3">
        <v>21</v>
      </c>
      <c r="B22" s="3">
        <v>2003</v>
      </c>
      <c r="C22" s="4" t="s">
        <v>35</v>
      </c>
      <c r="D22" s="4">
        <v>280.02</v>
      </c>
      <c r="E22" s="4">
        <v>31.2</v>
      </c>
      <c r="F22" s="4">
        <v>1.8</v>
      </c>
      <c r="G22" s="4">
        <v>54.24</v>
      </c>
      <c r="H22" s="4">
        <v>11.9</v>
      </c>
      <c r="I22" s="8">
        <v>10.65</v>
      </c>
      <c r="J22" s="8">
        <v>2.28</v>
      </c>
      <c r="K22" s="8">
        <v>39.62</v>
      </c>
      <c r="L22" s="8">
        <v>21.14</v>
      </c>
      <c r="M22" s="9">
        <v>5.09</v>
      </c>
      <c r="N22" s="4">
        <v>0.81</v>
      </c>
      <c r="O22" s="4">
        <v>48.39</v>
      </c>
    </row>
    <row r="23" hidden="1" spans="1:15">
      <c r="A23" s="3">
        <v>22</v>
      </c>
      <c r="B23" s="3">
        <v>2003</v>
      </c>
      <c r="C23" s="4" t="s">
        <v>36</v>
      </c>
      <c r="D23" s="4">
        <v>1161.51</v>
      </c>
      <c r="E23" s="4">
        <v>19.09</v>
      </c>
      <c r="F23" s="4">
        <v>7.82</v>
      </c>
      <c r="G23" s="4">
        <v>150.22</v>
      </c>
      <c r="H23" s="4">
        <v>88.84</v>
      </c>
      <c r="I23" s="8">
        <v>53.43</v>
      </c>
      <c r="J23" s="8">
        <v>13.93</v>
      </c>
      <c r="K23" s="8">
        <v>95.68</v>
      </c>
      <c r="L23" s="8">
        <v>8.37</v>
      </c>
      <c r="M23" s="9">
        <v>41.85</v>
      </c>
      <c r="N23" s="4">
        <v>2.7</v>
      </c>
      <c r="O23" s="4">
        <v>411.8</v>
      </c>
    </row>
    <row r="24" hidden="1" spans="1:15">
      <c r="A24" s="3">
        <v>23</v>
      </c>
      <c r="B24" s="3">
        <v>2003</v>
      </c>
      <c r="C24" s="4" t="s">
        <v>37</v>
      </c>
      <c r="D24" s="4">
        <v>2336.34</v>
      </c>
      <c r="E24" s="4">
        <v>55.33</v>
      </c>
      <c r="F24" s="4">
        <v>99.58</v>
      </c>
      <c r="G24" s="4">
        <v>479.25</v>
      </c>
      <c r="H24" s="4">
        <v>174.18</v>
      </c>
      <c r="I24" s="8">
        <v>7.9</v>
      </c>
      <c r="J24" s="8">
        <v>26.52</v>
      </c>
      <c r="K24" s="8">
        <v>255.15</v>
      </c>
      <c r="L24" s="8">
        <v>12.34</v>
      </c>
      <c r="M24" s="9">
        <v>70.08</v>
      </c>
      <c r="N24" s="4">
        <v>2.66</v>
      </c>
      <c r="O24" s="4">
        <v>639.79</v>
      </c>
    </row>
    <row r="25" hidden="1" spans="1:15">
      <c r="A25" s="3">
        <v>24</v>
      </c>
      <c r="B25" s="3">
        <v>2003</v>
      </c>
      <c r="C25" s="4" t="s">
        <v>38</v>
      </c>
      <c r="D25" s="4">
        <v>748.12</v>
      </c>
      <c r="E25" s="4">
        <v>21.61</v>
      </c>
      <c r="F25" s="4">
        <v>16.14</v>
      </c>
      <c r="G25" s="4">
        <v>118.26</v>
      </c>
      <c r="H25" s="4">
        <v>156.61</v>
      </c>
      <c r="I25" s="8">
        <v>1.77</v>
      </c>
      <c r="J25" s="8">
        <v>7.82</v>
      </c>
      <c r="K25" s="8">
        <v>108.41</v>
      </c>
      <c r="L25" s="8">
        <v>2.71</v>
      </c>
      <c r="M25" s="9">
        <v>33.76</v>
      </c>
      <c r="N25" s="4">
        <v>2.06</v>
      </c>
      <c r="O25" s="4">
        <v>149.61</v>
      </c>
    </row>
    <row r="26" hidden="1" spans="1:15">
      <c r="A26" s="3">
        <v>25</v>
      </c>
      <c r="B26" s="3">
        <v>2003</v>
      </c>
      <c r="C26" s="4" t="s">
        <v>39</v>
      </c>
      <c r="D26" s="4">
        <v>1000.12</v>
      </c>
      <c r="E26" s="4">
        <v>45.58</v>
      </c>
      <c r="F26" s="4">
        <v>16.43</v>
      </c>
      <c r="G26" s="4">
        <v>134.17</v>
      </c>
      <c r="H26" s="4">
        <v>117.49</v>
      </c>
      <c r="I26" s="8">
        <v>14.58</v>
      </c>
      <c r="J26" s="8">
        <v>16.34</v>
      </c>
      <c r="K26" s="8">
        <v>184.97</v>
      </c>
      <c r="L26" s="8">
        <v>17.22</v>
      </c>
      <c r="M26" s="9">
        <v>54.07</v>
      </c>
      <c r="N26" s="4">
        <v>2.54</v>
      </c>
      <c r="O26" s="4">
        <v>179.74</v>
      </c>
    </row>
    <row r="27" hidden="1" spans="1:15">
      <c r="A27" s="3">
        <v>26</v>
      </c>
      <c r="B27" s="3">
        <v>2003</v>
      </c>
      <c r="C27" s="4" t="s">
        <v>40</v>
      </c>
      <c r="D27" s="4">
        <v>133.96</v>
      </c>
      <c r="E27" s="4">
        <v>6.32</v>
      </c>
      <c r="F27" s="4">
        <v>0.38</v>
      </c>
      <c r="G27" s="4">
        <v>3.57</v>
      </c>
      <c r="H27" s="4">
        <v>21.2</v>
      </c>
      <c r="I27" s="8">
        <v>1.04</v>
      </c>
      <c r="J27" s="8">
        <v>1.4</v>
      </c>
      <c r="K27" s="8">
        <v>45.56</v>
      </c>
      <c r="L27" s="8">
        <v>1.17</v>
      </c>
      <c r="M27" s="9">
        <v>6.93</v>
      </c>
      <c r="N27" s="4">
        <v>0.56</v>
      </c>
      <c r="O27" s="4">
        <v>4.1</v>
      </c>
    </row>
    <row r="28" hidden="1" spans="1:15">
      <c r="A28" s="3">
        <v>27</v>
      </c>
      <c r="B28" s="3">
        <v>2003</v>
      </c>
      <c r="C28" s="4" t="s">
        <v>41</v>
      </c>
      <c r="D28" s="4">
        <v>1200.68</v>
      </c>
      <c r="E28" s="4">
        <v>52.71</v>
      </c>
      <c r="F28" s="4">
        <v>75.21</v>
      </c>
      <c r="G28" s="4">
        <v>181.5</v>
      </c>
      <c r="H28" s="4">
        <v>78.53</v>
      </c>
      <c r="I28" s="4">
        <v>14.24</v>
      </c>
      <c r="J28" s="4">
        <v>31.49</v>
      </c>
      <c r="K28" s="4">
        <v>160.7</v>
      </c>
      <c r="L28" s="4">
        <v>19.36</v>
      </c>
      <c r="M28" s="6">
        <v>32.46</v>
      </c>
      <c r="N28" s="4">
        <v>2.79</v>
      </c>
      <c r="O28" s="4">
        <v>250.08</v>
      </c>
    </row>
    <row r="29" hidden="1" spans="1:15">
      <c r="A29" s="3">
        <v>28</v>
      </c>
      <c r="B29" s="3">
        <v>2003</v>
      </c>
      <c r="C29" s="4" t="s">
        <v>42</v>
      </c>
      <c r="D29" s="4">
        <v>619.82</v>
      </c>
      <c r="E29" s="4">
        <v>40.58</v>
      </c>
      <c r="F29" s="4">
        <v>23.76</v>
      </c>
      <c r="G29" s="4">
        <v>138.78</v>
      </c>
      <c r="H29" s="4">
        <v>73.45</v>
      </c>
      <c r="I29" s="4">
        <v>14.38</v>
      </c>
      <c r="J29" s="4">
        <v>18.33</v>
      </c>
      <c r="K29" s="4">
        <v>87.36</v>
      </c>
      <c r="L29" s="4">
        <v>2.23</v>
      </c>
      <c r="M29" s="6">
        <v>17.64</v>
      </c>
      <c r="N29" s="4">
        <v>1.1</v>
      </c>
      <c r="O29" s="4">
        <v>74.11</v>
      </c>
    </row>
    <row r="30" hidden="1" spans="1:15">
      <c r="A30" s="3">
        <v>29</v>
      </c>
      <c r="B30" s="3">
        <v>2003</v>
      </c>
      <c r="C30" s="4" t="s">
        <v>43</v>
      </c>
      <c r="D30" s="4">
        <v>255.62</v>
      </c>
      <c r="E30" s="4">
        <v>16.44</v>
      </c>
      <c r="F30" s="4">
        <v>23.75</v>
      </c>
      <c r="G30" s="4">
        <v>50.01</v>
      </c>
      <c r="H30" s="4">
        <v>32.3</v>
      </c>
      <c r="I30" s="4">
        <v>8.77</v>
      </c>
      <c r="J30" s="4">
        <v>4.57</v>
      </c>
      <c r="K30" s="4">
        <v>42.8</v>
      </c>
      <c r="L30" s="4">
        <v>1.54</v>
      </c>
      <c r="M30" s="6">
        <v>5.09</v>
      </c>
      <c r="N30" s="4">
        <v>0.39</v>
      </c>
      <c r="O30" s="4">
        <v>27.93</v>
      </c>
    </row>
    <row r="31" hidden="1" spans="1:15">
      <c r="A31" s="3">
        <v>30</v>
      </c>
      <c r="B31" s="3">
        <v>2003</v>
      </c>
      <c r="C31" s="4" t="s">
        <v>44</v>
      </c>
      <c r="D31" s="4">
        <v>317.99</v>
      </c>
      <c r="E31" s="4">
        <v>22.72</v>
      </c>
      <c r="F31" s="4">
        <v>6.43</v>
      </c>
      <c r="G31" s="4">
        <v>66.61</v>
      </c>
      <c r="H31" s="4">
        <v>34.63</v>
      </c>
      <c r="I31" s="4">
        <v>1.32</v>
      </c>
      <c r="J31" s="4">
        <v>6.96</v>
      </c>
      <c r="K31" s="4">
        <v>31.88</v>
      </c>
      <c r="L31" s="4">
        <v>3.98</v>
      </c>
      <c r="M31" s="6">
        <v>7.48</v>
      </c>
      <c r="N31" s="4">
        <v>0.55</v>
      </c>
      <c r="O31" s="4">
        <v>75.61</v>
      </c>
    </row>
    <row r="32" hidden="1" spans="1:15">
      <c r="A32" s="3">
        <v>31</v>
      </c>
      <c r="B32" s="3">
        <v>2003</v>
      </c>
      <c r="C32" s="4" t="s">
        <v>45</v>
      </c>
      <c r="D32" s="4">
        <v>973.39</v>
      </c>
      <c r="E32" s="4">
        <v>97.55</v>
      </c>
      <c r="F32" s="4">
        <v>174.64</v>
      </c>
      <c r="G32" s="4">
        <v>93.81</v>
      </c>
      <c r="H32" s="4">
        <v>58.53</v>
      </c>
      <c r="I32" s="4">
        <v>14.11</v>
      </c>
      <c r="J32" s="4">
        <v>37.09</v>
      </c>
      <c r="K32" s="4">
        <v>117.62</v>
      </c>
      <c r="L32" s="4">
        <v>10.91</v>
      </c>
      <c r="M32" s="6">
        <v>50.66</v>
      </c>
      <c r="N32" s="4">
        <v>4.16</v>
      </c>
      <c r="O32" s="4">
        <v>118.5</v>
      </c>
    </row>
    <row r="33" hidden="1" spans="1:15">
      <c r="A33" s="3">
        <v>1</v>
      </c>
      <c r="B33" s="3">
        <v>2004</v>
      </c>
      <c r="C33" s="4" t="s">
        <v>15</v>
      </c>
      <c r="D33" s="4">
        <v>2528.21</v>
      </c>
      <c r="E33" s="4">
        <v>9.03</v>
      </c>
      <c r="F33" s="4">
        <v>5.52</v>
      </c>
      <c r="G33" s="4">
        <v>245.49</v>
      </c>
      <c r="H33" s="4">
        <v>75.22</v>
      </c>
      <c r="I33" s="4">
        <v>15.05</v>
      </c>
      <c r="J33" s="4">
        <v>28.04</v>
      </c>
      <c r="K33" s="4">
        <v>159.4</v>
      </c>
      <c r="L33" s="4">
        <v>19.65</v>
      </c>
      <c r="M33" s="6">
        <v>73.38</v>
      </c>
      <c r="N33" s="4">
        <v>3.64</v>
      </c>
      <c r="O33" s="4">
        <v>1491.84</v>
      </c>
    </row>
    <row r="34" hidden="1" spans="1:15">
      <c r="A34" s="3">
        <v>2</v>
      </c>
      <c r="B34" s="3">
        <v>2004</v>
      </c>
      <c r="C34" s="4" t="s">
        <v>16</v>
      </c>
      <c r="D34" s="4">
        <v>1245.66</v>
      </c>
      <c r="E34" s="4">
        <v>11.15</v>
      </c>
      <c r="F34" s="4">
        <v>118.5</v>
      </c>
      <c r="G34" s="4">
        <v>305.08</v>
      </c>
      <c r="H34" s="4">
        <v>47.06</v>
      </c>
      <c r="I34" s="4">
        <v>26.43</v>
      </c>
      <c r="J34" s="4">
        <v>24.21</v>
      </c>
      <c r="K34" s="4">
        <v>92.86</v>
      </c>
      <c r="L34" s="4">
        <v>10.04</v>
      </c>
      <c r="M34" s="6">
        <v>28.24</v>
      </c>
      <c r="N34" s="4">
        <v>0.95</v>
      </c>
      <c r="O34" s="4">
        <v>300.08</v>
      </c>
    </row>
    <row r="35" hidden="1" spans="1:15">
      <c r="A35" s="3">
        <v>3</v>
      </c>
      <c r="B35" s="3">
        <v>2004</v>
      </c>
      <c r="C35" s="4" t="s">
        <v>17</v>
      </c>
      <c r="D35" s="4">
        <v>3218.76</v>
      </c>
      <c r="E35" s="4">
        <v>192.67</v>
      </c>
      <c r="F35" s="4">
        <v>59.73</v>
      </c>
      <c r="G35" s="4">
        <v>1102.36</v>
      </c>
      <c r="H35" s="4">
        <v>202.28</v>
      </c>
      <c r="I35" s="4">
        <v>69.23</v>
      </c>
      <c r="J35" s="4">
        <v>98.49</v>
      </c>
      <c r="K35" s="4">
        <v>270.09</v>
      </c>
      <c r="L35" s="4">
        <v>21.19</v>
      </c>
      <c r="M35" s="6">
        <v>66.09</v>
      </c>
      <c r="N35" s="4">
        <v>3.18</v>
      </c>
      <c r="O35" s="4">
        <v>555.07</v>
      </c>
    </row>
    <row r="36" hidden="1" spans="1:15">
      <c r="A36" s="3">
        <v>4</v>
      </c>
      <c r="B36" s="3">
        <v>2004</v>
      </c>
      <c r="C36" s="4" t="s">
        <v>18</v>
      </c>
      <c r="D36" s="4">
        <v>1443.88</v>
      </c>
      <c r="E36" s="4">
        <v>25.88</v>
      </c>
      <c r="F36" s="4">
        <v>172.98</v>
      </c>
      <c r="G36" s="4">
        <v>466.82</v>
      </c>
      <c r="H36" s="4">
        <v>226.01</v>
      </c>
      <c r="I36" s="4">
        <v>3.68</v>
      </c>
      <c r="J36" s="4">
        <v>36.18</v>
      </c>
      <c r="K36" s="4">
        <v>182.27</v>
      </c>
      <c r="L36" s="4">
        <v>6.35</v>
      </c>
      <c r="M36" s="6">
        <v>31.74</v>
      </c>
      <c r="N36" s="4">
        <v>0.72</v>
      </c>
      <c r="O36" s="4">
        <v>175.39</v>
      </c>
    </row>
    <row r="37" hidden="1" spans="1:15">
      <c r="A37" s="3">
        <v>5</v>
      </c>
      <c r="B37" s="3">
        <v>2004</v>
      </c>
      <c r="C37" s="4" t="s">
        <v>19</v>
      </c>
      <c r="D37" s="4">
        <v>1787.95</v>
      </c>
      <c r="E37" s="4">
        <v>95.97</v>
      </c>
      <c r="F37" s="4">
        <v>110.01</v>
      </c>
      <c r="G37" s="4">
        <v>394.05</v>
      </c>
      <c r="H37" s="4">
        <v>400.86</v>
      </c>
      <c r="I37" s="4">
        <v>14.57</v>
      </c>
      <c r="J37" s="4">
        <v>33.95</v>
      </c>
      <c r="K37" s="4">
        <v>264.16</v>
      </c>
      <c r="L37" s="4">
        <v>16.34</v>
      </c>
      <c r="M37" s="6">
        <v>20.17</v>
      </c>
      <c r="N37" s="4">
        <v>4.62</v>
      </c>
      <c r="O37" s="4">
        <v>164.77</v>
      </c>
    </row>
    <row r="38" hidden="1" spans="1:15">
      <c r="A38" s="3">
        <v>6</v>
      </c>
      <c r="B38" s="3">
        <v>2004</v>
      </c>
      <c r="C38" s="4" t="s">
        <v>20</v>
      </c>
      <c r="D38" s="4">
        <v>2979.59</v>
      </c>
      <c r="E38" s="4">
        <v>94.53</v>
      </c>
      <c r="F38" s="4">
        <v>147.42</v>
      </c>
      <c r="G38" s="4">
        <v>940.45</v>
      </c>
      <c r="H38" s="4">
        <v>112.26</v>
      </c>
      <c r="I38" s="4">
        <v>63.66</v>
      </c>
      <c r="J38" s="4">
        <v>100.89</v>
      </c>
      <c r="K38" s="4">
        <v>237.74</v>
      </c>
      <c r="L38" s="4">
        <v>47.96</v>
      </c>
      <c r="M38" s="6">
        <v>50.59</v>
      </c>
      <c r="N38" s="4">
        <v>4.13</v>
      </c>
      <c r="O38" s="4">
        <v>776.78</v>
      </c>
    </row>
    <row r="39" hidden="1" spans="1:15">
      <c r="A39" s="3">
        <v>7</v>
      </c>
      <c r="B39" s="3">
        <v>2004</v>
      </c>
      <c r="C39" s="4" t="s">
        <v>21</v>
      </c>
      <c r="D39" s="4">
        <v>1169.1</v>
      </c>
      <c r="E39" s="4">
        <v>77.62</v>
      </c>
      <c r="F39" s="4">
        <v>63.12</v>
      </c>
      <c r="G39" s="4">
        <v>389.84</v>
      </c>
      <c r="H39" s="4">
        <v>58.48</v>
      </c>
      <c r="I39" s="4">
        <v>10.8</v>
      </c>
      <c r="J39" s="4">
        <v>17.57</v>
      </c>
      <c r="K39" s="4">
        <v>129.24</v>
      </c>
      <c r="L39" s="4">
        <v>5.99</v>
      </c>
      <c r="M39" s="6">
        <v>17.31</v>
      </c>
      <c r="N39" s="4">
        <v>3.13</v>
      </c>
      <c r="O39" s="4">
        <v>191.94</v>
      </c>
    </row>
    <row r="40" hidden="1" spans="1:15">
      <c r="A40" s="3">
        <v>8</v>
      </c>
      <c r="B40" s="3">
        <v>2004</v>
      </c>
      <c r="C40" s="4" t="s">
        <v>22</v>
      </c>
      <c r="D40" s="4">
        <v>1430.82</v>
      </c>
      <c r="E40" s="4">
        <v>113.6</v>
      </c>
      <c r="F40" s="4">
        <v>150.86</v>
      </c>
      <c r="G40" s="4">
        <v>241.5</v>
      </c>
      <c r="H40" s="4">
        <v>98.21</v>
      </c>
      <c r="I40" s="4">
        <v>24.89</v>
      </c>
      <c r="J40" s="4">
        <v>32.45</v>
      </c>
      <c r="K40" s="4">
        <v>141.69</v>
      </c>
      <c r="L40" s="4">
        <v>5.24</v>
      </c>
      <c r="M40" s="6">
        <v>80.67</v>
      </c>
      <c r="N40" s="4">
        <v>2.3</v>
      </c>
      <c r="O40" s="4">
        <v>294.81</v>
      </c>
    </row>
    <row r="41" hidden="1" spans="1:15">
      <c r="A41" s="3">
        <v>9</v>
      </c>
      <c r="B41" s="3">
        <v>2004</v>
      </c>
      <c r="C41" s="4" t="s">
        <v>23</v>
      </c>
      <c r="D41" s="4">
        <v>3050.27</v>
      </c>
      <c r="E41" s="4">
        <v>5.28</v>
      </c>
      <c r="F41" s="4">
        <v>2.16</v>
      </c>
      <c r="G41" s="4">
        <v>880.86</v>
      </c>
      <c r="H41" s="4">
        <v>121.64</v>
      </c>
      <c r="I41" s="4">
        <v>5.89</v>
      </c>
      <c r="J41" s="4">
        <v>19.99</v>
      </c>
      <c r="K41" s="4">
        <v>303.4</v>
      </c>
      <c r="L41" s="4">
        <v>12.75</v>
      </c>
      <c r="M41" s="6">
        <v>54.33</v>
      </c>
      <c r="N41" s="4">
        <v>1.16</v>
      </c>
      <c r="O41" s="4">
        <v>1258.14</v>
      </c>
    </row>
    <row r="42" hidden="1" spans="1:15">
      <c r="A42" s="3">
        <v>10</v>
      </c>
      <c r="B42" s="3">
        <v>2004</v>
      </c>
      <c r="C42" s="4" t="s">
        <v>24</v>
      </c>
      <c r="D42" s="4">
        <v>6557.05</v>
      </c>
      <c r="E42" s="4">
        <v>34.71</v>
      </c>
      <c r="F42" s="4">
        <v>30.56</v>
      </c>
      <c r="G42" s="4">
        <v>2499.94</v>
      </c>
      <c r="H42" s="4">
        <v>654.23</v>
      </c>
      <c r="I42" s="4">
        <v>61.94</v>
      </c>
      <c r="J42" s="4">
        <v>90.12</v>
      </c>
      <c r="K42" s="4">
        <v>540.91</v>
      </c>
      <c r="L42" s="4">
        <v>33.95</v>
      </c>
      <c r="M42" s="6">
        <v>65.48</v>
      </c>
      <c r="N42" s="4">
        <v>35.96</v>
      </c>
      <c r="O42" s="4">
        <v>1439.11</v>
      </c>
    </row>
    <row r="43" hidden="1" spans="1:15">
      <c r="A43" s="3">
        <v>11</v>
      </c>
      <c r="B43" s="3">
        <v>2004</v>
      </c>
      <c r="C43" s="4" t="s">
        <v>25</v>
      </c>
      <c r="D43" s="4">
        <v>5781.35</v>
      </c>
      <c r="E43" s="4">
        <v>68.05</v>
      </c>
      <c r="F43" s="4">
        <v>18.41</v>
      </c>
      <c r="G43" s="4">
        <v>1934.99</v>
      </c>
      <c r="H43" s="4">
        <v>479.27</v>
      </c>
      <c r="I43" s="4">
        <v>40.57</v>
      </c>
      <c r="J43" s="4">
        <v>63.83</v>
      </c>
      <c r="K43" s="4">
        <v>536.64</v>
      </c>
      <c r="L43" s="4">
        <v>40.27</v>
      </c>
      <c r="M43" s="6">
        <v>105.98</v>
      </c>
      <c r="N43" s="4">
        <v>7.16</v>
      </c>
      <c r="O43" s="4">
        <v>1554.01</v>
      </c>
    </row>
    <row r="44" hidden="1" spans="1:15">
      <c r="A44" s="3">
        <v>12</v>
      </c>
      <c r="B44" s="3">
        <v>2004</v>
      </c>
      <c r="C44" s="4" t="s">
        <v>26</v>
      </c>
      <c r="D44" s="4">
        <v>1935.25</v>
      </c>
      <c r="E44" s="4">
        <v>48.66</v>
      </c>
      <c r="F44" s="4">
        <v>98.4</v>
      </c>
      <c r="G44" s="4">
        <v>460.76</v>
      </c>
      <c r="H44" s="4">
        <v>102.71</v>
      </c>
      <c r="I44" s="4">
        <v>67.6</v>
      </c>
      <c r="J44" s="4">
        <v>29.09</v>
      </c>
      <c r="K44" s="4">
        <v>198.53</v>
      </c>
      <c r="L44" s="4">
        <v>39.96</v>
      </c>
      <c r="M44" s="6">
        <v>28.4</v>
      </c>
      <c r="N44" s="4">
        <v>2.7</v>
      </c>
      <c r="O44" s="4">
        <v>475.98</v>
      </c>
    </row>
    <row r="45" hidden="1" spans="1:15">
      <c r="A45" s="3">
        <v>13</v>
      </c>
      <c r="B45" s="3">
        <v>2004</v>
      </c>
      <c r="C45" s="4" t="s">
        <v>27</v>
      </c>
      <c r="D45" s="4">
        <v>1892.92</v>
      </c>
      <c r="E45" s="4">
        <v>44.43</v>
      </c>
      <c r="F45" s="4">
        <v>12.65</v>
      </c>
      <c r="G45" s="4">
        <v>492.17</v>
      </c>
      <c r="H45" s="4">
        <v>184.35</v>
      </c>
      <c r="I45" s="4">
        <v>31.71</v>
      </c>
      <c r="J45" s="4">
        <v>16.39</v>
      </c>
      <c r="K45" s="4">
        <v>217.63</v>
      </c>
      <c r="L45" s="4">
        <v>13</v>
      </c>
      <c r="M45" s="6">
        <v>76.64</v>
      </c>
      <c r="N45" s="4">
        <v>2.21</v>
      </c>
      <c r="O45" s="4">
        <v>560.77</v>
      </c>
    </row>
    <row r="46" hidden="1" spans="1:15">
      <c r="A46" s="3">
        <v>14</v>
      </c>
      <c r="B46" s="3">
        <v>2004</v>
      </c>
      <c r="C46" s="4" t="s">
        <v>28</v>
      </c>
      <c r="D46" s="4">
        <v>1713.2</v>
      </c>
      <c r="E46" s="4">
        <v>50.08</v>
      </c>
      <c r="F46" s="4">
        <v>26.05</v>
      </c>
      <c r="G46" s="4">
        <v>439.98</v>
      </c>
      <c r="H46" s="4">
        <v>107.59</v>
      </c>
      <c r="I46" s="4">
        <v>5.18</v>
      </c>
      <c r="J46" s="4">
        <v>25.71</v>
      </c>
      <c r="K46" s="4">
        <v>273.73</v>
      </c>
      <c r="L46" s="4">
        <v>14.77</v>
      </c>
      <c r="M46" s="6">
        <v>64.88</v>
      </c>
      <c r="N46" s="4">
        <v>3.45</v>
      </c>
      <c r="O46" s="4">
        <v>339.52</v>
      </c>
    </row>
    <row r="47" hidden="1" spans="1:15">
      <c r="A47" s="3">
        <v>15</v>
      </c>
      <c r="B47" s="3">
        <v>2004</v>
      </c>
      <c r="C47" s="4" t="s">
        <v>29</v>
      </c>
      <c r="D47" s="4">
        <v>6970.62</v>
      </c>
      <c r="E47" s="4">
        <v>192.48</v>
      </c>
      <c r="F47" s="4">
        <v>307.16</v>
      </c>
      <c r="G47" s="4">
        <v>3049.02</v>
      </c>
      <c r="H47" s="4">
        <v>307.57</v>
      </c>
      <c r="I47" s="4">
        <v>153.62</v>
      </c>
      <c r="J47" s="4">
        <v>190.22</v>
      </c>
      <c r="K47" s="4">
        <v>359.21</v>
      </c>
      <c r="L47" s="4">
        <v>39.5</v>
      </c>
      <c r="M47" s="6">
        <v>57.35</v>
      </c>
      <c r="N47" s="4">
        <v>4.85</v>
      </c>
      <c r="O47" s="4">
        <v>1198.03</v>
      </c>
    </row>
    <row r="48" hidden="1" spans="1:15">
      <c r="A48" s="3">
        <v>16</v>
      </c>
      <c r="B48" s="3">
        <v>2004</v>
      </c>
      <c r="C48" s="4" t="s">
        <v>30</v>
      </c>
      <c r="D48" s="4">
        <v>3099.38</v>
      </c>
      <c r="E48" s="4">
        <v>129.51</v>
      </c>
      <c r="F48" s="4">
        <v>183.83</v>
      </c>
      <c r="G48" s="4">
        <v>833.84</v>
      </c>
      <c r="H48" s="4">
        <v>276.31</v>
      </c>
      <c r="I48" s="4">
        <v>7.14</v>
      </c>
      <c r="J48" s="4">
        <v>68.36</v>
      </c>
      <c r="K48" s="4">
        <v>427.29</v>
      </c>
      <c r="L48" s="4">
        <v>22.5</v>
      </c>
      <c r="M48" s="6">
        <v>61.05</v>
      </c>
      <c r="N48" s="4">
        <v>2.13</v>
      </c>
      <c r="O48" s="4">
        <v>623.92</v>
      </c>
    </row>
    <row r="49" hidden="1" spans="1:15">
      <c r="A49" s="3">
        <v>17</v>
      </c>
      <c r="B49" s="3">
        <v>2004</v>
      </c>
      <c r="C49" s="4" t="s">
        <v>31</v>
      </c>
      <c r="D49" s="4">
        <v>2264.81</v>
      </c>
      <c r="E49" s="4">
        <v>55.88</v>
      </c>
      <c r="F49" s="4">
        <v>28.57</v>
      </c>
      <c r="G49" s="4">
        <v>576.24</v>
      </c>
      <c r="H49" s="4">
        <v>252.18</v>
      </c>
      <c r="I49" s="4">
        <v>85.16</v>
      </c>
      <c r="J49" s="4">
        <v>66.32</v>
      </c>
      <c r="K49" s="4">
        <v>295.61</v>
      </c>
      <c r="L49" s="4">
        <v>16.29</v>
      </c>
      <c r="M49" s="6">
        <v>72.01</v>
      </c>
      <c r="N49" s="4">
        <v>4.72</v>
      </c>
      <c r="O49" s="4">
        <v>473.49</v>
      </c>
    </row>
    <row r="50" hidden="1" spans="1:15">
      <c r="A50" s="3">
        <v>18</v>
      </c>
      <c r="B50" s="3">
        <v>2004</v>
      </c>
      <c r="C50" s="4" t="s">
        <v>32</v>
      </c>
      <c r="D50" s="4">
        <v>2072.56</v>
      </c>
      <c r="E50" s="4">
        <v>69.6</v>
      </c>
      <c r="F50" s="4">
        <v>30.33</v>
      </c>
      <c r="G50" s="4">
        <v>503.56</v>
      </c>
      <c r="H50" s="4">
        <v>145.92</v>
      </c>
      <c r="I50" s="4">
        <v>46.97</v>
      </c>
      <c r="J50" s="4">
        <v>56.55</v>
      </c>
      <c r="K50" s="4">
        <v>181.06</v>
      </c>
      <c r="L50" s="4">
        <v>21.42</v>
      </c>
      <c r="M50" s="6">
        <v>44.58</v>
      </c>
      <c r="N50" s="4">
        <v>6.04</v>
      </c>
      <c r="O50" s="4">
        <v>537.59</v>
      </c>
    </row>
    <row r="51" hidden="1" spans="1:15">
      <c r="A51" s="3">
        <v>19</v>
      </c>
      <c r="B51" s="3">
        <v>2004</v>
      </c>
      <c r="C51" s="4" t="s">
        <v>33</v>
      </c>
      <c r="D51" s="4">
        <v>5870.02</v>
      </c>
      <c r="E51" s="4">
        <v>87.23</v>
      </c>
      <c r="F51" s="4">
        <v>14.9</v>
      </c>
      <c r="G51" s="4">
        <v>1645.14</v>
      </c>
      <c r="H51" s="4">
        <v>491.19</v>
      </c>
      <c r="I51" s="4">
        <v>81.08</v>
      </c>
      <c r="J51" s="4">
        <v>53.59</v>
      </c>
      <c r="K51" s="4">
        <v>581.83</v>
      </c>
      <c r="L51" s="4">
        <v>37.65</v>
      </c>
      <c r="M51" s="6">
        <v>277.29</v>
      </c>
      <c r="N51" s="4">
        <v>13.6</v>
      </c>
      <c r="O51" s="4">
        <v>1636.11</v>
      </c>
    </row>
    <row r="52" hidden="1" spans="1:15">
      <c r="A52" s="3">
        <v>20</v>
      </c>
      <c r="B52" s="3">
        <v>2004</v>
      </c>
      <c r="C52" s="4" t="s">
        <v>34</v>
      </c>
      <c r="D52" s="4">
        <v>1236.51</v>
      </c>
      <c r="E52" s="4">
        <v>35.62</v>
      </c>
      <c r="F52" s="4">
        <v>9.19</v>
      </c>
      <c r="G52" s="4">
        <v>225.25</v>
      </c>
      <c r="H52" s="4">
        <v>164.44</v>
      </c>
      <c r="I52" s="4">
        <v>6.75</v>
      </c>
      <c r="J52" s="4">
        <v>16.03</v>
      </c>
      <c r="K52" s="4">
        <v>162.92</v>
      </c>
      <c r="L52" s="4">
        <v>23.22</v>
      </c>
      <c r="M52" s="6">
        <v>48.13</v>
      </c>
      <c r="N52" s="4">
        <v>2.16</v>
      </c>
      <c r="O52" s="4">
        <v>311.27</v>
      </c>
    </row>
    <row r="53" hidden="1" spans="1:15">
      <c r="A53" s="3">
        <v>21</v>
      </c>
      <c r="B53" s="3">
        <v>2004</v>
      </c>
      <c r="C53" s="4" t="s">
        <v>35</v>
      </c>
      <c r="D53" s="4">
        <v>317.05</v>
      </c>
      <c r="E53" s="4">
        <v>21.5</v>
      </c>
      <c r="F53" s="4">
        <v>2.3</v>
      </c>
      <c r="G53" s="4">
        <v>80.09</v>
      </c>
      <c r="H53" s="4">
        <v>17.37</v>
      </c>
      <c r="I53" s="4">
        <v>5.81</v>
      </c>
      <c r="J53" s="4">
        <v>2.06</v>
      </c>
      <c r="K53" s="4">
        <v>35.51</v>
      </c>
      <c r="L53" s="4">
        <v>18.82</v>
      </c>
      <c r="M53" s="6">
        <v>12.24</v>
      </c>
      <c r="N53" s="4">
        <v>0.86</v>
      </c>
      <c r="O53" s="4">
        <v>66.74</v>
      </c>
    </row>
    <row r="54" hidden="1" spans="1:15">
      <c r="A54" s="3">
        <v>22</v>
      </c>
      <c r="B54" s="3">
        <v>2004</v>
      </c>
      <c r="C54" s="4" t="s">
        <v>36</v>
      </c>
      <c r="D54" s="4">
        <v>1537.05</v>
      </c>
      <c r="E54" s="4">
        <v>29.49</v>
      </c>
      <c r="F54" s="4">
        <v>18</v>
      </c>
      <c r="G54" s="4">
        <v>239.98</v>
      </c>
      <c r="H54" s="4">
        <v>114.78</v>
      </c>
      <c r="I54" s="4">
        <v>23.42</v>
      </c>
      <c r="J54" s="4">
        <v>23.84</v>
      </c>
      <c r="K54" s="4">
        <v>169.62</v>
      </c>
      <c r="L54" s="4">
        <v>7.93</v>
      </c>
      <c r="M54" s="6">
        <v>49.2</v>
      </c>
      <c r="N54" s="4">
        <v>1.54</v>
      </c>
      <c r="O54" s="4">
        <v>519.75</v>
      </c>
    </row>
    <row r="55" hidden="1" spans="1:15">
      <c r="A55" s="3">
        <v>23</v>
      </c>
      <c r="B55" s="3">
        <v>2004</v>
      </c>
      <c r="C55" s="4" t="s">
        <v>37</v>
      </c>
      <c r="D55" s="4">
        <v>2818.42</v>
      </c>
      <c r="E55" s="4">
        <v>71.86</v>
      </c>
      <c r="F55" s="4">
        <v>110.61</v>
      </c>
      <c r="G55" s="4">
        <v>647.81</v>
      </c>
      <c r="H55" s="4">
        <v>293.65</v>
      </c>
      <c r="I55" s="4">
        <v>41.73</v>
      </c>
      <c r="J55" s="4">
        <v>39.39</v>
      </c>
      <c r="K55" s="4">
        <v>263.63</v>
      </c>
      <c r="L55" s="4">
        <v>19.75</v>
      </c>
      <c r="M55" s="6">
        <v>76.5</v>
      </c>
      <c r="N55" s="4">
        <v>3.08</v>
      </c>
      <c r="O55" s="4">
        <v>641.32</v>
      </c>
    </row>
    <row r="56" hidden="1" spans="1:15">
      <c r="A56" s="3">
        <v>24</v>
      </c>
      <c r="B56" s="3">
        <v>2004</v>
      </c>
      <c r="C56" s="4" t="s">
        <v>38</v>
      </c>
      <c r="D56" s="4">
        <v>865.23</v>
      </c>
      <c r="E56" s="4">
        <v>22.58</v>
      </c>
      <c r="F56" s="4">
        <v>28.64</v>
      </c>
      <c r="G56" s="4">
        <v>121.16</v>
      </c>
      <c r="H56" s="4">
        <v>198.69</v>
      </c>
      <c r="I56" s="4">
        <v>1.43</v>
      </c>
      <c r="J56" s="4">
        <v>12.45</v>
      </c>
      <c r="K56" s="4">
        <v>134.22</v>
      </c>
      <c r="L56" s="4">
        <v>10.39</v>
      </c>
      <c r="M56" s="6">
        <v>25.1</v>
      </c>
      <c r="N56" s="4">
        <v>3.06</v>
      </c>
      <c r="O56" s="4">
        <v>171.45</v>
      </c>
    </row>
    <row r="57" hidden="1" spans="1:15">
      <c r="A57" s="3">
        <v>25</v>
      </c>
      <c r="B57" s="3">
        <v>2004</v>
      </c>
      <c r="C57" s="4" t="s">
        <v>39</v>
      </c>
      <c r="D57" s="4">
        <v>1291.54</v>
      </c>
      <c r="E57" s="4">
        <v>53.33</v>
      </c>
      <c r="F57" s="4">
        <v>47.52</v>
      </c>
      <c r="G57" s="4">
        <v>172.09</v>
      </c>
      <c r="H57" s="4">
        <v>208.45</v>
      </c>
      <c r="I57" s="4">
        <v>6.31</v>
      </c>
      <c r="J57" s="4">
        <v>16.83</v>
      </c>
      <c r="K57" s="4">
        <v>209.14</v>
      </c>
      <c r="L57" s="4">
        <v>13.51</v>
      </c>
      <c r="M57" s="6">
        <v>46.51</v>
      </c>
      <c r="N57" s="4">
        <v>5.22</v>
      </c>
      <c r="O57" s="4">
        <v>281.42</v>
      </c>
    </row>
    <row r="58" hidden="1" spans="1:15">
      <c r="A58" s="3">
        <v>26</v>
      </c>
      <c r="B58" s="3">
        <v>2004</v>
      </c>
      <c r="C58" s="4" t="s">
        <v>40</v>
      </c>
      <c r="D58" s="4">
        <v>162.36</v>
      </c>
      <c r="E58" s="4">
        <v>4.55</v>
      </c>
      <c r="F58" s="4">
        <v>0.85</v>
      </c>
      <c r="G58" s="4">
        <v>7</v>
      </c>
      <c r="H58" s="4">
        <v>15.94</v>
      </c>
      <c r="I58" s="4">
        <v>3.39</v>
      </c>
      <c r="J58" s="4">
        <v>2.49</v>
      </c>
      <c r="K58" s="4">
        <v>58.2</v>
      </c>
      <c r="L58" s="4">
        <v>1.94</v>
      </c>
      <c r="M58" s="6">
        <v>6.98</v>
      </c>
      <c r="N58" s="4">
        <v>0.81</v>
      </c>
      <c r="O58" s="4">
        <v>9.06</v>
      </c>
    </row>
    <row r="59" hidden="1" spans="1:15">
      <c r="A59" s="3">
        <v>27</v>
      </c>
      <c r="B59" s="3">
        <v>2004</v>
      </c>
      <c r="C59" s="4" t="s">
        <v>41</v>
      </c>
      <c r="D59" s="4">
        <v>1508.89</v>
      </c>
      <c r="E59" s="4">
        <v>48.89</v>
      </c>
      <c r="F59" s="4">
        <v>113.99</v>
      </c>
      <c r="G59" s="4">
        <v>231.18</v>
      </c>
      <c r="H59" s="4">
        <v>117.73</v>
      </c>
      <c r="I59" s="4">
        <v>24.36</v>
      </c>
      <c r="J59" s="4">
        <v>41.08</v>
      </c>
      <c r="K59" s="4">
        <v>198.75</v>
      </c>
      <c r="L59" s="4">
        <v>20.39</v>
      </c>
      <c r="M59" s="6">
        <v>45.02</v>
      </c>
      <c r="N59" s="4">
        <v>3.43</v>
      </c>
      <c r="O59" s="4">
        <v>296.8</v>
      </c>
    </row>
    <row r="60" hidden="1" spans="1:15">
      <c r="A60" s="3">
        <v>28</v>
      </c>
      <c r="B60" s="3">
        <v>2004</v>
      </c>
      <c r="C60" s="4" t="s">
        <v>42</v>
      </c>
      <c r="D60" s="4">
        <v>733.94</v>
      </c>
      <c r="E60" s="4">
        <v>37.16</v>
      </c>
      <c r="F60" s="4">
        <v>25.85</v>
      </c>
      <c r="G60" s="4">
        <v>163.3</v>
      </c>
      <c r="H60" s="4">
        <v>85.23</v>
      </c>
      <c r="I60" s="4">
        <v>19.49</v>
      </c>
      <c r="J60" s="4">
        <v>22.37</v>
      </c>
      <c r="K60" s="4">
        <v>116.73</v>
      </c>
      <c r="L60" s="4">
        <v>4.4</v>
      </c>
      <c r="M60" s="6">
        <v>22.7</v>
      </c>
      <c r="N60" s="4">
        <v>1.32</v>
      </c>
      <c r="O60" s="4">
        <v>100.73</v>
      </c>
    </row>
    <row r="61" hidden="1" spans="1:15">
      <c r="A61" s="3">
        <v>29</v>
      </c>
      <c r="B61" s="3">
        <v>2004</v>
      </c>
      <c r="C61" s="4" t="s">
        <v>43</v>
      </c>
      <c r="D61" s="4">
        <v>289.18</v>
      </c>
      <c r="E61" s="4">
        <v>14.81</v>
      </c>
      <c r="F61" s="4">
        <v>33.9</v>
      </c>
      <c r="G61" s="4">
        <v>56.39</v>
      </c>
      <c r="H61" s="4">
        <v>52.4</v>
      </c>
      <c r="I61" s="4">
        <v>5.32</v>
      </c>
      <c r="J61" s="4">
        <v>6</v>
      </c>
      <c r="K61" s="4">
        <v>50.31</v>
      </c>
      <c r="L61" s="4">
        <v>2.27</v>
      </c>
      <c r="M61" s="6">
        <v>4.09</v>
      </c>
      <c r="N61" s="4">
        <v>0.48</v>
      </c>
      <c r="O61" s="4">
        <v>31.48</v>
      </c>
    </row>
    <row r="62" hidden="1" spans="1:15">
      <c r="A62" s="3">
        <v>30</v>
      </c>
      <c r="B62" s="3">
        <v>2004</v>
      </c>
      <c r="C62" s="4" t="s">
        <v>44</v>
      </c>
      <c r="D62" s="4">
        <v>376.2</v>
      </c>
      <c r="E62" s="4">
        <v>21.94</v>
      </c>
      <c r="F62" s="4">
        <v>12.34</v>
      </c>
      <c r="G62" s="4">
        <v>88.34</v>
      </c>
      <c r="H62" s="4">
        <v>47.92</v>
      </c>
      <c r="I62" s="4">
        <v>2.05</v>
      </c>
      <c r="J62" s="4">
        <v>12.65</v>
      </c>
      <c r="K62" s="4">
        <v>39.87</v>
      </c>
      <c r="L62" s="4">
        <v>4.67</v>
      </c>
      <c r="M62" s="6">
        <v>8.7</v>
      </c>
      <c r="N62" s="4">
        <v>2</v>
      </c>
      <c r="O62" s="4">
        <v>78.93</v>
      </c>
    </row>
    <row r="63" hidden="1" spans="1:15">
      <c r="A63" s="3">
        <v>31</v>
      </c>
      <c r="B63" s="3">
        <v>2004</v>
      </c>
      <c r="C63" s="4" t="s">
        <v>45</v>
      </c>
      <c r="D63" s="4">
        <v>1147.15</v>
      </c>
      <c r="E63" s="4">
        <v>122.61</v>
      </c>
      <c r="F63" s="4">
        <v>238.1</v>
      </c>
      <c r="G63" s="4">
        <v>150.83</v>
      </c>
      <c r="H63" s="4">
        <v>52.83</v>
      </c>
      <c r="I63" s="4">
        <v>8.77</v>
      </c>
      <c r="J63" s="4">
        <v>25.84</v>
      </c>
      <c r="K63" s="4">
        <v>153.45</v>
      </c>
      <c r="L63" s="4">
        <v>8.71</v>
      </c>
      <c r="M63" s="6">
        <v>36.3</v>
      </c>
      <c r="N63" s="4">
        <v>5.4</v>
      </c>
      <c r="O63" s="4">
        <v>122.57</v>
      </c>
    </row>
    <row r="64" hidden="1" spans="1:15">
      <c r="A64" s="3">
        <v>1</v>
      </c>
      <c r="B64" s="3">
        <v>2005</v>
      </c>
      <c r="C64" s="4" t="s">
        <v>15</v>
      </c>
      <c r="D64" s="4">
        <v>2827.2346</v>
      </c>
      <c r="E64" s="4">
        <v>14.2292</v>
      </c>
      <c r="F64" s="4">
        <v>4.357</v>
      </c>
      <c r="G64" s="4">
        <v>261.9428</v>
      </c>
      <c r="H64" s="4">
        <v>117.1291</v>
      </c>
      <c r="I64" s="4">
        <v>26.4136</v>
      </c>
      <c r="J64" s="4">
        <v>27.706</v>
      </c>
      <c r="K64" s="4">
        <v>240.9259</v>
      </c>
      <c r="L64" s="4">
        <v>24.8413</v>
      </c>
      <c r="M64" s="6">
        <v>80.6118</v>
      </c>
      <c r="N64" s="4">
        <v>1.6231</v>
      </c>
      <c r="O64" s="4">
        <v>1549.8295</v>
      </c>
    </row>
    <row r="65" hidden="1" spans="1:15">
      <c r="A65" s="3">
        <v>2</v>
      </c>
      <c r="B65" s="3">
        <v>2005</v>
      </c>
      <c r="C65" s="4" t="s">
        <v>16</v>
      </c>
      <c r="D65" s="4">
        <v>1495.1431</v>
      </c>
      <c r="E65" s="4">
        <v>13.4566</v>
      </c>
      <c r="F65" s="4">
        <v>124.3053</v>
      </c>
      <c r="G65" s="4">
        <v>417.8024</v>
      </c>
      <c r="H65" s="4">
        <v>56.9998</v>
      </c>
      <c r="I65" s="4">
        <v>16.3404</v>
      </c>
      <c r="J65" s="4">
        <v>27.4144</v>
      </c>
      <c r="K65" s="4">
        <v>151.7174</v>
      </c>
      <c r="L65" s="4">
        <v>5.8325</v>
      </c>
      <c r="M65" s="6">
        <v>26.5065</v>
      </c>
      <c r="N65" s="4">
        <v>0.5841</v>
      </c>
      <c r="O65" s="4">
        <v>370.1422</v>
      </c>
    </row>
    <row r="66" hidden="1" spans="1:15">
      <c r="A66" s="3">
        <v>3</v>
      </c>
      <c r="B66" s="3">
        <v>2005</v>
      </c>
      <c r="C66" s="4" t="s">
        <v>17</v>
      </c>
      <c r="D66" s="4">
        <v>4139.6947</v>
      </c>
      <c r="E66" s="4">
        <v>224.2517</v>
      </c>
      <c r="F66" s="4">
        <v>134.0759</v>
      </c>
      <c r="G66" s="4">
        <v>1486.4148</v>
      </c>
      <c r="H66" s="4">
        <v>328.9548</v>
      </c>
      <c r="I66" s="4">
        <v>22.439</v>
      </c>
      <c r="J66" s="4">
        <v>159.0012</v>
      </c>
      <c r="K66" s="4">
        <v>420.4528</v>
      </c>
      <c r="L66" s="4">
        <v>32.3141</v>
      </c>
      <c r="M66" s="6">
        <v>68.4972</v>
      </c>
      <c r="N66" s="4">
        <v>4.6339</v>
      </c>
      <c r="O66" s="4">
        <v>618.4362</v>
      </c>
    </row>
    <row r="67" hidden="1" spans="1:15">
      <c r="A67" s="3">
        <v>4</v>
      </c>
      <c r="B67" s="3">
        <v>2005</v>
      </c>
      <c r="C67" s="4" t="s">
        <v>18</v>
      </c>
      <c r="D67" s="4">
        <v>1826.5766</v>
      </c>
      <c r="E67" s="4">
        <v>33.0171</v>
      </c>
      <c r="F67" s="4">
        <v>295.6728</v>
      </c>
      <c r="G67" s="4">
        <v>547.2403</v>
      </c>
      <c r="H67" s="4">
        <v>272.2656</v>
      </c>
      <c r="I67" s="4">
        <v>4.2923</v>
      </c>
      <c r="J67" s="4">
        <v>26.4386</v>
      </c>
      <c r="K67" s="4">
        <v>217.5836</v>
      </c>
      <c r="L67" s="4">
        <v>9.2563</v>
      </c>
      <c r="M67" s="6">
        <v>31.2316</v>
      </c>
      <c r="N67" s="4">
        <v>1.712</v>
      </c>
      <c r="O67" s="4">
        <v>233.735</v>
      </c>
    </row>
    <row r="68" hidden="1" spans="1:15">
      <c r="A68" s="3">
        <v>5</v>
      </c>
      <c r="B68" s="3">
        <v>2005</v>
      </c>
      <c r="C68" s="4" t="s">
        <v>19</v>
      </c>
      <c r="D68" s="4">
        <v>2643.6015</v>
      </c>
      <c r="E68" s="4">
        <v>112.9653</v>
      </c>
      <c r="F68" s="4">
        <v>257.5754</v>
      </c>
      <c r="G68" s="4">
        <v>572.9049</v>
      </c>
      <c r="H68" s="4">
        <v>631.8514</v>
      </c>
      <c r="I68" s="4">
        <v>14.3787</v>
      </c>
      <c r="J68" s="4">
        <v>60.683</v>
      </c>
      <c r="K68" s="4">
        <v>362.164</v>
      </c>
      <c r="L68" s="4">
        <v>32.7966</v>
      </c>
      <c r="M68" s="6">
        <v>16.7762</v>
      </c>
      <c r="N68" s="4">
        <v>1.8836</v>
      </c>
      <c r="O68" s="4">
        <v>191.8725</v>
      </c>
    </row>
    <row r="69" hidden="1" spans="1:15">
      <c r="A69" s="3">
        <v>6</v>
      </c>
      <c r="B69" s="3">
        <v>2005</v>
      </c>
      <c r="C69" s="4" t="s">
        <v>20</v>
      </c>
      <c r="D69" s="4">
        <v>4200.4485</v>
      </c>
      <c r="E69" s="4">
        <v>118.6105</v>
      </c>
      <c r="F69" s="4">
        <v>205.4976</v>
      </c>
      <c r="G69" s="4">
        <v>1563.9665</v>
      </c>
      <c r="H69" s="4">
        <v>140.2414</v>
      </c>
      <c r="I69" s="4">
        <v>67.2907</v>
      </c>
      <c r="J69" s="4">
        <v>124.13</v>
      </c>
      <c r="K69" s="4">
        <v>301.638</v>
      </c>
      <c r="L69" s="4">
        <v>45.0418</v>
      </c>
      <c r="M69" s="6">
        <v>41.4246</v>
      </c>
      <c r="N69" s="4">
        <v>17.3555</v>
      </c>
      <c r="O69" s="4">
        <v>977.6467</v>
      </c>
    </row>
    <row r="70" hidden="1" spans="1:15">
      <c r="A70" s="3">
        <v>7</v>
      </c>
      <c r="B70" s="3">
        <v>2005</v>
      </c>
      <c r="C70" s="4" t="s">
        <v>21</v>
      </c>
      <c r="D70" s="4">
        <v>1741.0949</v>
      </c>
      <c r="E70" s="4">
        <v>99.9673</v>
      </c>
      <c r="F70" s="4">
        <v>89.2049</v>
      </c>
      <c r="G70" s="4">
        <v>650.8609</v>
      </c>
      <c r="H70" s="4">
        <v>88.6948</v>
      </c>
      <c r="I70" s="4">
        <v>17.2837</v>
      </c>
      <c r="J70" s="4">
        <v>46.6556</v>
      </c>
      <c r="K70" s="4">
        <v>175.1442</v>
      </c>
      <c r="L70" s="4">
        <v>10.6133</v>
      </c>
      <c r="M70" s="6">
        <v>24.3977</v>
      </c>
      <c r="N70" s="4">
        <v>4.619</v>
      </c>
      <c r="O70" s="4">
        <v>230.858</v>
      </c>
    </row>
    <row r="71" hidden="1" spans="1:15">
      <c r="A71" s="3">
        <v>8</v>
      </c>
      <c r="B71" s="3">
        <v>2005</v>
      </c>
      <c r="C71" s="4" t="s">
        <v>22</v>
      </c>
      <c r="D71" s="4">
        <v>1737.2743</v>
      </c>
      <c r="E71" s="4">
        <v>143.4117</v>
      </c>
      <c r="F71" s="4">
        <v>216.8985</v>
      </c>
      <c r="G71" s="4">
        <v>344.5801</v>
      </c>
      <c r="H71" s="4">
        <v>127.5618</v>
      </c>
      <c r="I71" s="4">
        <v>19.9977</v>
      </c>
      <c r="J71" s="4">
        <v>36.4895</v>
      </c>
      <c r="K71" s="4">
        <v>182.676</v>
      </c>
      <c r="L71" s="4">
        <v>4.0615</v>
      </c>
      <c r="M71" s="6">
        <v>86.4242</v>
      </c>
      <c r="N71" s="4">
        <v>0.2255</v>
      </c>
      <c r="O71" s="4">
        <v>315.4176</v>
      </c>
    </row>
    <row r="72" hidden="1" spans="1:15">
      <c r="A72" s="3">
        <v>9</v>
      </c>
      <c r="B72" s="3">
        <v>2005</v>
      </c>
      <c r="C72" s="4" t="s">
        <v>23</v>
      </c>
      <c r="D72" s="4">
        <v>3509.6561</v>
      </c>
      <c r="E72" s="4">
        <v>5.5747</v>
      </c>
      <c r="F72" s="4">
        <v>2.2625</v>
      </c>
      <c r="G72" s="4">
        <v>873.8363</v>
      </c>
      <c r="H72" s="4">
        <v>165.4383</v>
      </c>
      <c r="I72" s="4">
        <v>7.9492</v>
      </c>
      <c r="J72" s="4">
        <v>34.275</v>
      </c>
      <c r="K72" s="4">
        <v>416.2075</v>
      </c>
      <c r="L72" s="4">
        <v>35.2065</v>
      </c>
      <c r="M72" s="6">
        <v>64.8951</v>
      </c>
      <c r="N72" s="4">
        <v>3.1132</v>
      </c>
      <c r="O72" s="4">
        <v>1384.3024</v>
      </c>
    </row>
    <row r="73" hidden="1" spans="1:15">
      <c r="A73" s="3">
        <v>10</v>
      </c>
      <c r="B73" s="3">
        <v>2005</v>
      </c>
      <c r="C73" s="4" t="s">
        <v>24</v>
      </c>
      <c r="D73" s="4">
        <v>8165.3793</v>
      </c>
      <c r="E73" s="4">
        <v>54.7978</v>
      </c>
      <c r="F73" s="4">
        <v>31.9479</v>
      </c>
      <c r="G73" s="4">
        <v>3560.8991</v>
      </c>
      <c r="H73" s="4">
        <v>632.1981</v>
      </c>
      <c r="I73" s="4">
        <v>58.5223</v>
      </c>
      <c r="J73" s="4">
        <v>125.1834</v>
      </c>
      <c r="K73" s="4">
        <v>585.495</v>
      </c>
      <c r="L73" s="4">
        <v>54.3006</v>
      </c>
      <c r="M73" s="6">
        <v>80.9269</v>
      </c>
      <c r="N73" s="4">
        <v>2.2897</v>
      </c>
      <c r="O73" s="4">
        <v>1808.2598</v>
      </c>
    </row>
    <row r="74" hidden="1" spans="1:15">
      <c r="A74" s="3">
        <v>11</v>
      </c>
      <c r="B74" s="3">
        <v>2005</v>
      </c>
      <c r="C74" s="4" t="s">
        <v>25</v>
      </c>
      <c r="D74" s="4">
        <v>6520.0741</v>
      </c>
      <c r="E74" s="4">
        <v>78.7764</v>
      </c>
      <c r="F74" s="4">
        <v>8.9328</v>
      </c>
      <c r="G74" s="4">
        <v>2256.712</v>
      </c>
      <c r="H74" s="4">
        <v>571.7204</v>
      </c>
      <c r="I74" s="4">
        <v>39.6506</v>
      </c>
      <c r="J74" s="4">
        <v>59.0227</v>
      </c>
      <c r="K74" s="4">
        <v>723.7255</v>
      </c>
      <c r="L74" s="4">
        <v>36.9109</v>
      </c>
      <c r="M74" s="6">
        <v>96.3639</v>
      </c>
      <c r="N74" s="4">
        <v>4.9733</v>
      </c>
      <c r="O74" s="4">
        <v>1719.9198</v>
      </c>
    </row>
    <row r="75" hidden="1" spans="1:15">
      <c r="A75" s="3">
        <v>12</v>
      </c>
      <c r="B75" s="3">
        <v>2005</v>
      </c>
      <c r="C75" s="4" t="s">
        <v>26</v>
      </c>
      <c r="D75" s="4">
        <v>2525.1056</v>
      </c>
      <c r="E75" s="4">
        <v>71.6327</v>
      </c>
      <c r="F75" s="4">
        <v>130.9708</v>
      </c>
      <c r="G75" s="4">
        <v>593.0927</v>
      </c>
      <c r="H75" s="4">
        <v>192.7298</v>
      </c>
      <c r="I75" s="4">
        <v>41.955</v>
      </c>
      <c r="J75" s="4">
        <v>41.5978</v>
      </c>
      <c r="K75" s="4">
        <v>246.491</v>
      </c>
      <c r="L75" s="4">
        <v>39.6054</v>
      </c>
      <c r="M75" s="6">
        <v>33.8988</v>
      </c>
      <c r="N75" s="4">
        <v>1.8864</v>
      </c>
      <c r="O75" s="4">
        <v>628.5274</v>
      </c>
    </row>
    <row r="76" hidden="1" spans="1:15">
      <c r="A76" s="3">
        <v>13</v>
      </c>
      <c r="B76" s="3">
        <v>2005</v>
      </c>
      <c r="C76" s="4" t="s">
        <v>27</v>
      </c>
      <c r="D76" s="4">
        <v>2316.7239</v>
      </c>
      <c r="E76" s="4">
        <v>60.6856</v>
      </c>
      <c r="F76" s="4">
        <v>21.4396</v>
      </c>
      <c r="G76" s="4">
        <v>607.1665</v>
      </c>
      <c r="H76" s="4">
        <v>261.0499</v>
      </c>
      <c r="I76" s="4">
        <v>39.0696</v>
      </c>
      <c r="J76" s="4">
        <v>23.6901</v>
      </c>
      <c r="K76" s="4">
        <v>270.9453</v>
      </c>
      <c r="L76" s="4">
        <v>18.3428</v>
      </c>
      <c r="M76" s="6">
        <v>68.1102</v>
      </c>
      <c r="N76" s="4">
        <v>6.5003</v>
      </c>
      <c r="O76" s="4">
        <v>591.3613</v>
      </c>
    </row>
    <row r="77" hidden="1" spans="1:15">
      <c r="A77" s="3">
        <v>14</v>
      </c>
      <c r="B77" s="3">
        <v>2005</v>
      </c>
      <c r="C77" s="4" t="s">
        <v>28</v>
      </c>
      <c r="D77" s="4">
        <v>2176.5954</v>
      </c>
      <c r="E77" s="4">
        <v>75.4264</v>
      </c>
      <c r="F77" s="4">
        <v>42.3784</v>
      </c>
      <c r="G77" s="4">
        <v>612.6141</v>
      </c>
      <c r="H77" s="4">
        <v>136.7079</v>
      </c>
      <c r="I77" s="4">
        <v>12.6555</v>
      </c>
      <c r="J77" s="4">
        <v>35.8267</v>
      </c>
      <c r="K77" s="4">
        <v>310.2523</v>
      </c>
      <c r="L77" s="4">
        <v>32.2781</v>
      </c>
      <c r="M77" s="6">
        <v>66.4737</v>
      </c>
      <c r="N77" s="4">
        <v>3.1232</v>
      </c>
      <c r="O77" s="4">
        <v>391.2133</v>
      </c>
    </row>
    <row r="78" hidden="1" spans="1:15">
      <c r="A78" s="3">
        <v>15</v>
      </c>
      <c r="B78" s="3">
        <v>2005</v>
      </c>
      <c r="C78" s="4" t="s">
        <v>29</v>
      </c>
      <c r="D78" s="4">
        <v>9307.2988</v>
      </c>
      <c r="E78" s="4">
        <v>246.3531</v>
      </c>
      <c r="F78" s="4">
        <v>329.8442</v>
      </c>
      <c r="G78" s="4">
        <v>4435.8378</v>
      </c>
      <c r="H78" s="4">
        <v>441.0398</v>
      </c>
      <c r="I78" s="4">
        <v>273.4186</v>
      </c>
      <c r="J78" s="4">
        <v>245.0753</v>
      </c>
      <c r="K78" s="4">
        <v>405.6567</v>
      </c>
      <c r="L78" s="4">
        <v>65.2018</v>
      </c>
      <c r="M78" s="6">
        <v>29.9523</v>
      </c>
      <c r="N78" s="4">
        <v>5.4485</v>
      </c>
      <c r="O78" s="4">
        <v>1467.1158</v>
      </c>
    </row>
    <row r="79" hidden="1" spans="1:15">
      <c r="A79" s="3">
        <v>16</v>
      </c>
      <c r="B79" s="3">
        <v>2005</v>
      </c>
      <c r="C79" s="4" t="s">
        <v>30</v>
      </c>
      <c r="D79" s="4">
        <v>4311.6327</v>
      </c>
      <c r="E79" s="4">
        <v>166.5644</v>
      </c>
      <c r="F79" s="4">
        <v>277.4174</v>
      </c>
      <c r="G79" s="4">
        <v>1315.8081</v>
      </c>
      <c r="H79" s="4">
        <v>351.0567</v>
      </c>
      <c r="I79" s="4">
        <v>26.1108</v>
      </c>
      <c r="J79" s="4">
        <v>114.2011</v>
      </c>
      <c r="K79" s="4">
        <v>541.4263</v>
      </c>
      <c r="L79" s="4">
        <v>43.6278</v>
      </c>
      <c r="M79" s="6">
        <v>67.475</v>
      </c>
      <c r="N79" s="4">
        <v>4.4705</v>
      </c>
      <c r="O79" s="4">
        <v>817.0493</v>
      </c>
    </row>
    <row r="80" hidden="1" spans="1:15">
      <c r="A80" s="3">
        <v>17</v>
      </c>
      <c r="B80" s="3">
        <v>2005</v>
      </c>
      <c r="C80" s="4" t="s">
        <v>31</v>
      </c>
      <c r="D80" s="4">
        <v>2676.5753</v>
      </c>
      <c r="E80" s="4">
        <v>70.9078</v>
      </c>
      <c r="F80" s="4">
        <v>48.001</v>
      </c>
      <c r="G80" s="4">
        <v>744.7879</v>
      </c>
      <c r="H80" s="4">
        <v>272.7029</v>
      </c>
      <c r="I80" s="4">
        <v>98.3148</v>
      </c>
      <c r="J80" s="4">
        <v>63.624</v>
      </c>
      <c r="K80" s="4">
        <v>292.7267</v>
      </c>
      <c r="L80" s="4">
        <v>33.3427</v>
      </c>
      <c r="M80" s="6">
        <v>49.6194</v>
      </c>
      <c r="N80" s="4">
        <v>2.6579</v>
      </c>
      <c r="O80" s="4">
        <v>568.8879</v>
      </c>
    </row>
    <row r="81" hidden="1" spans="1:15">
      <c r="A81" s="3">
        <v>18</v>
      </c>
      <c r="B81" s="3">
        <v>2005</v>
      </c>
      <c r="C81" s="4" t="s">
        <v>32</v>
      </c>
      <c r="D81" s="4">
        <v>2629.0663</v>
      </c>
      <c r="E81" s="4">
        <v>82.7417</v>
      </c>
      <c r="F81" s="4">
        <v>70.718</v>
      </c>
      <c r="G81" s="4">
        <v>617.6135</v>
      </c>
      <c r="H81" s="4">
        <v>232.5311</v>
      </c>
      <c r="I81" s="4">
        <v>39.3079</v>
      </c>
      <c r="J81" s="4">
        <v>116.046</v>
      </c>
      <c r="K81" s="4">
        <v>216.6034</v>
      </c>
      <c r="L81" s="4">
        <v>39.6645</v>
      </c>
      <c r="M81" s="6">
        <v>53.1014</v>
      </c>
      <c r="N81" s="4">
        <v>4.5528</v>
      </c>
      <c r="O81" s="4">
        <v>643.948</v>
      </c>
    </row>
    <row r="82" hidden="1" spans="1:15">
      <c r="A82" s="3">
        <v>19</v>
      </c>
      <c r="B82" s="3">
        <v>2005</v>
      </c>
      <c r="C82" s="4" t="s">
        <v>33</v>
      </c>
      <c r="D82" s="4">
        <v>6977.9265</v>
      </c>
      <c r="E82" s="4">
        <v>47.4558</v>
      </c>
      <c r="F82" s="4">
        <v>19.946</v>
      </c>
      <c r="G82" s="4">
        <v>2292.0289</v>
      </c>
      <c r="H82" s="4">
        <v>670.9006</v>
      </c>
      <c r="I82" s="4">
        <v>121.6231</v>
      </c>
      <c r="J82" s="4">
        <v>77.2311</v>
      </c>
      <c r="K82" s="4">
        <v>635.0106</v>
      </c>
      <c r="L82" s="4">
        <v>65.449</v>
      </c>
      <c r="M82" s="6">
        <v>227.8964</v>
      </c>
      <c r="N82" s="4">
        <v>9.2552</v>
      </c>
      <c r="O82" s="4">
        <v>1794.6203</v>
      </c>
    </row>
    <row r="83" hidden="1" spans="1:15">
      <c r="A83" s="3">
        <v>20</v>
      </c>
      <c r="B83" s="3">
        <v>2005</v>
      </c>
      <c r="C83" s="4" t="s">
        <v>34</v>
      </c>
      <c r="D83" s="4">
        <v>1661.1713</v>
      </c>
      <c r="E83" s="4">
        <v>61.9472</v>
      </c>
      <c r="F83" s="4">
        <v>26.2742</v>
      </c>
      <c r="G83" s="4">
        <v>359.2134</v>
      </c>
      <c r="H83" s="4">
        <v>193.839</v>
      </c>
      <c r="I83" s="4">
        <v>8.8334</v>
      </c>
      <c r="J83" s="4">
        <v>24.9788</v>
      </c>
      <c r="K83" s="4">
        <v>195.6656</v>
      </c>
      <c r="L83" s="4">
        <v>29.0795</v>
      </c>
      <c r="M83" s="6">
        <v>35.5873</v>
      </c>
      <c r="N83" s="4">
        <v>2.2787</v>
      </c>
      <c r="O83" s="4">
        <v>387.7058</v>
      </c>
    </row>
    <row r="84" hidden="1" spans="1:15">
      <c r="A84" s="3">
        <v>21</v>
      </c>
      <c r="B84" s="3">
        <v>2005</v>
      </c>
      <c r="C84" s="4" t="s">
        <v>35</v>
      </c>
      <c r="D84" s="4">
        <v>367.1693</v>
      </c>
      <c r="E84" s="4">
        <v>23.489</v>
      </c>
      <c r="F84" s="4">
        <v>0.9133</v>
      </c>
      <c r="G84" s="4">
        <v>103.9202</v>
      </c>
      <c r="H84" s="4">
        <v>22.22</v>
      </c>
      <c r="I84" s="4">
        <v>2.8568</v>
      </c>
      <c r="J84" s="4">
        <v>4.246</v>
      </c>
      <c r="K84" s="4">
        <v>32.4801</v>
      </c>
      <c r="L84" s="4">
        <v>26.2432</v>
      </c>
      <c r="M84" s="6">
        <v>14.044</v>
      </c>
      <c r="N84" s="4">
        <v>2.3218</v>
      </c>
      <c r="O84" s="4">
        <v>74.7712</v>
      </c>
    </row>
    <row r="85" hidden="1" spans="1:15">
      <c r="A85" s="3">
        <v>22</v>
      </c>
      <c r="B85" s="3">
        <v>2005</v>
      </c>
      <c r="C85" s="4" t="s">
        <v>36</v>
      </c>
      <c r="D85" s="4">
        <v>1933.1582</v>
      </c>
      <c r="E85" s="4">
        <v>45.0509</v>
      </c>
      <c r="F85" s="4">
        <v>36.3271</v>
      </c>
      <c r="G85" s="4">
        <v>336.366</v>
      </c>
      <c r="H85" s="4">
        <v>160.55</v>
      </c>
      <c r="I85" s="4">
        <v>35.9447</v>
      </c>
      <c r="J85" s="4">
        <v>26.1937</v>
      </c>
      <c r="K85" s="4">
        <v>228.2716</v>
      </c>
      <c r="L85" s="4">
        <v>10.2556</v>
      </c>
      <c r="M85" s="6">
        <v>40.4448</v>
      </c>
      <c r="N85" s="4">
        <v>3.2376</v>
      </c>
      <c r="O85" s="4">
        <v>613.4985</v>
      </c>
    </row>
    <row r="86" hidden="1" spans="1:15">
      <c r="A86" s="3">
        <v>23</v>
      </c>
      <c r="B86" s="3">
        <v>2005</v>
      </c>
      <c r="C86" s="4" t="s">
        <v>37</v>
      </c>
      <c r="D86" s="4">
        <v>3585.1815</v>
      </c>
      <c r="E86" s="4">
        <v>102.3941</v>
      </c>
      <c r="F86" s="4">
        <v>162.3652</v>
      </c>
      <c r="G86" s="4">
        <v>860.8131</v>
      </c>
      <c r="H86" s="4">
        <v>402.2399</v>
      </c>
      <c r="I86" s="4">
        <v>27.5303</v>
      </c>
      <c r="J86" s="4">
        <v>43.0682</v>
      </c>
      <c r="K86" s="4">
        <v>277.9537</v>
      </c>
      <c r="L86" s="4">
        <v>25.0733</v>
      </c>
      <c r="M86" s="6">
        <v>72.9755</v>
      </c>
      <c r="N86" s="4">
        <v>1.8649</v>
      </c>
      <c r="O86" s="4">
        <v>839.7757</v>
      </c>
    </row>
    <row r="87" hidden="1" spans="1:15">
      <c r="A87" s="3">
        <v>24</v>
      </c>
      <c r="B87" s="3">
        <v>2005</v>
      </c>
      <c r="C87" s="4" t="s">
        <v>38</v>
      </c>
      <c r="D87" s="4">
        <v>998.2529</v>
      </c>
      <c r="E87" s="4">
        <v>24.6394</v>
      </c>
      <c r="F87" s="4">
        <v>41.5708</v>
      </c>
      <c r="G87" s="4">
        <v>133.0594</v>
      </c>
      <c r="H87" s="4">
        <v>239.7482</v>
      </c>
      <c r="I87" s="4">
        <v>1.8897</v>
      </c>
      <c r="J87" s="4">
        <v>13.2526</v>
      </c>
      <c r="K87" s="4">
        <v>144.6915</v>
      </c>
      <c r="L87" s="4">
        <v>11.6224</v>
      </c>
      <c r="M87" s="6">
        <v>29.781</v>
      </c>
      <c r="N87" s="4">
        <v>1.8391</v>
      </c>
      <c r="O87" s="4">
        <v>200.0748</v>
      </c>
    </row>
    <row r="88" hidden="1" spans="1:15">
      <c r="A88" s="3">
        <v>25</v>
      </c>
      <c r="B88" s="3">
        <v>2005</v>
      </c>
      <c r="C88" s="4" t="s">
        <v>39</v>
      </c>
      <c r="D88" s="4">
        <v>1777.6297</v>
      </c>
      <c r="E88" s="4">
        <v>73.9878</v>
      </c>
      <c r="F88" s="4">
        <v>69.4466</v>
      </c>
      <c r="G88" s="4">
        <v>226.7616</v>
      </c>
      <c r="H88" s="4">
        <v>339.3967</v>
      </c>
      <c r="I88" s="4">
        <v>7.272</v>
      </c>
      <c r="J88" s="4">
        <v>29.2549</v>
      </c>
      <c r="K88" s="4">
        <v>337.4969</v>
      </c>
      <c r="L88" s="4">
        <v>26.3395</v>
      </c>
      <c r="M88" s="6">
        <v>48.0617</v>
      </c>
      <c r="N88" s="4">
        <v>2.7539</v>
      </c>
      <c r="O88" s="4">
        <v>351.161</v>
      </c>
    </row>
    <row r="89" hidden="1" spans="1:15">
      <c r="A89" s="3">
        <v>26</v>
      </c>
      <c r="B89" s="3">
        <v>2005</v>
      </c>
      <c r="C89" s="4" t="s">
        <v>40</v>
      </c>
      <c r="D89" s="4">
        <v>181.389</v>
      </c>
      <c r="E89" s="4">
        <v>12.5711</v>
      </c>
      <c r="F89" s="4">
        <v>1.5815</v>
      </c>
      <c r="G89" s="4">
        <v>4.3327</v>
      </c>
      <c r="H89" s="4">
        <v>16.0385</v>
      </c>
      <c r="I89" s="4">
        <v>1.8426</v>
      </c>
      <c r="J89" s="4">
        <v>4.7984</v>
      </c>
      <c r="K89" s="4">
        <v>62.762</v>
      </c>
      <c r="L89" s="4">
        <v>2.4518</v>
      </c>
      <c r="M89" s="6">
        <v>12.4663</v>
      </c>
      <c r="N89" s="4">
        <v>1.7157</v>
      </c>
      <c r="O89" s="4">
        <v>10.1981</v>
      </c>
    </row>
    <row r="90" hidden="1" spans="1:15">
      <c r="A90" s="3">
        <v>27</v>
      </c>
      <c r="B90" s="3">
        <v>2005</v>
      </c>
      <c r="C90" s="4" t="s">
        <v>41</v>
      </c>
      <c r="D90" s="4">
        <v>1882.1792</v>
      </c>
      <c r="E90" s="4">
        <v>53.8232</v>
      </c>
      <c r="F90" s="4">
        <v>156.9573</v>
      </c>
      <c r="G90" s="4">
        <v>280.2659</v>
      </c>
      <c r="H90" s="4">
        <v>149.6736</v>
      </c>
      <c r="I90" s="4">
        <v>21.6795</v>
      </c>
      <c r="J90" s="4">
        <v>68.1516</v>
      </c>
      <c r="K90" s="4">
        <v>241.3296</v>
      </c>
      <c r="L90" s="4">
        <v>23.5602</v>
      </c>
      <c r="M90" s="6">
        <v>47.732</v>
      </c>
      <c r="N90" s="4">
        <v>5.3224</v>
      </c>
      <c r="O90" s="4">
        <v>329.6864</v>
      </c>
    </row>
    <row r="91" hidden="1" spans="1:15">
      <c r="A91" s="3">
        <v>28</v>
      </c>
      <c r="B91" s="3">
        <v>2005</v>
      </c>
      <c r="C91" s="4" t="s">
        <v>42</v>
      </c>
      <c r="D91" s="4">
        <v>870.361</v>
      </c>
      <c r="E91" s="4">
        <v>41.8739</v>
      </c>
      <c r="F91" s="4">
        <v>33.7946</v>
      </c>
      <c r="G91" s="4">
        <v>182.8308</v>
      </c>
      <c r="H91" s="4">
        <v>93.443</v>
      </c>
      <c r="I91" s="4">
        <v>40.0771</v>
      </c>
      <c r="J91" s="4">
        <v>25.3625</v>
      </c>
      <c r="K91" s="4">
        <v>137.3983</v>
      </c>
      <c r="L91" s="4">
        <v>9.0975</v>
      </c>
      <c r="M91" s="6">
        <v>16.2942</v>
      </c>
      <c r="N91" s="4">
        <v>1.7151</v>
      </c>
      <c r="O91" s="4">
        <v>124.0938</v>
      </c>
    </row>
    <row r="92" hidden="1" spans="1:15">
      <c r="A92" s="3">
        <v>29</v>
      </c>
      <c r="B92" s="3">
        <v>2005</v>
      </c>
      <c r="C92" s="4" t="s">
        <v>43</v>
      </c>
      <c r="D92" s="4">
        <v>329.8142</v>
      </c>
      <c r="E92" s="4">
        <v>12.6102</v>
      </c>
      <c r="F92" s="4">
        <v>37.6498</v>
      </c>
      <c r="G92" s="4">
        <v>69.4375</v>
      </c>
      <c r="H92" s="4">
        <v>55.6554</v>
      </c>
      <c r="I92" s="4">
        <v>8.166</v>
      </c>
      <c r="J92" s="4">
        <v>4.9911</v>
      </c>
      <c r="K92" s="4">
        <v>58.8267</v>
      </c>
      <c r="L92" s="4">
        <v>1.7782</v>
      </c>
      <c r="M92" s="6">
        <v>1.7173</v>
      </c>
      <c r="N92" s="4">
        <v>0.537</v>
      </c>
      <c r="O92" s="4">
        <v>35.9552</v>
      </c>
    </row>
    <row r="93" hidden="1" spans="1:15">
      <c r="A93" s="3">
        <v>30</v>
      </c>
      <c r="B93" s="3">
        <v>2005</v>
      </c>
      <c r="C93" s="4" t="s">
        <v>44</v>
      </c>
      <c r="D93" s="4">
        <v>443.2509</v>
      </c>
      <c r="E93" s="4">
        <v>20.3617</v>
      </c>
      <c r="F93" s="4">
        <v>33.0303</v>
      </c>
      <c r="G93" s="4">
        <v>98.4855</v>
      </c>
      <c r="H93" s="4">
        <v>72.665</v>
      </c>
      <c r="I93" s="4">
        <v>0.8161</v>
      </c>
      <c r="J93" s="4">
        <v>7.9206</v>
      </c>
      <c r="K93" s="4">
        <v>44.043</v>
      </c>
      <c r="L93" s="4">
        <v>3.0229</v>
      </c>
      <c r="M93" s="6">
        <v>7.6269</v>
      </c>
      <c r="N93" s="4">
        <v>0.3755</v>
      </c>
      <c r="O93" s="4">
        <v>86.8577</v>
      </c>
    </row>
    <row r="94" hidden="1" spans="1:15">
      <c r="A94" s="3">
        <v>31</v>
      </c>
      <c r="B94" s="3">
        <v>2005</v>
      </c>
      <c r="C94" s="4" t="s">
        <v>45</v>
      </c>
      <c r="D94" s="4">
        <v>1339.0555</v>
      </c>
      <c r="E94" s="4">
        <v>130.0883</v>
      </c>
      <c r="F94" s="4">
        <v>293.8527</v>
      </c>
      <c r="G94" s="4">
        <v>164.3704</v>
      </c>
      <c r="H94" s="4">
        <v>65.3184</v>
      </c>
      <c r="I94" s="4">
        <v>15.0625</v>
      </c>
      <c r="J94" s="4">
        <v>19.8639</v>
      </c>
      <c r="K94" s="4">
        <v>211.6226</v>
      </c>
      <c r="L94" s="4">
        <v>11.5612</v>
      </c>
      <c r="M94" s="6">
        <v>40.4408</v>
      </c>
      <c r="N94" s="4">
        <v>4.5867</v>
      </c>
      <c r="O94" s="4">
        <v>148.3989</v>
      </c>
    </row>
    <row r="95" hidden="1" spans="1:15">
      <c r="A95" s="3">
        <v>1</v>
      </c>
      <c r="B95" s="3">
        <v>2006</v>
      </c>
      <c r="C95" s="4" t="s">
        <v>15</v>
      </c>
      <c r="D95" s="4">
        <v>3296.3757</v>
      </c>
      <c r="E95" s="4">
        <v>16.6409</v>
      </c>
      <c r="F95" s="4">
        <v>7.4106</v>
      </c>
      <c r="G95" s="4">
        <v>229.934</v>
      </c>
      <c r="H95" s="4">
        <v>120.9282</v>
      </c>
      <c r="I95" s="4">
        <v>5.9231</v>
      </c>
      <c r="J95" s="4">
        <v>22.9301</v>
      </c>
      <c r="K95" s="4">
        <v>409.2314</v>
      </c>
      <c r="L95" s="4">
        <v>25.9117</v>
      </c>
      <c r="M95" s="6">
        <v>75.9891</v>
      </c>
      <c r="N95" s="4">
        <v>3.5824</v>
      </c>
      <c r="O95" s="4">
        <v>1804.7481</v>
      </c>
    </row>
    <row r="96" hidden="1" spans="1:15">
      <c r="A96" s="3">
        <v>2</v>
      </c>
      <c r="B96" s="3">
        <v>2006</v>
      </c>
      <c r="C96" s="4" t="s">
        <v>16</v>
      </c>
      <c r="D96" s="4">
        <v>1820.5161</v>
      </c>
      <c r="E96" s="4">
        <v>14.6118</v>
      </c>
      <c r="F96" s="4">
        <v>183.2931</v>
      </c>
      <c r="G96" s="4">
        <v>508.8397</v>
      </c>
      <c r="H96" s="4">
        <v>84.4737</v>
      </c>
      <c r="I96" s="4">
        <v>14.6617</v>
      </c>
      <c r="J96" s="4">
        <v>29.0289</v>
      </c>
      <c r="K96" s="4">
        <v>179.4459</v>
      </c>
      <c r="L96" s="4">
        <v>9.0401</v>
      </c>
      <c r="M96" s="6">
        <v>27.1898</v>
      </c>
      <c r="N96" s="4">
        <v>0.1576</v>
      </c>
      <c r="O96" s="4">
        <v>432.625</v>
      </c>
    </row>
    <row r="97" hidden="1" spans="1:15">
      <c r="A97" s="3">
        <v>3</v>
      </c>
      <c r="B97" s="3">
        <v>2006</v>
      </c>
      <c r="C97" s="4" t="s">
        <v>17</v>
      </c>
      <c r="D97" s="4">
        <v>5470.2356</v>
      </c>
      <c r="E97" s="4">
        <v>239.1884</v>
      </c>
      <c r="F97" s="4">
        <v>242.318</v>
      </c>
      <c r="G97" s="4">
        <v>2102.1731</v>
      </c>
      <c r="H97" s="4">
        <v>412.4375</v>
      </c>
      <c r="I97" s="4">
        <v>34.1679</v>
      </c>
      <c r="J97" s="4">
        <v>221.6615</v>
      </c>
      <c r="K97" s="4">
        <v>548.8592</v>
      </c>
      <c r="L97" s="4">
        <v>56.8914</v>
      </c>
      <c r="M97" s="6">
        <v>82.2136</v>
      </c>
      <c r="N97" s="4">
        <v>9.9187</v>
      </c>
      <c r="O97" s="4">
        <v>851.6297</v>
      </c>
    </row>
    <row r="98" hidden="1" spans="1:15">
      <c r="A98" s="3">
        <v>4</v>
      </c>
      <c r="B98" s="3">
        <v>2006</v>
      </c>
      <c r="C98" s="4" t="s">
        <v>18</v>
      </c>
      <c r="D98" s="4">
        <v>2255.7351</v>
      </c>
      <c r="E98" s="4">
        <v>51.2567</v>
      </c>
      <c r="F98" s="4">
        <v>351.374</v>
      </c>
      <c r="G98" s="4">
        <v>669.7895</v>
      </c>
      <c r="H98" s="4">
        <v>313.3862</v>
      </c>
      <c r="I98" s="4">
        <v>8.2449</v>
      </c>
      <c r="J98" s="4">
        <v>39.3687</v>
      </c>
      <c r="K98" s="4">
        <v>211.2181</v>
      </c>
      <c r="L98" s="4">
        <v>15.4205</v>
      </c>
      <c r="M98" s="6">
        <v>40.47</v>
      </c>
      <c r="N98" s="4">
        <v>0.6471</v>
      </c>
      <c r="O98" s="4">
        <v>321.2296</v>
      </c>
    </row>
    <row r="99" hidden="1" spans="1:15">
      <c r="A99" s="3">
        <v>5</v>
      </c>
      <c r="B99" s="3">
        <v>2006</v>
      </c>
      <c r="C99" s="4" t="s">
        <v>19</v>
      </c>
      <c r="D99" s="4">
        <v>3363.2077</v>
      </c>
      <c r="E99" s="4">
        <v>160.85</v>
      </c>
      <c r="F99" s="4">
        <v>408.1367</v>
      </c>
      <c r="G99" s="4">
        <v>802.2721</v>
      </c>
      <c r="H99" s="4">
        <v>585.5052</v>
      </c>
      <c r="I99" s="4">
        <v>17.2354</v>
      </c>
      <c r="J99" s="4">
        <v>67.6125</v>
      </c>
      <c r="K99" s="4">
        <v>397.5961</v>
      </c>
      <c r="L99" s="4">
        <v>47.4502</v>
      </c>
      <c r="M99" s="6">
        <v>19.9192</v>
      </c>
      <c r="N99" s="4">
        <v>2.0749</v>
      </c>
      <c r="O99" s="4">
        <v>363.6494</v>
      </c>
    </row>
    <row r="100" hidden="1" spans="1:15">
      <c r="A100" s="3">
        <v>6</v>
      </c>
      <c r="B100" s="3">
        <v>2006</v>
      </c>
      <c r="C100" s="4" t="s">
        <v>20</v>
      </c>
      <c r="D100" s="4">
        <v>5689.6384</v>
      </c>
      <c r="E100" s="4">
        <v>155.5473</v>
      </c>
      <c r="F100" s="4">
        <v>256.0947</v>
      </c>
      <c r="G100" s="4">
        <v>2078.7361</v>
      </c>
      <c r="H100" s="4">
        <v>215.4621</v>
      </c>
      <c r="I100" s="4">
        <v>79.7065</v>
      </c>
      <c r="J100" s="4">
        <v>141.6727</v>
      </c>
      <c r="K100" s="4">
        <v>571.7213</v>
      </c>
      <c r="L100" s="4">
        <v>60.8556</v>
      </c>
      <c r="M100" s="6">
        <v>97.2068</v>
      </c>
      <c r="N100" s="4">
        <v>10.3555</v>
      </c>
      <c r="O100" s="4">
        <v>1318.9489</v>
      </c>
    </row>
    <row r="101" hidden="1" spans="1:15">
      <c r="A101" s="3">
        <v>7</v>
      </c>
      <c r="B101" s="3">
        <v>2006</v>
      </c>
      <c r="C101" s="4" t="s">
        <v>21</v>
      </c>
      <c r="D101" s="4">
        <v>2594.3415</v>
      </c>
      <c r="E101" s="4">
        <v>102.7262</v>
      </c>
      <c r="F101" s="4">
        <v>183.9815</v>
      </c>
      <c r="G101" s="4">
        <v>951.3622</v>
      </c>
      <c r="H101" s="4">
        <v>128.6726</v>
      </c>
      <c r="I101" s="4">
        <v>21.7114</v>
      </c>
      <c r="J101" s="4">
        <v>71.9915</v>
      </c>
      <c r="K101" s="4">
        <v>191.7979</v>
      </c>
      <c r="L101" s="4">
        <v>16.2963</v>
      </c>
      <c r="M101" s="6">
        <v>41.0407</v>
      </c>
      <c r="N101" s="4">
        <v>2.8865</v>
      </c>
      <c r="O101" s="4">
        <v>365.6755</v>
      </c>
    </row>
    <row r="102" hidden="1" spans="1:15">
      <c r="A102" s="3">
        <v>8</v>
      </c>
      <c r="B102" s="3">
        <v>2006</v>
      </c>
      <c r="C102" s="4" t="s">
        <v>22</v>
      </c>
      <c r="D102" s="4">
        <v>2235.9968</v>
      </c>
      <c r="E102" s="4">
        <v>173.7843</v>
      </c>
      <c r="F102" s="4">
        <v>268.4323</v>
      </c>
      <c r="G102" s="4">
        <v>417.7976</v>
      </c>
      <c r="H102" s="4">
        <v>165.4559</v>
      </c>
      <c r="I102" s="4">
        <v>33.2206</v>
      </c>
      <c r="J102" s="4">
        <v>42.4526</v>
      </c>
      <c r="K102" s="4">
        <v>263.4625</v>
      </c>
      <c r="L102" s="4">
        <v>9.3793</v>
      </c>
      <c r="M102" s="6">
        <v>104.3547</v>
      </c>
      <c r="N102" s="4">
        <v>0.84</v>
      </c>
      <c r="O102" s="4">
        <v>420.2843</v>
      </c>
    </row>
    <row r="103" hidden="1" spans="1:15">
      <c r="A103" s="3">
        <v>9</v>
      </c>
      <c r="B103" s="3">
        <v>2006</v>
      </c>
      <c r="C103" s="4" t="s">
        <v>23</v>
      </c>
      <c r="D103" s="4">
        <v>3900.0368</v>
      </c>
      <c r="E103" s="4">
        <v>14.2904</v>
      </c>
      <c r="F103" s="4">
        <v>2.8559</v>
      </c>
      <c r="G103" s="4">
        <v>1029.3926</v>
      </c>
      <c r="H103" s="4">
        <v>172.6835</v>
      </c>
      <c r="I103" s="4">
        <v>7.782</v>
      </c>
      <c r="J103" s="4">
        <v>47.766</v>
      </c>
      <c r="K103" s="4">
        <v>600.8448</v>
      </c>
      <c r="L103" s="4">
        <v>32.5679</v>
      </c>
      <c r="M103" s="6">
        <v>127.1576</v>
      </c>
      <c r="N103" s="4">
        <v>6.2885</v>
      </c>
      <c r="O103" s="4">
        <v>1397.4724</v>
      </c>
    </row>
    <row r="104" hidden="1" spans="1:15">
      <c r="A104" s="3">
        <v>10</v>
      </c>
      <c r="B104" s="3">
        <v>2006</v>
      </c>
      <c r="C104" s="4" t="s">
        <v>24</v>
      </c>
      <c r="D104" s="4">
        <v>10069.223</v>
      </c>
      <c r="E104" s="4">
        <v>65.4281</v>
      </c>
      <c r="F104" s="4">
        <v>37.8603</v>
      </c>
      <c r="G104" s="4">
        <v>4840.1761</v>
      </c>
      <c r="H104" s="4">
        <v>491.942</v>
      </c>
      <c r="I104" s="4">
        <v>40.052</v>
      </c>
      <c r="J104" s="4">
        <v>253.0925</v>
      </c>
      <c r="K104" s="4">
        <v>632.3108</v>
      </c>
      <c r="L104" s="4">
        <v>101.2412</v>
      </c>
      <c r="M104" s="6">
        <v>85.4039</v>
      </c>
      <c r="N104" s="4">
        <v>1.739</v>
      </c>
      <c r="O104" s="4">
        <v>2252.4716</v>
      </c>
    </row>
    <row r="105" hidden="1" spans="1:15">
      <c r="A105" s="3">
        <v>11</v>
      </c>
      <c r="B105" s="3">
        <v>2006</v>
      </c>
      <c r="C105" s="4" t="s">
        <v>25</v>
      </c>
      <c r="D105" s="4">
        <v>7590.2212</v>
      </c>
      <c r="E105" s="4">
        <v>61.2494</v>
      </c>
      <c r="F105" s="4">
        <v>12.4283</v>
      </c>
      <c r="G105" s="4">
        <v>2940.0546</v>
      </c>
      <c r="H105" s="4">
        <v>538.6986</v>
      </c>
      <c r="I105" s="4">
        <v>21.1999</v>
      </c>
      <c r="J105" s="4">
        <v>90.7234</v>
      </c>
      <c r="K105" s="4">
        <v>864.975</v>
      </c>
      <c r="L105" s="4">
        <v>61.271</v>
      </c>
      <c r="M105" s="6">
        <v>103.141</v>
      </c>
      <c r="N105" s="4">
        <v>9.1877</v>
      </c>
      <c r="O105" s="4">
        <v>1899.7041</v>
      </c>
    </row>
    <row r="106" hidden="1" spans="1:15">
      <c r="A106" s="3">
        <v>12</v>
      </c>
      <c r="B106" s="3">
        <v>2006</v>
      </c>
      <c r="C106" s="4" t="s">
        <v>26</v>
      </c>
      <c r="D106" s="4">
        <v>3533.5609</v>
      </c>
      <c r="E106" s="4">
        <v>97.1942</v>
      </c>
      <c r="F106" s="4">
        <v>203.5617</v>
      </c>
      <c r="G106" s="4">
        <v>966.9883</v>
      </c>
      <c r="H106" s="4">
        <v>226.479</v>
      </c>
      <c r="I106" s="4">
        <v>71.7274</v>
      </c>
      <c r="J106" s="4">
        <v>71.638</v>
      </c>
      <c r="K106" s="4">
        <v>315.0086</v>
      </c>
      <c r="L106" s="4">
        <v>38.6038</v>
      </c>
      <c r="M106" s="6">
        <v>39.9839</v>
      </c>
      <c r="N106" s="4">
        <v>3.2431</v>
      </c>
      <c r="O106" s="4">
        <v>934.4965</v>
      </c>
    </row>
    <row r="107" hidden="1" spans="1:15">
      <c r="A107" s="3">
        <v>13</v>
      </c>
      <c r="B107" s="3">
        <v>2006</v>
      </c>
      <c r="C107" s="4" t="s">
        <v>27</v>
      </c>
      <c r="D107" s="4">
        <v>2981.8231</v>
      </c>
      <c r="E107" s="4">
        <v>50.673</v>
      </c>
      <c r="F107" s="4">
        <v>32.5804</v>
      </c>
      <c r="G107" s="4">
        <v>731.7533</v>
      </c>
      <c r="H107" s="4">
        <v>292.475</v>
      </c>
      <c r="I107" s="4">
        <v>36.0436</v>
      </c>
      <c r="J107" s="4">
        <v>18.821</v>
      </c>
      <c r="K107" s="4">
        <v>375.374</v>
      </c>
      <c r="L107" s="4">
        <v>28.4296</v>
      </c>
      <c r="M107" s="6">
        <v>72.3916</v>
      </c>
      <c r="N107" s="4">
        <v>7.4466</v>
      </c>
      <c r="O107" s="4">
        <v>877.8067</v>
      </c>
    </row>
    <row r="108" hidden="1" spans="1:15">
      <c r="A108" s="3">
        <v>14</v>
      </c>
      <c r="B108" s="3">
        <v>2006</v>
      </c>
      <c r="C108" s="4" t="s">
        <v>28</v>
      </c>
      <c r="D108" s="4">
        <v>2683.5745</v>
      </c>
      <c r="E108" s="4">
        <v>77.7212</v>
      </c>
      <c r="F108" s="4">
        <v>49.8368</v>
      </c>
      <c r="G108" s="4">
        <v>825.5289</v>
      </c>
      <c r="H108" s="4">
        <v>164.3517</v>
      </c>
      <c r="I108" s="4">
        <v>15.3761</v>
      </c>
      <c r="J108" s="4">
        <v>46.2892</v>
      </c>
      <c r="K108" s="4">
        <v>328.4717</v>
      </c>
      <c r="L108" s="4">
        <v>43.7715</v>
      </c>
      <c r="M108" s="6">
        <v>54.6689</v>
      </c>
      <c r="N108" s="4">
        <v>4.4304</v>
      </c>
      <c r="O108" s="4">
        <v>494.9539</v>
      </c>
    </row>
    <row r="109" hidden="1" spans="1:15">
      <c r="A109" s="3">
        <v>15</v>
      </c>
      <c r="B109" s="3">
        <v>2006</v>
      </c>
      <c r="C109" s="4" t="s">
        <v>29</v>
      </c>
      <c r="D109" s="4">
        <v>11111.422</v>
      </c>
      <c r="E109" s="4">
        <v>315.1767</v>
      </c>
      <c r="F109" s="4">
        <v>378.8378</v>
      </c>
      <c r="G109" s="4">
        <v>5347.2135</v>
      </c>
      <c r="H109" s="4">
        <v>508.1127</v>
      </c>
      <c r="I109" s="4">
        <v>345.4611</v>
      </c>
      <c r="J109" s="4">
        <v>306.6361</v>
      </c>
      <c r="K109" s="4">
        <v>544.3014</v>
      </c>
      <c r="L109" s="4">
        <v>83.6198</v>
      </c>
      <c r="M109" s="6">
        <v>42.152</v>
      </c>
      <c r="N109" s="4">
        <v>4.8111</v>
      </c>
      <c r="O109" s="4">
        <v>1810.8651</v>
      </c>
    </row>
    <row r="110" hidden="1" spans="1:15">
      <c r="A110" s="3">
        <v>16</v>
      </c>
      <c r="B110" s="3">
        <v>2006</v>
      </c>
      <c r="C110" s="4" t="s">
        <v>30</v>
      </c>
      <c r="D110" s="4">
        <v>5904.7143</v>
      </c>
      <c r="E110" s="4">
        <v>193.3521</v>
      </c>
      <c r="F110" s="4">
        <v>320.7697</v>
      </c>
      <c r="G110" s="4">
        <v>1984.7721</v>
      </c>
      <c r="H110" s="4">
        <v>431.6622</v>
      </c>
      <c r="I110" s="4">
        <v>18.7964</v>
      </c>
      <c r="J110" s="4">
        <v>189.2934</v>
      </c>
      <c r="K110" s="4">
        <v>628.7658</v>
      </c>
      <c r="L110" s="4">
        <v>49.2885</v>
      </c>
      <c r="M110" s="6">
        <v>126.6397</v>
      </c>
      <c r="N110" s="4">
        <v>3.9018</v>
      </c>
      <c r="O110" s="4">
        <v>1199.1404</v>
      </c>
    </row>
    <row r="111" hidden="1" spans="1:15">
      <c r="A111" s="3">
        <v>17</v>
      </c>
      <c r="B111" s="3">
        <v>2006</v>
      </c>
      <c r="C111" s="4" t="s">
        <v>31</v>
      </c>
      <c r="D111" s="4">
        <v>3343.4672</v>
      </c>
      <c r="E111" s="4">
        <v>90.4413</v>
      </c>
      <c r="F111" s="4">
        <v>58.4598</v>
      </c>
      <c r="G111" s="4">
        <v>895.6466</v>
      </c>
      <c r="H111" s="4">
        <v>334.9647</v>
      </c>
      <c r="I111" s="4">
        <v>17.4592</v>
      </c>
      <c r="J111" s="4">
        <v>93.931</v>
      </c>
      <c r="K111" s="4">
        <v>442.4595</v>
      </c>
      <c r="L111" s="4">
        <v>50.3904</v>
      </c>
      <c r="M111" s="6">
        <v>77.006</v>
      </c>
      <c r="N111" s="4">
        <v>4.059</v>
      </c>
      <c r="O111" s="4">
        <v>692.3093</v>
      </c>
    </row>
    <row r="112" hidden="1" spans="1:15">
      <c r="A112" s="3">
        <v>18</v>
      </c>
      <c r="B112" s="3">
        <v>2006</v>
      </c>
      <c r="C112" s="4" t="s">
        <v>32</v>
      </c>
      <c r="D112" s="4">
        <v>3175.5246</v>
      </c>
      <c r="E112" s="4">
        <v>88.3387</v>
      </c>
      <c r="F112" s="4">
        <v>93.4711</v>
      </c>
      <c r="G112" s="4">
        <v>757.4192</v>
      </c>
      <c r="H112" s="4">
        <v>279.8779</v>
      </c>
      <c r="I112" s="4">
        <v>55.951</v>
      </c>
      <c r="J112" s="4">
        <v>87.4162</v>
      </c>
      <c r="K112" s="4">
        <v>281.8795</v>
      </c>
      <c r="L112" s="4">
        <v>39.0766</v>
      </c>
      <c r="M112" s="6">
        <v>59.56</v>
      </c>
      <c r="N112" s="4">
        <v>3.3843</v>
      </c>
      <c r="O112" s="4">
        <v>777.538</v>
      </c>
    </row>
    <row r="113" hidden="1" spans="1:15">
      <c r="A113" s="3">
        <v>19</v>
      </c>
      <c r="B113" s="3">
        <v>2006</v>
      </c>
      <c r="C113" s="4" t="s">
        <v>33</v>
      </c>
      <c r="D113" s="4">
        <v>7973.3691</v>
      </c>
      <c r="E113" s="4">
        <v>60.7414</v>
      </c>
      <c r="F113" s="4">
        <v>53.4558</v>
      </c>
      <c r="G113" s="4">
        <v>2486.4835</v>
      </c>
      <c r="H113" s="4">
        <v>675.027</v>
      </c>
      <c r="I113" s="4">
        <v>69.0721</v>
      </c>
      <c r="J113" s="4">
        <v>116.491</v>
      </c>
      <c r="K113" s="4">
        <v>807.7403</v>
      </c>
      <c r="L113" s="4">
        <v>104.3976</v>
      </c>
      <c r="M113" s="6">
        <v>217.5025</v>
      </c>
      <c r="N113" s="4">
        <v>11.1917</v>
      </c>
      <c r="O113" s="4">
        <v>2208.4326</v>
      </c>
    </row>
    <row r="114" hidden="1" spans="1:15">
      <c r="A114" s="3">
        <v>20</v>
      </c>
      <c r="B114" s="3">
        <v>2006</v>
      </c>
      <c r="C114" s="4" t="s">
        <v>34</v>
      </c>
      <c r="D114" s="4">
        <v>2198.7176</v>
      </c>
      <c r="E114" s="4">
        <v>80.8326</v>
      </c>
      <c r="F114" s="4">
        <v>61.9545</v>
      </c>
      <c r="G114" s="4">
        <v>534.459</v>
      </c>
      <c r="H114" s="4">
        <v>294.2154</v>
      </c>
      <c r="I114" s="4">
        <v>10.4549</v>
      </c>
      <c r="J114" s="4">
        <v>36.0486</v>
      </c>
      <c r="K114" s="4">
        <v>229.3874</v>
      </c>
      <c r="L114" s="4">
        <v>31.4781</v>
      </c>
      <c r="M114" s="6">
        <v>35.2237</v>
      </c>
      <c r="N114" s="4">
        <v>2.6942</v>
      </c>
      <c r="O114" s="4">
        <v>475.5211</v>
      </c>
    </row>
    <row r="115" hidden="1" spans="1:15">
      <c r="A115" s="3">
        <v>21</v>
      </c>
      <c r="B115" s="3">
        <v>2006</v>
      </c>
      <c r="C115" s="4" t="s">
        <v>35</v>
      </c>
      <c r="D115" s="4">
        <v>423.8914</v>
      </c>
      <c r="E115" s="4">
        <v>25.5949</v>
      </c>
      <c r="F115" s="4">
        <v>3.2092</v>
      </c>
      <c r="G115" s="4">
        <v>82.8776</v>
      </c>
      <c r="H115" s="4">
        <v>21.8684</v>
      </c>
      <c r="I115" s="4">
        <v>1.2841</v>
      </c>
      <c r="J115" s="4">
        <v>3.1008</v>
      </c>
      <c r="K115" s="4">
        <v>76.1515</v>
      </c>
      <c r="L115" s="4">
        <v>21.3479</v>
      </c>
      <c r="M115" s="6">
        <v>15.2596</v>
      </c>
      <c r="N115" s="4">
        <v>1.5759</v>
      </c>
      <c r="O115" s="4">
        <v>98.371</v>
      </c>
    </row>
    <row r="116" hidden="1" spans="1:15">
      <c r="A116" s="3">
        <v>22</v>
      </c>
      <c r="B116" s="3">
        <v>2006</v>
      </c>
      <c r="C116" s="4" t="s">
        <v>36</v>
      </c>
      <c r="D116" s="4">
        <v>2407.3568</v>
      </c>
      <c r="E116" s="4">
        <v>64.0005</v>
      </c>
      <c r="F116" s="4">
        <v>45.8077</v>
      </c>
      <c r="G116" s="4">
        <v>441.4662</v>
      </c>
      <c r="H116" s="4">
        <v>231.9784</v>
      </c>
      <c r="I116" s="4">
        <v>22.2649</v>
      </c>
      <c r="J116" s="4">
        <v>20.2359</v>
      </c>
      <c r="K116" s="4">
        <v>263.3865</v>
      </c>
      <c r="L116" s="4">
        <v>11.5988</v>
      </c>
      <c r="M116" s="6">
        <v>43.9546</v>
      </c>
      <c r="N116" s="4">
        <v>1.3504</v>
      </c>
      <c r="O116" s="4">
        <v>760.9185</v>
      </c>
    </row>
    <row r="117" hidden="1" spans="1:15">
      <c r="A117" s="3">
        <v>23</v>
      </c>
      <c r="B117" s="3">
        <v>2006</v>
      </c>
      <c r="C117" s="4" t="s">
        <v>37</v>
      </c>
      <c r="D117" s="4">
        <v>4412.8753</v>
      </c>
      <c r="E117" s="4">
        <v>127.6672</v>
      </c>
      <c r="F117" s="4">
        <v>130.5675</v>
      </c>
      <c r="G117" s="4">
        <v>995.871</v>
      </c>
      <c r="H117" s="4">
        <v>537.2644</v>
      </c>
      <c r="I117" s="4">
        <v>31.2042</v>
      </c>
      <c r="J117" s="4">
        <v>52.1757</v>
      </c>
      <c r="K117" s="4">
        <v>370.4703</v>
      </c>
      <c r="L117" s="4">
        <v>41.0388</v>
      </c>
      <c r="M117" s="6">
        <v>66.7596</v>
      </c>
      <c r="N117" s="4">
        <v>3.6159</v>
      </c>
      <c r="O117" s="4">
        <v>1089.8088</v>
      </c>
    </row>
    <row r="118" hidden="1" spans="1:15">
      <c r="A118" s="3">
        <v>24</v>
      </c>
      <c r="B118" s="3">
        <v>2006</v>
      </c>
      <c r="C118" s="4" t="s">
        <v>38</v>
      </c>
      <c r="D118" s="4">
        <v>1197.4272</v>
      </c>
      <c r="E118" s="4">
        <v>24.5384</v>
      </c>
      <c r="F118" s="4">
        <v>90.9292</v>
      </c>
      <c r="G118" s="4">
        <v>168.1296</v>
      </c>
      <c r="H118" s="4">
        <v>256.849</v>
      </c>
      <c r="I118" s="4">
        <v>2.8998</v>
      </c>
      <c r="J118" s="4">
        <v>14.0794</v>
      </c>
      <c r="K118" s="4">
        <v>176.3981</v>
      </c>
      <c r="L118" s="4">
        <v>9.6295</v>
      </c>
      <c r="M118" s="6">
        <v>44.1623</v>
      </c>
      <c r="N118" s="4">
        <v>3.452</v>
      </c>
      <c r="O118" s="4">
        <v>251.8636</v>
      </c>
    </row>
    <row r="119" hidden="1" spans="1:15">
      <c r="A119" s="3">
        <v>25</v>
      </c>
      <c r="B119" s="3">
        <v>2006</v>
      </c>
      <c r="C119" s="4" t="s">
        <v>39</v>
      </c>
      <c r="D119" s="4">
        <v>2208.6025</v>
      </c>
      <c r="E119" s="4">
        <v>71.836</v>
      </c>
      <c r="F119" s="4">
        <v>86.1351</v>
      </c>
      <c r="G119" s="4">
        <v>237.8824</v>
      </c>
      <c r="H119" s="4">
        <v>470.7383</v>
      </c>
      <c r="I119" s="4">
        <v>4.407</v>
      </c>
      <c r="J119" s="4">
        <v>32.7406</v>
      </c>
      <c r="K119" s="4">
        <v>404.9173</v>
      </c>
      <c r="L119" s="4">
        <v>32.0185</v>
      </c>
      <c r="M119" s="6">
        <v>47.6741</v>
      </c>
      <c r="N119" s="4">
        <v>4.2537</v>
      </c>
      <c r="O119" s="4">
        <v>471.9417</v>
      </c>
    </row>
    <row r="120" hidden="1" spans="1:15">
      <c r="A120" s="3">
        <v>26</v>
      </c>
      <c r="B120" s="3">
        <v>2006</v>
      </c>
      <c r="C120" s="4" t="s">
        <v>40</v>
      </c>
      <c r="D120" s="4">
        <v>231.1415</v>
      </c>
      <c r="E120" s="4">
        <v>13.2382</v>
      </c>
      <c r="F120" s="4">
        <v>4.9727</v>
      </c>
      <c r="G120" s="4">
        <v>4.6026</v>
      </c>
      <c r="H120" s="4">
        <v>14.4997</v>
      </c>
      <c r="I120" s="4">
        <v>2.354</v>
      </c>
      <c r="J120" s="4">
        <v>5.0631</v>
      </c>
      <c r="K120" s="4">
        <v>68.3416</v>
      </c>
      <c r="L120" s="4">
        <v>6.5839</v>
      </c>
      <c r="M120" s="6">
        <v>10.763</v>
      </c>
      <c r="N120" s="4">
        <v>1.0271</v>
      </c>
      <c r="O120" s="4">
        <v>46.9944</v>
      </c>
    </row>
    <row r="121" hidden="1" spans="1:15">
      <c r="A121" s="3">
        <v>27</v>
      </c>
      <c r="B121" s="3">
        <v>2006</v>
      </c>
      <c r="C121" s="4" t="s">
        <v>41</v>
      </c>
      <c r="D121" s="4">
        <v>2480.6855</v>
      </c>
      <c r="E121" s="4">
        <v>74.5667</v>
      </c>
      <c r="F121" s="4">
        <v>208.9017</v>
      </c>
      <c r="G121" s="4">
        <v>437.0197</v>
      </c>
      <c r="H121" s="4">
        <v>191.0609</v>
      </c>
      <c r="I121" s="4">
        <v>29.9288</v>
      </c>
      <c r="J121" s="4">
        <v>87.1823</v>
      </c>
      <c r="K121" s="4">
        <v>355.2414</v>
      </c>
      <c r="L121" s="4">
        <v>31.8313</v>
      </c>
      <c r="M121" s="6">
        <v>48.5781</v>
      </c>
      <c r="N121" s="4">
        <v>3.7578</v>
      </c>
      <c r="O121" s="4">
        <v>435.3954</v>
      </c>
    </row>
    <row r="122" hidden="1" spans="1:15">
      <c r="A122" s="3">
        <v>28</v>
      </c>
      <c r="B122" s="3">
        <v>2006</v>
      </c>
      <c r="C122" s="4" t="s">
        <v>42</v>
      </c>
      <c r="D122" s="4">
        <v>1022.5882</v>
      </c>
      <c r="E122" s="4">
        <v>60.7556</v>
      </c>
      <c r="F122" s="4">
        <v>40.7939</v>
      </c>
      <c r="G122" s="4">
        <v>223.7277</v>
      </c>
      <c r="H122" s="4">
        <v>121.4397</v>
      </c>
      <c r="I122" s="4">
        <v>72.7301</v>
      </c>
      <c r="J122" s="4">
        <v>27.4289</v>
      </c>
      <c r="K122" s="4">
        <v>135.9151</v>
      </c>
      <c r="L122" s="4">
        <v>11.3167</v>
      </c>
      <c r="M122" s="6">
        <v>19.6106</v>
      </c>
      <c r="N122" s="4">
        <v>4.2019</v>
      </c>
      <c r="O122" s="4">
        <v>110.2361</v>
      </c>
    </row>
    <row r="123" hidden="1" spans="1:15">
      <c r="A123" s="3">
        <v>29</v>
      </c>
      <c r="B123" s="3">
        <v>2006</v>
      </c>
      <c r="C123" s="4" t="s">
        <v>43</v>
      </c>
      <c r="D123" s="4">
        <v>408.5366</v>
      </c>
      <c r="E123" s="4">
        <v>19.6941</v>
      </c>
      <c r="F123" s="4">
        <v>49.0322</v>
      </c>
      <c r="G123" s="4">
        <v>71.2446</v>
      </c>
      <c r="H123" s="4">
        <v>77.7468</v>
      </c>
      <c r="I123" s="4">
        <v>14.7219</v>
      </c>
      <c r="J123" s="4">
        <v>5.6501</v>
      </c>
      <c r="K123" s="4">
        <v>70.3997</v>
      </c>
      <c r="L123" s="4">
        <v>4.1241</v>
      </c>
      <c r="M123" s="6">
        <v>4.2948</v>
      </c>
      <c r="N123" s="4">
        <v>0.9856</v>
      </c>
      <c r="O123" s="4">
        <v>37.7669</v>
      </c>
    </row>
    <row r="124" hidden="1" spans="1:15">
      <c r="A124" s="3">
        <v>30</v>
      </c>
      <c r="B124" s="3">
        <v>2006</v>
      </c>
      <c r="C124" s="4" t="s">
        <v>44</v>
      </c>
      <c r="D124" s="4">
        <v>498.7452</v>
      </c>
      <c r="E124" s="4">
        <v>25.5784</v>
      </c>
      <c r="F124" s="4">
        <v>40.944</v>
      </c>
      <c r="G124" s="4">
        <v>95.5991</v>
      </c>
      <c r="H124" s="4">
        <v>80.471</v>
      </c>
      <c r="I124" s="4">
        <v>0.8016</v>
      </c>
      <c r="J124" s="4">
        <v>4.7736</v>
      </c>
      <c r="K124" s="4">
        <v>51.2618</v>
      </c>
      <c r="L124" s="4">
        <v>4.9206</v>
      </c>
      <c r="M124" s="6">
        <v>6.0745</v>
      </c>
      <c r="N124" s="4">
        <v>0.7912</v>
      </c>
      <c r="O124" s="4">
        <v>94.0837</v>
      </c>
    </row>
    <row r="125" hidden="1" spans="1:15">
      <c r="A125" s="3">
        <v>31</v>
      </c>
      <c r="B125" s="3">
        <v>2006</v>
      </c>
      <c r="C125" s="4" t="s">
        <v>45</v>
      </c>
      <c r="D125" s="4">
        <v>1567.0521</v>
      </c>
      <c r="E125" s="4">
        <v>132.4232</v>
      </c>
      <c r="F125" s="4">
        <v>374.5985</v>
      </c>
      <c r="G125" s="4">
        <v>230.2953</v>
      </c>
      <c r="H125" s="4">
        <v>76.9735</v>
      </c>
      <c r="I125" s="4">
        <v>18.6357</v>
      </c>
      <c r="J125" s="4">
        <v>18.0358</v>
      </c>
      <c r="K125" s="4">
        <v>182.5662</v>
      </c>
      <c r="L125" s="4">
        <v>15.9086</v>
      </c>
      <c r="M125" s="6">
        <v>39.5616</v>
      </c>
      <c r="N125" s="4">
        <v>3.5717</v>
      </c>
      <c r="O125" s="4">
        <v>227.4944</v>
      </c>
    </row>
    <row r="126" hidden="1" spans="1:15">
      <c r="A126" s="3">
        <v>1</v>
      </c>
      <c r="B126" s="3">
        <v>2007</v>
      </c>
      <c r="C126" s="4" t="s">
        <v>15</v>
      </c>
      <c r="D126" s="4">
        <v>3907.1967</v>
      </c>
      <c r="E126" s="4">
        <v>19.2212</v>
      </c>
      <c r="F126" s="4">
        <v>12.2238</v>
      </c>
      <c r="G126" s="4">
        <v>264.3404</v>
      </c>
      <c r="H126" s="4">
        <v>201.3589</v>
      </c>
      <c r="I126" s="4">
        <v>6.6197</v>
      </c>
      <c r="J126" s="4">
        <v>28.0938</v>
      </c>
      <c r="K126" s="4">
        <v>536.7969</v>
      </c>
      <c r="L126" s="4">
        <v>44.8027</v>
      </c>
      <c r="M126" s="6">
        <v>97.9043</v>
      </c>
      <c r="N126" s="4">
        <v>5.9609</v>
      </c>
      <c r="O126" s="4">
        <v>2101.137</v>
      </c>
    </row>
    <row r="127" hidden="1" spans="1:15">
      <c r="A127" s="3">
        <v>2</v>
      </c>
      <c r="B127" s="3">
        <v>2007</v>
      </c>
      <c r="C127" s="4" t="s">
        <v>16</v>
      </c>
      <c r="D127" s="4">
        <v>2353.1494</v>
      </c>
      <c r="E127" s="4">
        <v>15.8445</v>
      </c>
      <c r="F127" s="4">
        <v>181.1919</v>
      </c>
      <c r="G127" s="4">
        <v>679.0172</v>
      </c>
      <c r="H127" s="4">
        <v>163.2268</v>
      </c>
      <c r="I127" s="4">
        <v>27.5951</v>
      </c>
      <c r="J127" s="4">
        <v>26.7282</v>
      </c>
      <c r="K127" s="4">
        <v>315.3468</v>
      </c>
      <c r="L127" s="4">
        <v>15.9647</v>
      </c>
      <c r="M127" s="6">
        <v>35.731</v>
      </c>
      <c r="N127" s="4">
        <v>0.7603</v>
      </c>
      <c r="O127" s="4">
        <v>536.2934</v>
      </c>
    </row>
    <row r="128" hidden="1" spans="1:15">
      <c r="A128" s="3">
        <v>3</v>
      </c>
      <c r="B128" s="3">
        <v>2007</v>
      </c>
      <c r="C128" s="4" t="s">
        <v>17</v>
      </c>
      <c r="D128" s="4">
        <v>6884.6817</v>
      </c>
      <c r="E128" s="4">
        <v>261.239</v>
      </c>
      <c r="F128" s="4">
        <v>291.614</v>
      </c>
      <c r="G128" s="4">
        <v>2821.6814</v>
      </c>
      <c r="H128" s="4">
        <v>446.0688</v>
      </c>
      <c r="I128" s="4">
        <v>37.0103</v>
      </c>
      <c r="J128" s="4">
        <v>231.1769</v>
      </c>
      <c r="K128" s="4">
        <v>676.7294</v>
      </c>
      <c r="L128" s="4">
        <v>66.4913</v>
      </c>
      <c r="M128" s="6">
        <v>60.4784</v>
      </c>
      <c r="N128" s="4">
        <v>7.0877</v>
      </c>
      <c r="O128" s="4">
        <v>1226.3446</v>
      </c>
    </row>
    <row r="129" hidden="1" spans="1:15">
      <c r="A129" s="3">
        <v>4</v>
      </c>
      <c r="B129" s="3">
        <v>2007</v>
      </c>
      <c r="C129" s="4" t="s">
        <v>18</v>
      </c>
      <c r="D129" s="4">
        <v>2861.4572</v>
      </c>
      <c r="E129" s="4">
        <v>74.7227</v>
      </c>
      <c r="F129" s="4">
        <v>410.6881</v>
      </c>
      <c r="G129" s="4">
        <v>770.8379</v>
      </c>
      <c r="H129" s="4">
        <v>424.2189</v>
      </c>
      <c r="I129" s="4">
        <v>11.4068</v>
      </c>
      <c r="J129" s="4">
        <v>46.9529</v>
      </c>
      <c r="K129" s="4">
        <v>247.2407</v>
      </c>
      <c r="L129" s="4">
        <v>19.5309</v>
      </c>
      <c r="M129" s="6">
        <v>47.7734</v>
      </c>
      <c r="N129" s="4">
        <v>0.3255</v>
      </c>
      <c r="O129" s="4">
        <v>476.592</v>
      </c>
    </row>
    <row r="130" hidden="1" spans="1:15">
      <c r="A130" s="3">
        <v>5</v>
      </c>
      <c r="B130" s="3">
        <v>2007</v>
      </c>
      <c r="C130" s="4" t="s">
        <v>19</v>
      </c>
      <c r="D130" s="4">
        <v>4372.8799</v>
      </c>
      <c r="E130" s="4">
        <v>188.5406</v>
      </c>
      <c r="F130" s="4">
        <v>591.8112</v>
      </c>
      <c r="G130" s="4">
        <v>950.3521</v>
      </c>
      <c r="H130" s="4">
        <v>671.4705</v>
      </c>
      <c r="I130" s="4">
        <v>25.5199</v>
      </c>
      <c r="J130" s="4">
        <v>72.6001</v>
      </c>
      <c r="K130" s="4">
        <v>501.3317</v>
      </c>
      <c r="L130" s="4">
        <v>49.2201</v>
      </c>
      <c r="M130" s="6">
        <v>56.4635</v>
      </c>
      <c r="N130" s="4">
        <v>3.0075</v>
      </c>
      <c r="O130" s="4">
        <v>570.9966</v>
      </c>
    </row>
    <row r="131" hidden="1" spans="1:15">
      <c r="A131" s="3">
        <v>6</v>
      </c>
      <c r="B131" s="3">
        <v>2007</v>
      </c>
      <c r="C131" s="4" t="s">
        <v>20</v>
      </c>
      <c r="D131" s="4">
        <v>7435.2262</v>
      </c>
      <c r="E131" s="4">
        <v>197.9901</v>
      </c>
      <c r="F131" s="4">
        <v>334.9224</v>
      </c>
      <c r="G131" s="4">
        <v>2832.7468</v>
      </c>
      <c r="H131" s="4">
        <v>342.6645</v>
      </c>
      <c r="I131" s="4">
        <v>55.931</v>
      </c>
      <c r="J131" s="4">
        <v>200.1519</v>
      </c>
      <c r="K131" s="4">
        <v>592.8991</v>
      </c>
      <c r="L131" s="4">
        <v>91.8477</v>
      </c>
      <c r="M131" s="6">
        <v>71.9033</v>
      </c>
      <c r="N131" s="4">
        <v>20.8054</v>
      </c>
      <c r="O131" s="4">
        <v>1700.882</v>
      </c>
    </row>
    <row r="132" hidden="1" spans="1:15">
      <c r="A132" s="3">
        <v>7</v>
      </c>
      <c r="B132" s="3">
        <v>2007</v>
      </c>
      <c r="C132" s="4" t="s">
        <v>21</v>
      </c>
      <c r="D132" s="4">
        <v>3651.364</v>
      </c>
      <c r="E132" s="4">
        <v>141.6946</v>
      </c>
      <c r="F132" s="4">
        <v>237.3783</v>
      </c>
      <c r="G132" s="4">
        <v>1405.5653</v>
      </c>
      <c r="H132" s="4">
        <v>201.0184</v>
      </c>
      <c r="I132" s="4">
        <v>15.987</v>
      </c>
      <c r="J132" s="4">
        <v>113.7283</v>
      </c>
      <c r="K132" s="4">
        <v>241.5387</v>
      </c>
      <c r="L132" s="4">
        <v>24.9065</v>
      </c>
      <c r="M132" s="6">
        <v>42.1885</v>
      </c>
      <c r="N132" s="4">
        <v>6.2107</v>
      </c>
      <c r="O132" s="4">
        <v>664.1537</v>
      </c>
    </row>
    <row r="133" hidden="1" spans="1:15">
      <c r="A133" s="3">
        <v>8</v>
      </c>
      <c r="B133" s="3">
        <v>2007</v>
      </c>
      <c r="C133" s="4" t="s">
        <v>22</v>
      </c>
      <c r="D133" s="4">
        <v>2833.4993</v>
      </c>
      <c r="E133" s="4">
        <v>218.6048</v>
      </c>
      <c r="F133" s="4">
        <v>357.3608</v>
      </c>
      <c r="G133" s="4">
        <v>547.5835</v>
      </c>
      <c r="H133" s="4">
        <v>203.1713</v>
      </c>
      <c r="I133" s="4">
        <v>31.0773</v>
      </c>
      <c r="J133" s="4">
        <v>61.9871</v>
      </c>
      <c r="K133" s="4">
        <v>307.9283</v>
      </c>
      <c r="L133" s="4">
        <v>19.2066</v>
      </c>
      <c r="M133" s="6">
        <v>134.5435</v>
      </c>
      <c r="N133" s="4">
        <v>2.5134</v>
      </c>
      <c r="O133" s="4">
        <v>496.1471</v>
      </c>
    </row>
    <row r="134" hidden="1" spans="1:15">
      <c r="A134" s="3">
        <v>9</v>
      </c>
      <c r="B134" s="3">
        <v>2007</v>
      </c>
      <c r="C134" s="4" t="s">
        <v>23</v>
      </c>
      <c r="D134" s="4">
        <v>4420.3747</v>
      </c>
      <c r="E134" s="4">
        <v>8.3674</v>
      </c>
      <c r="F134" s="4">
        <v>17.2036</v>
      </c>
      <c r="G134" s="4">
        <v>1152.1221</v>
      </c>
      <c r="H134" s="4">
        <v>225.5314</v>
      </c>
      <c r="I134" s="4">
        <v>2.7164</v>
      </c>
      <c r="J134" s="4">
        <v>48.5363</v>
      </c>
      <c r="K134" s="4">
        <v>837.5927</v>
      </c>
      <c r="L134" s="4">
        <v>30.5314</v>
      </c>
      <c r="M134" s="6">
        <v>111.3009</v>
      </c>
      <c r="N134" s="4">
        <v>5.2312</v>
      </c>
      <c r="O134" s="4">
        <v>1457.1501</v>
      </c>
    </row>
    <row r="135" hidden="1" spans="1:15">
      <c r="A135" s="10">
        <v>10</v>
      </c>
      <c r="B135" s="10">
        <v>2007</v>
      </c>
      <c r="C135" s="6" t="s">
        <v>24</v>
      </c>
      <c r="D135" s="6">
        <v>12268.0635</v>
      </c>
      <c r="E135" s="6">
        <v>81.6332</v>
      </c>
      <c r="F135" s="6">
        <v>27.3495</v>
      </c>
      <c r="G135" s="6">
        <v>6208.0058</v>
      </c>
      <c r="H135" s="6">
        <v>387.0274</v>
      </c>
      <c r="I135" s="6">
        <v>68.1685</v>
      </c>
      <c r="J135" s="6">
        <v>279.1503</v>
      </c>
      <c r="K135" s="6">
        <v>674.6595</v>
      </c>
      <c r="L135" s="6">
        <v>131.2519</v>
      </c>
      <c r="M135" s="6">
        <v>53.9685</v>
      </c>
      <c r="N135" s="6">
        <v>2.2022</v>
      </c>
      <c r="O135" s="6">
        <v>2963.2899</v>
      </c>
    </row>
    <row r="136" hidden="1" spans="1:15">
      <c r="A136" s="3">
        <v>11</v>
      </c>
      <c r="B136" s="3">
        <v>2007</v>
      </c>
      <c r="C136" s="4" t="s">
        <v>25</v>
      </c>
      <c r="D136" s="4">
        <v>8420.4275</v>
      </c>
      <c r="E136" s="4">
        <v>71.5191</v>
      </c>
      <c r="F136" s="4">
        <v>13.9932</v>
      </c>
      <c r="G136" s="4">
        <v>3352.3764</v>
      </c>
      <c r="H136" s="4">
        <v>573.8297</v>
      </c>
      <c r="I136" s="4">
        <v>16.2094</v>
      </c>
      <c r="J136" s="4">
        <v>145.7708</v>
      </c>
      <c r="K136" s="4">
        <v>761.0247</v>
      </c>
      <c r="L136" s="4">
        <v>102.7568</v>
      </c>
      <c r="M136" s="6">
        <v>125.7455</v>
      </c>
      <c r="N136" s="4">
        <v>9.6731</v>
      </c>
      <c r="O136" s="4">
        <v>2222.0238</v>
      </c>
    </row>
    <row r="137" hidden="1" spans="1:15">
      <c r="A137" s="3">
        <v>12</v>
      </c>
      <c r="B137" s="3">
        <v>2007</v>
      </c>
      <c r="C137" s="4" t="s">
        <v>26</v>
      </c>
      <c r="D137" s="4">
        <v>5087.53</v>
      </c>
      <c r="E137" s="4">
        <v>109.7466</v>
      </c>
      <c r="F137" s="4">
        <v>265.6325</v>
      </c>
      <c r="G137" s="4">
        <v>1531.0152</v>
      </c>
      <c r="H137" s="4">
        <v>352.5666</v>
      </c>
      <c r="I137" s="4">
        <v>120.2053</v>
      </c>
      <c r="J137" s="4">
        <v>110.0494</v>
      </c>
      <c r="K137" s="4">
        <v>365.1958</v>
      </c>
      <c r="L137" s="4">
        <v>64.8044</v>
      </c>
      <c r="M137" s="6">
        <v>46.2801</v>
      </c>
      <c r="N137" s="4">
        <v>5.7703</v>
      </c>
      <c r="O137" s="4">
        <v>1318.1498</v>
      </c>
    </row>
    <row r="138" hidden="1" spans="1:15">
      <c r="A138" s="3">
        <v>13</v>
      </c>
      <c r="B138" s="3">
        <v>2007</v>
      </c>
      <c r="C138" s="4" t="s">
        <v>27</v>
      </c>
      <c r="D138" s="4">
        <v>4287.7524</v>
      </c>
      <c r="E138" s="4">
        <v>72.1147</v>
      </c>
      <c r="F138" s="4">
        <v>49.8048</v>
      </c>
      <c r="G138" s="4">
        <v>1194.0019</v>
      </c>
      <c r="H138" s="4">
        <v>287.5682</v>
      </c>
      <c r="I138" s="4">
        <v>31.4063</v>
      </c>
      <c r="J138" s="4">
        <v>40.0684</v>
      </c>
      <c r="K138" s="4">
        <v>533.937</v>
      </c>
      <c r="L138" s="4">
        <v>43.5692</v>
      </c>
      <c r="M138" s="6">
        <v>74.2987</v>
      </c>
      <c r="N138" s="4">
        <v>11.3665</v>
      </c>
      <c r="O138" s="4">
        <v>1269.2237</v>
      </c>
    </row>
    <row r="139" hidden="1" spans="1:15">
      <c r="A139" s="3">
        <v>14</v>
      </c>
      <c r="B139" s="3">
        <v>2007</v>
      </c>
      <c r="C139" s="4" t="s">
        <v>28</v>
      </c>
      <c r="D139" s="4">
        <v>3301.9427</v>
      </c>
      <c r="E139" s="4">
        <v>83.9381</v>
      </c>
      <c r="F139" s="4">
        <v>65.0952</v>
      </c>
      <c r="G139" s="4">
        <v>1267.5664</v>
      </c>
      <c r="H139" s="4">
        <v>156.009</v>
      </c>
      <c r="I139" s="4">
        <v>8.2623</v>
      </c>
      <c r="J139" s="4">
        <v>62.5025</v>
      </c>
      <c r="K139" s="4">
        <v>280.2371</v>
      </c>
      <c r="L139" s="4">
        <v>64.7587</v>
      </c>
      <c r="M139" s="6">
        <v>63.65</v>
      </c>
      <c r="N139" s="4">
        <v>6.0356</v>
      </c>
      <c r="O139" s="4">
        <v>615.7011</v>
      </c>
    </row>
    <row r="140" hidden="1" spans="1:15">
      <c r="A140" s="3">
        <v>15</v>
      </c>
      <c r="B140" s="3">
        <v>2007</v>
      </c>
      <c r="C140" s="4" t="s">
        <v>29</v>
      </c>
      <c r="D140" s="4">
        <v>12537.7014</v>
      </c>
      <c r="E140" s="4">
        <v>357.5644</v>
      </c>
      <c r="F140" s="4">
        <v>346.226</v>
      </c>
      <c r="G140" s="4">
        <v>6069.6161</v>
      </c>
      <c r="H140" s="4">
        <v>350.3039</v>
      </c>
      <c r="I140" s="4">
        <v>411.6116</v>
      </c>
      <c r="J140" s="4">
        <v>409.1128</v>
      </c>
      <c r="K140" s="4">
        <v>600.1751</v>
      </c>
      <c r="L140" s="4">
        <v>133.1226</v>
      </c>
      <c r="M140" s="6">
        <v>39.8564</v>
      </c>
      <c r="N140" s="4">
        <v>7.2039</v>
      </c>
      <c r="O140" s="4">
        <v>2341.712</v>
      </c>
    </row>
    <row r="141" hidden="1" spans="1:15">
      <c r="A141" s="3">
        <v>16</v>
      </c>
      <c r="B141" s="3">
        <v>2007</v>
      </c>
      <c r="C141" s="4" t="s">
        <v>30</v>
      </c>
      <c r="D141" s="4">
        <v>8010.1136</v>
      </c>
      <c r="E141" s="4">
        <v>286.0158</v>
      </c>
      <c r="F141" s="4">
        <v>469.5079</v>
      </c>
      <c r="G141" s="4">
        <v>3197.3875</v>
      </c>
      <c r="H141" s="4">
        <v>420.3906</v>
      </c>
      <c r="I141" s="4">
        <v>28.2172</v>
      </c>
      <c r="J141" s="4">
        <v>235.4922</v>
      </c>
      <c r="K141" s="4">
        <v>509.8339</v>
      </c>
      <c r="L141" s="4">
        <v>77.8784</v>
      </c>
      <c r="M141" s="6">
        <v>59.4419</v>
      </c>
      <c r="N141" s="4">
        <v>7.2341</v>
      </c>
      <c r="O141" s="4">
        <v>1801.9528</v>
      </c>
    </row>
    <row r="142" hidden="1" spans="1:15">
      <c r="A142" s="3">
        <v>17</v>
      </c>
      <c r="B142" s="3">
        <v>2007</v>
      </c>
      <c r="C142" s="4" t="s">
        <v>31</v>
      </c>
      <c r="D142" s="4">
        <v>4330.3573</v>
      </c>
      <c r="E142" s="4">
        <v>127.337</v>
      </c>
      <c r="F142" s="4">
        <v>79.1936</v>
      </c>
      <c r="G142" s="4">
        <v>1258.6875</v>
      </c>
      <c r="H142" s="4">
        <v>338.9913</v>
      </c>
      <c r="I142" s="4">
        <v>19.9137</v>
      </c>
      <c r="J142" s="4">
        <v>131.4947</v>
      </c>
      <c r="K142" s="4">
        <v>496.5806</v>
      </c>
      <c r="L142" s="4">
        <v>70.6755</v>
      </c>
      <c r="M142" s="6">
        <v>55.1656</v>
      </c>
      <c r="N142" s="4">
        <v>8.0173</v>
      </c>
      <c r="O142" s="4">
        <v>910.3802</v>
      </c>
    </row>
    <row r="143" hidden="1" spans="1:15">
      <c r="A143" s="3">
        <v>18</v>
      </c>
      <c r="B143" s="3">
        <v>2007</v>
      </c>
      <c r="C143" s="4" t="s">
        <v>32</v>
      </c>
      <c r="D143" s="4">
        <v>4154.7577</v>
      </c>
      <c r="E143" s="4">
        <v>108.2763</v>
      </c>
      <c r="F143" s="4">
        <v>141.2545</v>
      </c>
      <c r="G143" s="4">
        <v>1118.0634</v>
      </c>
      <c r="H143" s="4">
        <v>339.8441</v>
      </c>
      <c r="I143" s="4">
        <v>41.3215</v>
      </c>
      <c r="J143" s="4">
        <v>120.2698</v>
      </c>
      <c r="K143" s="4">
        <v>347.8738</v>
      </c>
      <c r="L143" s="4">
        <v>53.0116</v>
      </c>
      <c r="M143" s="6">
        <v>64.9238</v>
      </c>
      <c r="N143" s="4">
        <v>7.6091</v>
      </c>
      <c r="O143" s="4">
        <v>1080.3483</v>
      </c>
    </row>
    <row r="144" hidden="1" spans="1:15">
      <c r="A144" s="3">
        <v>19</v>
      </c>
      <c r="B144" s="3">
        <v>2007</v>
      </c>
      <c r="C144" s="4" t="s">
        <v>33</v>
      </c>
      <c r="D144" s="4">
        <v>9294.2635</v>
      </c>
      <c r="E144" s="4">
        <v>86.8886</v>
      </c>
      <c r="F144" s="4">
        <v>74.4068</v>
      </c>
      <c r="G144" s="4">
        <v>2776.9702</v>
      </c>
      <c r="H144" s="4">
        <v>573.5923</v>
      </c>
      <c r="I144" s="4">
        <v>59.1538</v>
      </c>
      <c r="J144" s="4">
        <v>134.9191</v>
      </c>
      <c r="K144" s="4">
        <v>862.4821</v>
      </c>
      <c r="L144" s="4">
        <v>128.6387</v>
      </c>
      <c r="M144" s="6">
        <v>212.4739</v>
      </c>
      <c r="N144" s="4">
        <v>11.5434</v>
      </c>
      <c r="O144" s="4">
        <v>3043.8482</v>
      </c>
    </row>
    <row r="145" hidden="1" spans="1:15">
      <c r="A145" s="3">
        <v>20</v>
      </c>
      <c r="B145" s="3">
        <v>2007</v>
      </c>
      <c r="C145" s="4" t="s">
        <v>34</v>
      </c>
      <c r="D145" s="4">
        <v>2939.6701</v>
      </c>
      <c r="E145" s="4">
        <v>120.7119</v>
      </c>
      <c r="F145" s="4">
        <v>102.2869</v>
      </c>
      <c r="G145" s="4">
        <v>770.3855</v>
      </c>
      <c r="H145" s="4">
        <v>302.8715</v>
      </c>
      <c r="I145" s="4">
        <v>21.9237</v>
      </c>
      <c r="J145" s="4">
        <v>49.5659</v>
      </c>
      <c r="K145" s="4">
        <v>314.4439</v>
      </c>
      <c r="L145" s="4">
        <v>36.7433</v>
      </c>
      <c r="M145" s="6">
        <v>32.2739</v>
      </c>
      <c r="N145" s="4">
        <v>2.5523</v>
      </c>
      <c r="O145" s="4">
        <v>684.9434</v>
      </c>
    </row>
    <row r="146" hidden="1" spans="1:15">
      <c r="A146" s="3">
        <v>21</v>
      </c>
      <c r="B146" s="3">
        <v>2007</v>
      </c>
      <c r="C146" s="4" t="s">
        <v>35</v>
      </c>
      <c r="D146" s="4">
        <v>502.3744</v>
      </c>
      <c r="E146" s="4">
        <v>30.3008</v>
      </c>
      <c r="F146" s="4">
        <v>3.6005</v>
      </c>
      <c r="G146" s="4">
        <v>49.7737</v>
      </c>
      <c r="H146" s="4">
        <v>27.6438</v>
      </c>
      <c r="I146" s="4">
        <v>2.2987</v>
      </c>
      <c r="J146" s="4">
        <v>2.9868</v>
      </c>
      <c r="K146" s="4">
        <v>89.8559</v>
      </c>
      <c r="L146" s="4">
        <v>40.7625</v>
      </c>
      <c r="M146" s="6">
        <v>13.2733</v>
      </c>
      <c r="N146" s="4">
        <v>0.846</v>
      </c>
      <c r="O146" s="4">
        <v>143.5337</v>
      </c>
    </row>
    <row r="147" hidden="1" spans="1:15">
      <c r="A147" s="3">
        <v>22</v>
      </c>
      <c r="B147" s="3">
        <v>2007</v>
      </c>
      <c r="C147" s="4" t="s">
        <v>36</v>
      </c>
      <c r="D147" s="4">
        <v>3127.7376</v>
      </c>
      <c r="E147" s="4">
        <v>73.1029</v>
      </c>
      <c r="F147" s="4">
        <v>61.9588</v>
      </c>
      <c r="G147" s="4">
        <v>741.9944</v>
      </c>
      <c r="H147" s="4">
        <v>216.2643</v>
      </c>
      <c r="I147" s="4">
        <v>29.423</v>
      </c>
      <c r="J147" s="4">
        <v>17.1006</v>
      </c>
      <c r="K147" s="4">
        <v>353.4311</v>
      </c>
      <c r="L147" s="4">
        <v>18.9156</v>
      </c>
      <c r="M147" s="6">
        <v>42.4141</v>
      </c>
      <c r="N147" s="4">
        <v>3.7382</v>
      </c>
      <c r="O147" s="4">
        <v>996.8029</v>
      </c>
    </row>
    <row r="148" hidden="1" spans="1:15">
      <c r="A148" s="3">
        <v>23</v>
      </c>
      <c r="B148" s="3">
        <v>2007</v>
      </c>
      <c r="C148" s="4" t="s">
        <v>37</v>
      </c>
      <c r="D148" s="4">
        <v>5639.7996</v>
      </c>
      <c r="E148" s="4">
        <v>176.1834</v>
      </c>
      <c r="F148" s="4">
        <v>168.714</v>
      </c>
      <c r="G148" s="4">
        <v>1455.5979</v>
      </c>
      <c r="H148" s="4">
        <v>606.8873</v>
      </c>
      <c r="I148" s="4">
        <v>36.508</v>
      </c>
      <c r="J148" s="4">
        <v>49.5166</v>
      </c>
      <c r="K148" s="4">
        <v>433.2151</v>
      </c>
      <c r="L148" s="4">
        <v>45.7029</v>
      </c>
      <c r="M148" s="6">
        <v>61.1218</v>
      </c>
      <c r="N148" s="4">
        <v>3.5987</v>
      </c>
      <c r="O148" s="4">
        <v>1572.9993</v>
      </c>
    </row>
    <row r="149" hidden="1" spans="1:15">
      <c r="A149" s="3">
        <v>24</v>
      </c>
      <c r="B149" s="3">
        <v>2007</v>
      </c>
      <c r="C149" s="4" t="s">
        <v>38</v>
      </c>
      <c r="D149" s="4">
        <v>1488.8043</v>
      </c>
      <c r="E149" s="4">
        <v>29.3163</v>
      </c>
      <c r="F149" s="4">
        <v>120.1107</v>
      </c>
      <c r="G149" s="4">
        <v>252.6051</v>
      </c>
      <c r="H149" s="4">
        <v>271.1338</v>
      </c>
      <c r="I149" s="4">
        <v>2.9747</v>
      </c>
      <c r="J149" s="4">
        <v>16.4362</v>
      </c>
      <c r="K149" s="4">
        <v>193.9705</v>
      </c>
      <c r="L149" s="4">
        <v>16.079</v>
      </c>
      <c r="M149" s="6">
        <v>38.3984</v>
      </c>
      <c r="N149" s="4">
        <v>2.8301</v>
      </c>
      <c r="O149" s="4">
        <v>335.317</v>
      </c>
    </row>
    <row r="150" hidden="1" spans="1:15">
      <c r="A150" s="3">
        <v>25</v>
      </c>
      <c r="B150" s="3">
        <v>2007</v>
      </c>
      <c r="C150" s="4" t="s">
        <v>39</v>
      </c>
      <c r="D150" s="4">
        <v>2759.0333</v>
      </c>
      <c r="E150" s="4">
        <v>100.2951</v>
      </c>
      <c r="F150" s="4">
        <v>129.178</v>
      </c>
      <c r="G150" s="4">
        <v>318.4068</v>
      </c>
      <c r="H150" s="4">
        <v>536.6383</v>
      </c>
      <c r="I150" s="4">
        <v>3.8747</v>
      </c>
      <c r="J150" s="4">
        <v>39.9901</v>
      </c>
      <c r="K150" s="4">
        <v>421.1219</v>
      </c>
      <c r="L150" s="4">
        <v>36.9624</v>
      </c>
      <c r="M150" s="6">
        <v>55.553</v>
      </c>
      <c r="N150" s="4">
        <v>4.2159</v>
      </c>
      <c r="O150" s="4">
        <v>637.3817</v>
      </c>
    </row>
    <row r="151" hidden="1" spans="1:15">
      <c r="A151" s="3">
        <v>26</v>
      </c>
      <c r="B151" s="3">
        <v>2007</v>
      </c>
      <c r="C151" s="4" t="s">
        <v>40</v>
      </c>
      <c r="D151" s="4">
        <v>270.3427</v>
      </c>
      <c r="E151" s="4">
        <v>15.6929</v>
      </c>
      <c r="F151" s="4">
        <v>9.6423</v>
      </c>
      <c r="G151" s="4">
        <v>9.4328</v>
      </c>
      <c r="H151" s="4">
        <v>19.2875</v>
      </c>
      <c r="I151" s="4">
        <v>0.953</v>
      </c>
      <c r="J151" s="4">
        <v>4.0458</v>
      </c>
      <c r="K151" s="4">
        <v>68.4503</v>
      </c>
      <c r="L151" s="4">
        <v>9.8461</v>
      </c>
      <c r="M151" s="6">
        <v>12.9653</v>
      </c>
      <c r="N151" s="4">
        <v>0.2372</v>
      </c>
      <c r="O151" s="4">
        <v>62.8185</v>
      </c>
    </row>
    <row r="152" hidden="1" spans="1:15">
      <c r="A152" s="3">
        <v>27</v>
      </c>
      <c r="B152" s="3">
        <v>2007</v>
      </c>
      <c r="C152" s="4" t="s">
        <v>41</v>
      </c>
      <c r="D152" s="4">
        <v>3415.0239</v>
      </c>
      <c r="E152" s="4">
        <v>79.4582</v>
      </c>
      <c r="F152" s="4">
        <v>291.5599</v>
      </c>
      <c r="G152" s="4">
        <v>619.3106</v>
      </c>
      <c r="H152" s="4">
        <v>291.4715</v>
      </c>
      <c r="I152" s="4">
        <v>40.3416</v>
      </c>
      <c r="J152" s="4">
        <v>130.7211</v>
      </c>
      <c r="K152" s="4">
        <v>388.999</v>
      </c>
      <c r="L152" s="4">
        <v>50.9561</v>
      </c>
      <c r="M152" s="6">
        <v>69.19</v>
      </c>
      <c r="N152" s="4">
        <v>4.8033</v>
      </c>
      <c r="O152" s="4">
        <v>604.6314</v>
      </c>
    </row>
    <row r="153" hidden="1" spans="1:15">
      <c r="A153" s="3">
        <v>28</v>
      </c>
      <c r="B153" s="3">
        <v>2007</v>
      </c>
      <c r="C153" s="4" t="s">
        <v>42</v>
      </c>
      <c r="D153" s="4">
        <v>1304.157</v>
      </c>
      <c r="E153" s="4">
        <v>61.1106</v>
      </c>
      <c r="F153" s="4">
        <v>60.94</v>
      </c>
      <c r="G153" s="4">
        <v>260.7639</v>
      </c>
      <c r="H153" s="4">
        <v>188.7015</v>
      </c>
      <c r="I153" s="4">
        <v>115.1786</v>
      </c>
      <c r="J153" s="4">
        <v>35.1404</v>
      </c>
      <c r="K153" s="4">
        <v>102.0389</v>
      </c>
      <c r="L153" s="4">
        <v>11.3751</v>
      </c>
      <c r="M153" s="6">
        <v>18.116</v>
      </c>
      <c r="N153" s="4">
        <v>1.4966</v>
      </c>
      <c r="O153" s="4">
        <v>188.3463</v>
      </c>
    </row>
    <row r="154" hidden="1" spans="1:15">
      <c r="A154" s="3">
        <v>29</v>
      </c>
      <c r="B154" s="3">
        <v>2007</v>
      </c>
      <c r="C154" s="4" t="s">
        <v>43</v>
      </c>
      <c r="D154" s="4">
        <v>482.843</v>
      </c>
      <c r="E154" s="4">
        <v>25.2025</v>
      </c>
      <c r="F154" s="4">
        <v>48.1142</v>
      </c>
      <c r="G154" s="4">
        <v>119.8655</v>
      </c>
      <c r="H154" s="4">
        <v>75.9992</v>
      </c>
      <c r="I154" s="4">
        <v>7.5458</v>
      </c>
      <c r="J154" s="4">
        <v>7.2217</v>
      </c>
      <c r="K154" s="4">
        <v>85.5351</v>
      </c>
      <c r="L154" s="4">
        <v>3.9993</v>
      </c>
      <c r="M154" s="6">
        <v>3.3</v>
      </c>
      <c r="N154" s="4">
        <v>0.5593</v>
      </c>
      <c r="O154" s="4">
        <v>44.7765</v>
      </c>
    </row>
    <row r="155" hidden="1" spans="1:15">
      <c r="A155" s="3">
        <v>30</v>
      </c>
      <c r="B155" s="3">
        <v>2007</v>
      </c>
      <c r="C155" s="4" t="s">
        <v>44</v>
      </c>
      <c r="D155" s="4">
        <v>599.7984</v>
      </c>
      <c r="E155" s="4">
        <v>33.2245</v>
      </c>
      <c r="F155" s="4">
        <v>71.8483</v>
      </c>
      <c r="G155" s="4">
        <v>153.8877</v>
      </c>
      <c r="H155" s="4">
        <v>76.5106</v>
      </c>
      <c r="I155" s="4">
        <v>2.6165</v>
      </c>
      <c r="J155" s="4">
        <v>4.9377</v>
      </c>
      <c r="K155" s="4">
        <v>48.8951</v>
      </c>
      <c r="L155" s="4">
        <v>3.1848</v>
      </c>
      <c r="M155" s="6">
        <v>5.7879</v>
      </c>
      <c r="N155" s="4">
        <v>0.3331</v>
      </c>
      <c r="O155" s="4">
        <v>112.8864</v>
      </c>
    </row>
    <row r="156" hidden="1" spans="1:15">
      <c r="A156" s="3">
        <v>31</v>
      </c>
      <c r="B156" s="3">
        <v>2007</v>
      </c>
      <c r="C156" s="4" t="s">
        <v>45</v>
      </c>
      <c r="D156" s="4">
        <v>1850.8415</v>
      </c>
      <c r="E156" s="4">
        <v>147.6457</v>
      </c>
      <c r="F156" s="4">
        <v>454.8851</v>
      </c>
      <c r="G156" s="4">
        <v>355.1683</v>
      </c>
      <c r="H156" s="4">
        <v>121.2941</v>
      </c>
      <c r="I156" s="4">
        <v>20.2804</v>
      </c>
      <c r="J156" s="4">
        <v>23.8693</v>
      </c>
      <c r="K156" s="4">
        <v>169.447</v>
      </c>
      <c r="L156" s="4">
        <v>11.9367</v>
      </c>
      <c r="M156" s="6">
        <v>41.6007</v>
      </c>
      <c r="N156" s="4">
        <v>3.7935</v>
      </c>
      <c r="O156" s="4">
        <v>258.14</v>
      </c>
    </row>
    <row r="157" hidden="1" spans="1:15">
      <c r="A157" s="3">
        <v>1</v>
      </c>
      <c r="B157" s="3">
        <v>2008</v>
      </c>
      <c r="C157" s="4" t="s">
        <v>15</v>
      </c>
      <c r="D157" s="4">
        <v>3814.7291</v>
      </c>
      <c r="E157" s="4">
        <v>28.0735</v>
      </c>
      <c r="F157" s="4">
        <v>30.6828</v>
      </c>
      <c r="G157" s="4">
        <v>205.6781</v>
      </c>
      <c r="H157" s="4">
        <v>144.4461</v>
      </c>
      <c r="I157" s="4">
        <v>5.2395</v>
      </c>
      <c r="J157" s="4">
        <v>17.569</v>
      </c>
      <c r="K157" s="4">
        <v>615.1817</v>
      </c>
      <c r="L157" s="4">
        <v>55.1251</v>
      </c>
      <c r="M157" s="6">
        <v>103.0201</v>
      </c>
      <c r="N157" s="4">
        <v>5.1697</v>
      </c>
      <c r="O157" s="4">
        <v>2010.5194</v>
      </c>
    </row>
    <row r="158" hidden="1" spans="1:15">
      <c r="A158" s="3">
        <v>2</v>
      </c>
      <c r="B158" s="3">
        <v>2008</v>
      </c>
      <c r="C158" s="4" t="s">
        <v>16</v>
      </c>
      <c r="D158" s="4">
        <v>3389.7939</v>
      </c>
      <c r="E158" s="4">
        <v>37.2636</v>
      </c>
      <c r="F158" s="4">
        <v>268.3907</v>
      </c>
      <c r="G158" s="4">
        <v>983.1914</v>
      </c>
      <c r="H158" s="4">
        <v>206.9315</v>
      </c>
      <c r="I158" s="4">
        <v>48.2829</v>
      </c>
      <c r="J158" s="4">
        <v>54.1607</v>
      </c>
      <c r="K158" s="4">
        <v>324.0155</v>
      </c>
      <c r="L158" s="4">
        <v>22.9689</v>
      </c>
      <c r="M158" s="6">
        <v>55.4199</v>
      </c>
      <c r="N158" s="4">
        <v>0.5708</v>
      </c>
      <c r="O158" s="4">
        <v>680.4156</v>
      </c>
    </row>
    <row r="159" hidden="1" spans="1:15">
      <c r="A159" s="3">
        <v>3</v>
      </c>
      <c r="B159" s="3">
        <v>2008</v>
      </c>
      <c r="C159" s="4" t="s">
        <v>17</v>
      </c>
      <c r="D159" s="4">
        <v>8866.5605</v>
      </c>
      <c r="E159" s="4">
        <v>386.7341</v>
      </c>
      <c r="F159" s="4">
        <v>356.8284</v>
      </c>
      <c r="G159" s="4">
        <v>3822.9594</v>
      </c>
      <c r="H159" s="4">
        <v>525.1969</v>
      </c>
      <c r="I159" s="4">
        <v>30.2679</v>
      </c>
      <c r="J159" s="4">
        <v>307.0657</v>
      </c>
      <c r="K159" s="4">
        <v>623.9653</v>
      </c>
      <c r="L159" s="4">
        <v>72.3004</v>
      </c>
      <c r="M159" s="6">
        <v>95.959</v>
      </c>
      <c r="N159" s="4">
        <v>12.7225</v>
      </c>
      <c r="O159" s="4">
        <v>1767.6975</v>
      </c>
    </row>
    <row r="160" hidden="1" spans="1:15">
      <c r="A160" s="3">
        <v>4</v>
      </c>
      <c r="B160" s="3">
        <v>2008</v>
      </c>
      <c r="C160" s="4" t="s">
        <v>18</v>
      </c>
      <c r="D160" s="4">
        <v>3531.1563</v>
      </c>
      <c r="E160" s="4">
        <v>95.3657</v>
      </c>
      <c r="F160" s="4">
        <v>531.4414</v>
      </c>
      <c r="G160" s="4">
        <v>837.9824</v>
      </c>
      <c r="H160" s="4">
        <v>481.705</v>
      </c>
      <c r="I160" s="4">
        <v>17.7619</v>
      </c>
      <c r="J160" s="4">
        <v>53.3719</v>
      </c>
      <c r="K160" s="4">
        <v>309.8657</v>
      </c>
      <c r="L160" s="4">
        <v>26.3438</v>
      </c>
      <c r="M160" s="6">
        <v>68.5385</v>
      </c>
      <c r="N160" s="4">
        <v>0.7464</v>
      </c>
      <c r="O160" s="4">
        <v>655.0163</v>
      </c>
    </row>
    <row r="161" hidden="1" spans="1:15">
      <c r="A161" s="3">
        <v>5</v>
      </c>
      <c r="B161" s="3">
        <v>2008</v>
      </c>
      <c r="C161" s="4" t="s">
        <v>19</v>
      </c>
      <c r="D161" s="4">
        <v>5475.4076</v>
      </c>
      <c r="E161" s="4">
        <v>288.2289</v>
      </c>
      <c r="F161" s="4">
        <v>913.8735</v>
      </c>
      <c r="G161" s="4">
        <v>1169.0011</v>
      </c>
      <c r="H161" s="4">
        <v>746.1239</v>
      </c>
      <c r="I161" s="4">
        <v>34.1083</v>
      </c>
      <c r="J161" s="4">
        <v>109.2876</v>
      </c>
      <c r="K161" s="4">
        <v>472.6281</v>
      </c>
      <c r="L161" s="4">
        <v>53.8145</v>
      </c>
      <c r="M161" s="6">
        <v>36.1949</v>
      </c>
      <c r="N161" s="4">
        <v>16.6468</v>
      </c>
      <c r="O161" s="4">
        <v>838.7222</v>
      </c>
    </row>
    <row r="162" hidden="1" spans="1:15">
      <c r="A162" s="3">
        <v>6</v>
      </c>
      <c r="B162" s="3">
        <v>2008</v>
      </c>
      <c r="C162" s="4" t="s">
        <v>20</v>
      </c>
      <c r="D162" s="4">
        <v>10019.0695</v>
      </c>
      <c r="E162" s="4">
        <v>325.14</v>
      </c>
      <c r="F162" s="4">
        <v>401.2611</v>
      </c>
      <c r="G162" s="4">
        <v>3916.942</v>
      </c>
      <c r="H162" s="4">
        <v>446.2353</v>
      </c>
      <c r="I162" s="4">
        <v>68.6727</v>
      </c>
      <c r="J162" s="4">
        <v>243.206</v>
      </c>
      <c r="K162" s="4">
        <v>804.2275</v>
      </c>
      <c r="L162" s="4">
        <v>119.8233</v>
      </c>
      <c r="M162" s="6">
        <v>116.4243</v>
      </c>
      <c r="N162" s="4">
        <v>47.1966</v>
      </c>
      <c r="O162" s="4">
        <v>2306.8651</v>
      </c>
    </row>
    <row r="163" hidden="1" spans="1:15">
      <c r="A163" s="3">
        <v>7</v>
      </c>
      <c r="B163" s="3">
        <v>2008</v>
      </c>
      <c r="C163" s="4" t="s">
        <v>21</v>
      </c>
      <c r="D163" s="4">
        <v>5038.9232</v>
      </c>
      <c r="E163" s="4">
        <v>203.7111</v>
      </c>
      <c r="F163" s="4">
        <v>324.1632</v>
      </c>
      <c r="G163" s="4">
        <v>2003.5825</v>
      </c>
      <c r="H163" s="4">
        <v>382.4943</v>
      </c>
      <c r="I163" s="4">
        <v>23.6517</v>
      </c>
      <c r="J163" s="4">
        <v>170.2759</v>
      </c>
      <c r="K163" s="4">
        <v>288.8657</v>
      </c>
      <c r="L163" s="4">
        <v>59.0081</v>
      </c>
      <c r="M163" s="6">
        <v>45.6734</v>
      </c>
      <c r="N163" s="4">
        <v>10.6106</v>
      </c>
      <c r="O163" s="4">
        <v>821.278</v>
      </c>
    </row>
    <row r="164" hidden="1" spans="1:15">
      <c r="A164" s="3">
        <v>8</v>
      </c>
      <c r="B164" s="3">
        <v>2008</v>
      </c>
      <c r="C164" s="4" t="s">
        <v>22</v>
      </c>
      <c r="D164" s="4">
        <v>3655.965</v>
      </c>
      <c r="E164" s="4">
        <v>308.8839</v>
      </c>
      <c r="F164" s="4">
        <v>471.9281</v>
      </c>
      <c r="G164" s="4">
        <v>722.825</v>
      </c>
      <c r="H164" s="4">
        <v>266.0039</v>
      </c>
      <c r="I164" s="4">
        <v>53.3216</v>
      </c>
      <c r="J164" s="4">
        <v>91.9481</v>
      </c>
      <c r="K164" s="4">
        <v>408.0115</v>
      </c>
      <c r="L164" s="4">
        <v>30.1342</v>
      </c>
      <c r="M164" s="6">
        <v>157.8847</v>
      </c>
      <c r="N164" s="4">
        <v>1.0787</v>
      </c>
      <c r="O164" s="4">
        <v>605.0879</v>
      </c>
    </row>
    <row r="165" hidden="1" spans="1:15">
      <c r="A165" s="3">
        <v>9</v>
      </c>
      <c r="B165" s="3">
        <v>2008</v>
      </c>
      <c r="C165" s="4" t="s">
        <v>23</v>
      </c>
      <c r="D165" s="4">
        <v>4823.1478</v>
      </c>
      <c r="E165" s="4">
        <v>8.3999</v>
      </c>
      <c r="F165" s="4">
        <v>31.6175</v>
      </c>
      <c r="G165" s="4">
        <v>1147.2782</v>
      </c>
      <c r="H165" s="4">
        <v>245.995</v>
      </c>
      <c r="I165" s="4">
        <v>2.7976</v>
      </c>
      <c r="J165" s="4">
        <v>44.5523</v>
      </c>
      <c r="K165" s="4">
        <v>783.3336</v>
      </c>
      <c r="L165" s="4">
        <v>37.3145</v>
      </c>
      <c r="M165" s="6">
        <v>113.6907</v>
      </c>
      <c r="N165" s="4">
        <v>18.3187</v>
      </c>
      <c r="O165" s="4">
        <v>1584.2587</v>
      </c>
    </row>
    <row r="166" hidden="1" spans="1:15">
      <c r="A166" s="3">
        <v>10</v>
      </c>
      <c r="B166" s="3">
        <v>2008</v>
      </c>
      <c r="C166" s="4" t="s">
        <v>24</v>
      </c>
      <c r="D166" s="4">
        <v>15300.5502</v>
      </c>
      <c r="E166" s="4">
        <v>111.7967</v>
      </c>
      <c r="F166" s="4">
        <v>58.5335</v>
      </c>
      <c r="G166" s="4">
        <v>7699.7142</v>
      </c>
      <c r="H166" s="4">
        <v>499.7757</v>
      </c>
      <c r="I166" s="4">
        <v>84.4178</v>
      </c>
      <c r="J166" s="4">
        <v>387.2028</v>
      </c>
      <c r="K166" s="4">
        <v>730.3576</v>
      </c>
      <c r="L166" s="4">
        <v>182.9487</v>
      </c>
      <c r="M166" s="6">
        <v>64.8731</v>
      </c>
      <c r="N166" s="4">
        <v>3.8541</v>
      </c>
      <c r="O166" s="4">
        <v>3800.5737</v>
      </c>
    </row>
    <row r="167" hidden="1" spans="1:15">
      <c r="A167" s="3">
        <v>11</v>
      </c>
      <c r="B167" s="3">
        <v>2008</v>
      </c>
      <c r="C167" s="4" t="s">
        <v>25</v>
      </c>
      <c r="D167" s="4">
        <v>9323.002</v>
      </c>
      <c r="E167" s="4">
        <v>73.1794</v>
      </c>
      <c r="F167" s="4">
        <v>11.83</v>
      </c>
      <c r="G167" s="4">
        <v>3718.2439</v>
      </c>
      <c r="H167" s="4">
        <v>508.872</v>
      </c>
      <c r="I167" s="4">
        <v>28.0778</v>
      </c>
      <c r="J167" s="4">
        <v>160.2229</v>
      </c>
      <c r="K167" s="4">
        <v>764.9874</v>
      </c>
      <c r="L167" s="4">
        <v>85.1138</v>
      </c>
      <c r="M167" s="6">
        <v>135.3055</v>
      </c>
      <c r="N167" s="4">
        <v>19.4507</v>
      </c>
      <c r="O167" s="4">
        <v>2545.0317</v>
      </c>
    </row>
    <row r="168" hidden="1" spans="1:15">
      <c r="A168" s="3">
        <v>12</v>
      </c>
      <c r="B168" s="3">
        <v>2008</v>
      </c>
      <c r="C168" s="4" t="s">
        <v>26</v>
      </c>
      <c r="D168" s="4">
        <v>6746.9586</v>
      </c>
      <c r="E168" s="4">
        <v>182.6302</v>
      </c>
      <c r="F168" s="4">
        <v>304.2099</v>
      </c>
      <c r="G168" s="4">
        <v>2115.2995</v>
      </c>
      <c r="H168" s="4">
        <v>373.4306</v>
      </c>
      <c r="I168" s="4">
        <v>167.2034</v>
      </c>
      <c r="J168" s="4">
        <v>135.357</v>
      </c>
      <c r="K168" s="4">
        <v>346.0978</v>
      </c>
      <c r="L168" s="4">
        <v>86.0359</v>
      </c>
      <c r="M168" s="6">
        <v>58.54</v>
      </c>
      <c r="N168" s="4">
        <v>10.9169</v>
      </c>
      <c r="O168" s="4">
        <v>1929.4909</v>
      </c>
    </row>
    <row r="169" hidden="1" spans="1:15">
      <c r="A169" s="3">
        <v>13</v>
      </c>
      <c r="B169" s="3">
        <v>2008</v>
      </c>
      <c r="C169" s="4" t="s">
        <v>27</v>
      </c>
      <c r="D169" s="4">
        <v>5207.6821</v>
      </c>
      <c r="E169" s="4">
        <v>102.6004</v>
      </c>
      <c r="F169" s="4">
        <v>89.3354</v>
      </c>
      <c r="G169" s="4">
        <v>1509.583</v>
      </c>
      <c r="H169" s="4">
        <v>411.6997</v>
      </c>
      <c r="I169" s="4">
        <v>24.4091</v>
      </c>
      <c r="J169" s="4">
        <v>63.228</v>
      </c>
      <c r="K169" s="4">
        <v>614.4531</v>
      </c>
      <c r="L169" s="4">
        <v>68.4702</v>
      </c>
      <c r="M169" s="6">
        <v>129.1138</v>
      </c>
      <c r="N169" s="4">
        <v>15.3562</v>
      </c>
      <c r="O169" s="4">
        <v>1319.5137</v>
      </c>
    </row>
    <row r="170" hidden="1" spans="1:15">
      <c r="A170" s="3">
        <v>14</v>
      </c>
      <c r="B170" s="3">
        <v>2008</v>
      </c>
      <c r="C170" s="4" t="s">
        <v>28</v>
      </c>
      <c r="D170" s="4">
        <v>4745.4333</v>
      </c>
      <c r="E170" s="4">
        <v>134.8346</v>
      </c>
      <c r="F170" s="4">
        <v>107.5169</v>
      </c>
      <c r="G170" s="4">
        <v>2287.6932</v>
      </c>
      <c r="H170" s="4">
        <v>169.4318</v>
      </c>
      <c r="I170" s="4">
        <v>16.4275</v>
      </c>
      <c r="J170" s="4">
        <v>89.7359</v>
      </c>
      <c r="K170" s="4">
        <v>255.0559</v>
      </c>
      <c r="L170" s="4">
        <v>115.9657</v>
      </c>
      <c r="M170" s="6">
        <v>32.5476</v>
      </c>
      <c r="N170" s="4">
        <v>7.6411</v>
      </c>
      <c r="O170" s="4">
        <v>760.5975</v>
      </c>
    </row>
    <row r="171" hidden="1" spans="1:15">
      <c r="A171" s="3">
        <v>15</v>
      </c>
      <c r="B171" s="3">
        <v>2008</v>
      </c>
      <c r="C171" s="4" t="s">
        <v>29</v>
      </c>
      <c r="D171" s="4">
        <v>15435.9284</v>
      </c>
      <c r="E171" s="4">
        <v>505.9512</v>
      </c>
      <c r="F171" s="4">
        <v>432.768</v>
      </c>
      <c r="G171" s="4">
        <v>6655.4033</v>
      </c>
      <c r="H171" s="4">
        <v>410.7482</v>
      </c>
      <c r="I171" s="4">
        <v>355.951</v>
      </c>
      <c r="J171" s="4">
        <v>562.5969</v>
      </c>
      <c r="K171" s="4">
        <v>797.1331</v>
      </c>
      <c r="L171" s="4">
        <v>203.0984</v>
      </c>
      <c r="M171" s="6">
        <v>54.409</v>
      </c>
      <c r="N171" s="4">
        <v>11.8955</v>
      </c>
      <c r="O171" s="4">
        <v>3153.1409</v>
      </c>
    </row>
    <row r="172" hidden="1" spans="1:15">
      <c r="A172" s="3">
        <v>16</v>
      </c>
      <c r="B172" s="3">
        <v>2008</v>
      </c>
      <c r="C172" s="4" t="s">
        <v>30</v>
      </c>
      <c r="D172" s="4">
        <v>10490.6446</v>
      </c>
      <c r="E172" s="4">
        <v>537.5628</v>
      </c>
      <c r="F172" s="4">
        <v>625.512</v>
      </c>
      <c r="G172" s="4">
        <v>4247.7659</v>
      </c>
      <c r="H172" s="4">
        <v>519.4086</v>
      </c>
      <c r="I172" s="4">
        <v>29.6787</v>
      </c>
      <c r="J172" s="4">
        <v>280.2492</v>
      </c>
      <c r="K172" s="4">
        <v>501.7218</v>
      </c>
      <c r="L172" s="4">
        <v>114.0923</v>
      </c>
      <c r="M172" s="6">
        <v>55.583</v>
      </c>
      <c r="N172" s="4">
        <v>8.0906</v>
      </c>
      <c r="O172" s="4">
        <v>2424.29</v>
      </c>
    </row>
    <row r="173" hidden="1" spans="1:15">
      <c r="A173" s="3">
        <v>17</v>
      </c>
      <c r="B173" s="3">
        <v>2008</v>
      </c>
      <c r="C173" s="4" t="s">
        <v>31</v>
      </c>
      <c r="D173" s="4">
        <v>5647.0131</v>
      </c>
      <c r="E173" s="4">
        <v>206.5403</v>
      </c>
      <c r="F173" s="4">
        <v>102.3061</v>
      </c>
      <c r="G173" s="4">
        <v>1826.4483</v>
      </c>
      <c r="H173" s="4">
        <v>392.4201</v>
      </c>
      <c r="I173" s="4">
        <v>31.078</v>
      </c>
      <c r="J173" s="4">
        <v>189.4215</v>
      </c>
      <c r="K173" s="4">
        <v>538.595</v>
      </c>
      <c r="L173" s="4">
        <v>88.5333</v>
      </c>
      <c r="M173" s="6">
        <v>62.9823</v>
      </c>
      <c r="N173" s="4">
        <v>6.6477</v>
      </c>
      <c r="O173" s="4">
        <v>1152.6694</v>
      </c>
    </row>
    <row r="174" hidden="1" spans="1:15">
      <c r="A174" s="3">
        <v>18</v>
      </c>
      <c r="B174" s="3">
        <v>2008</v>
      </c>
      <c r="C174" s="4" t="s">
        <v>32</v>
      </c>
      <c r="D174" s="4">
        <v>5534.0361</v>
      </c>
      <c r="E174" s="4">
        <v>152.8214</v>
      </c>
      <c r="F174" s="4">
        <v>193.1385</v>
      </c>
      <c r="G174" s="4">
        <v>1605.3184</v>
      </c>
      <c r="H174" s="4">
        <v>410.5767</v>
      </c>
      <c r="I174" s="4">
        <v>59.5693</v>
      </c>
      <c r="J174" s="4">
        <v>154.1677</v>
      </c>
      <c r="K174" s="4">
        <v>513.4309</v>
      </c>
      <c r="L174" s="4">
        <v>74.5481</v>
      </c>
      <c r="M174" s="6">
        <v>87.0315</v>
      </c>
      <c r="N174" s="4">
        <v>6.2318</v>
      </c>
      <c r="O174" s="4">
        <v>1356.2861</v>
      </c>
    </row>
    <row r="175" hidden="1" spans="1:15">
      <c r="A175" s="3">
        <v>19</v>
      </c>
      <c r="B175" s="3">
        <v>2008</v>
      </c>
      <c r="C175" s="4" t="s">
        <v>33</v>
      </c>
      <c r="D175" s="4">
        <v>10868.6726</v>
      </c>
      <c r="E175" s="4">
        <v>131.896</v>
      </c>
      <c r="F175" s="4">
        <v>106.9655</v>
      </c>
      <c r="G175" s="4">
        <v>3058.3202</v>
      </c>
      <c r="H175" s="4">
        <v>681.993</v>
      </c>
      <c r="I175" s="4">
        <v>55.4605</v>
      </c>
      <c r="J175" s="4">
        <v>175.644</v>
      </c>
      <c r="K175" s="4">
        <v>1108.8149</v>
      </c>
      <c r="L175" s="4">
        <v>144.4057</v>
      </c>
      <c r="M175" s="6">
        <v>240.8339</v>
      </c>
      <c r="N175" s="4">
        <v>20.5547</v>
      </c>
      <c r="O175" s="4">
        <v>3631.7222</v>
      </c>
    </row>
    <row r="176" hidden="1" spans="1:15">
      <c r="A176" s="3">
        <v>20</v>
      </c>
      <c r="B176" s="3">
        <v>2008</v>
      </c>
      <c r="C176" s="4" t="s">
        <v>34</v>
      </c>
      <c r="D176" s="4">
        <v>3756.4125</v>
      </c>
      <c r="E176" s="4">
        <v>163.7551</v>
      </c>
      <c r="F176" s="4">
        <v>121.9016</v>
      </c>
      <c r="G176" s="4">
        <v>1127.1033</v>
      </c>
      <c r="H176" s="4">
        <v>246.7121</v>
      </c>
      <c r="I176" s="4">
        <v>45.9051</v>
      </c>
      <c r="J176" s="4">
        <v>59.1713</v>
      </c>
      <c r="K176" s="4">
        <v>432.3722</v>
      </c>
      <c r="L176" s="4">
        <v>42.5616</v>
      </c>
      <c r="M176" s="6">
        <v>38.7833</v>
      </c>
      <c r="N176" s="4">
        <v>5.0253</v>
      </c>
      <c r="O176" s="4">
        <v>833.0471</v>
      </c>
    </row>
    <row r="177" hidden="1" spans="1:15">
      <c r="A177" s="3">
        <v>21</v>
      </c>
      <c r="B177" s="3">
        <v>2008</v>
      </c>
      <c r="C177" s="4" t="s">
        <v>35</v>
      </c>
      <c r="D177" s="4">
        <v>705.4233</v>
      </c>
      <c r="E177" s="4">
        <v>21.6548</v>
      </c>
      <c r="F177" s="4">
        <v>3.8696</v>
      </c>
      <c r="G177" s="4">
        <v>70.8564</v>
      </c>
      <c r="H177" s="4">
        <v>39.0334</v>
      </c>
      <c r="I177" s="4">
        <v>5.7313</v>
      </c>
      <c r="J177" s="4">
        <v>2.3048</v>
      </c>
      <c r="K177" s="4">
        <v>127.8367</v>
      </c>
      <c r="L177" s="4">
        <v>35.3272</v>
      </c>
      <c r="M177" s="6">
        <v>16.1172</v>
      </c>
      <c r="N177" s="4">
        <v>2.9936</v>
      </c>
      <c r="O177" s="4">
        <v>222.9955</v>
      </c>
    </row>
    <row r="178" hidden="1" spans="1:15">
      <c r="A178" s="3">
        <v>22</v>
      </c>
      <c r="B178" s="3">
        <v>2008</v>
      </c>
      <c r="C178" s="4" t="s">
        <v>36</v>
      </c>
      <c r="D178" s="4">
        <v>3979.5921</v>
      </c>
      <c r="E178" s="4">
        <v>113.5255</v>
      </c>
      <c r="F178" s="4">
        <v>88.4143</v>
      </c>
      <c r="G178" s="4">
        <v>1036.3908</v>
      </c>
      <c r="H178" s="4">
        <v>202.3388</v>
      </c>
      <c r="I178" s="4">
        <v>63.2133</v>
      </c>
      <c r="J178" s="4">
        <v>20.849</v>
      </c>
      <c r="K178" s="4">
        <v>449.1964</v>
      </c>
      <c r="L178" s="4">
        <v>19.7209</v>
      </c>
      <c r="M178" s="6">
        <v>57.5472</v>
      </c>
      <c r="N178" s="4">
        <v>2.3603</v>
      </c>
      <c r="O178" s="4">
        <v>1197.3231</v>
      </c>
    </row>
    <row r="179" hidden="1" spans="1:15">
      <c r="A179" s="3">
        <v>23</v>
      </c>
      <c r="B179" s="3">
        <v>2008</v>
      </c>
      <c r="C179" s="4" t="s">
        <v>37</v>
      </c>
      <c r="D179" s="4">
        <v>7127.813</v>
      </c>
      <c r="E179" s="4">
        <v>268.441</v>
      </c>
      <c r="F179" s="4">
        <v>205.2774</v>
      </c>
      <c r="G179" s="4">
        <v>2018.6186</v>
      </c>
      <c r="H179" s="4">
        <v>614.4981</v>
      </c>
      <c r="I179" s="4">
        <v>40.9208</v>
      </c>
      <c r="J179" s="4">
        <v>66.5445</v>
      </c>
      <c r="K179" s="4">
        <v>628.4574</v>
      </c>
      <c r="L179" s="4">
        <v>68.7715</v>
      </c>
      <c r="M179" s="6">
        <v>95.015</v>
      </c>
      <c r="N179" s="4">
        <v>3.4874</v>
      </c>
      <c r="O179" s="4">
        <v>1791.0205</v>
      </c>
    </row>
    <row r="180" hidden="1" spans="1:15">
      <c r="A180" s="3">
        <v>24</v>
      </c>
      <c r="B180" s="3">
        <v>2008</v>
      </c>
      <c r="C180" s="4" t="s">
        <v>38</v>
      </c>
      <c r="D180" s="4">
        <v>1864.4524</v>
      </c>
      <c r="E180" s="4">
        <v>50.8696</v>
      </c>
      <c r="F180" s="4">
        <v>182.3061</v>
      </c>
      <c r="G180" s="4">
        <v>321.9651</v>
      </c>
      <c r="H180" s="4">
        <v>283.3265</v>
      </c>
      <c r="I180" s="4">
        <v>7.1964</v>
      </c>
      <c r="J180" s="4">
        <v>18.3566</v>
      </c>
      <c r="K180" s="4">
        <v>258.2429</v>
      </c>
      <c r="L180" s="4">
        <v>14.0901</v>
      </c>
      <c r="M180" s="6">
        <v>47.2521</v>
      </c>
      <c r="N180" s="4">
        <v>4.3174</v>
      </c>
      <c r="O180" s="4">
        <v>430.655</v>
      </c>
    </row>
    <row r="181" hidden="1" spans="1:15">
      <c r="A181" s="3">
        <v>25</v>
      </c>
      <c r="B181" s="3">
        <v>2008</v>
      </c>
      <c r="C181" s="4" t="s">
        <v>39</v>
      </c>
      <c r="D181" s="4">
        <v>3435.9252</v>
      </c>
      <c r="E181" s="4">
        <v>166.1798</v>
      </c>
      <c r="F181" s="4">
        <v>186.6346</v>
      </c>
      <c r="G181" s="4">
        <v>469.3784</v>
      </c>
      <c r="H181" s="4">
        <v>626.0468</v>
      </c>
      <c r="I181" s="4">
        <v>24.5622</v>
      </c>
      <c r="J181" s="4">
        <v>75.2891</v>
      </c>
      <c r="K181" s="4">
        <v>375.0153</v>
      </c>
      <c r="L181" s="4">
        <v>33.6132</v>
      </c>
      <c r="M181" s="6">
        <v>61.4014</v>
      </c>
      <c r="N181" s="4">
        <v>5.6441</v>
      </c>
      <c r="O181" s="4">
        <v>767.369</v>
      </c>
    </row>
    <row r="182" hidden="1" spans="1:15">
      <c r="A182" s="3">
        <v>26</v>
      </c>
      <c r="B182" s="3">
        <v>2008</v>
      </c>
      <c r="C182" s="4" t="s">
        <v>40</v>
      </c>
      <c r="D182" s="4">
        <v>309.9149</v>
      </c>
      <c r="E182" s="4">
        <v>16.0007</v>
      </c>
      <c r="F182" s="4">
        <v>7.7232</v>
      </c>
      <c r="G182" s="4">
        <v>13.6857</v>
      </c>
      <c r="H182" s="4">
        <v>31.1574</v>
      </c>
      <c r="I182" s="4">
        <v>12.5206</v>
      </c>
      <c r="J182" s="4">
        <v>6.4543</v>
      </c>
      <c r="K182" s="4">
        <v>73.8314</v>
      </c>
      <c r="L182" s="4">
        <v>7.4131</v>
      </c>
      <c r="M182" s="6">
        <v>9.9509</v>
      </c>
      <c r="N182" s="4">
        <v>0.3962</v>
      </c>
      <c r="O182" s="4">
        <v>61.1967</v>
      </c>
    </row>
    <row r="183" hidden="1" spans="1:15">
      <c r="A183" s="3">
        <v>27</v>
      </c>
      <c r="B183" s="3">
        <v>2008</v>
      </c>
      <c r="C183" s="4" t="s">
        <v>41</v>
      </c>
      <c r="D183" s="4">
        <v>4614.4216</v>
      </c>
      <c r="E183" s="4">
        <v>131.7909</v>
      </c>
      <c r="F183" s="4">
        <v>336.2975</v>
      </c>
      <c r="G183" s="4">
        <v>968.875</v>
      </c>
      <c r="H183" s="4">
        <v>332.8782</v>
      </c>
      <c r="I183" s="4">
        <v>41.3503</v>
      </c>
      <c r="J183" s="4">
        <v>132.0974</v>
      </c>
      <c r="K183" s="4">
        <v>448.3257</v>
      </c>
      <c r="L183" s="4">
        <v>69.3167</v>
      </c>
      <c r="M183" s="6">
        <v>43.8007</v>
      </c>
      <c r="N183" s="4">
        <v>6.2192</v>
      </c>
      <c r="O183" s="4">
        <v>923.0519</v>
      </c>
    </row>
    <row r="184" hidden="1" spans="1:15">
      <c r="A184" s="3">
        <v>28</v>
      </c>
      <c r="B184" s="3">
        <v>2008</v>
      </c>
      <c r="C184" s="4" t="s">
        <v>42</v>
      </c>
      <c r="D184" s="4">
        <v>1712.7757</v>
      </c>
      <c r="E184" s="4">
        <v>84.2438</v>
      </c>
      <c r="F184" s="4">
        <v>84.0637</v>
      </c>
      <c r="G184" s="4">
        <v>317.339</v>
      </c>
      <c r="H184" s="4">
        <v>265.6989</v>
      </c>
      <c r="I184" s="4">
        <v>139.127</v>
      </c>
      <c r="J184" s="4">
        <v>38.7074</v>
      </c>
      <c r="K184" s="4">
        <v>115.7077</v>
      </c>
      <c r="L184" s="4">
        <v>12.8208</v>
      </c>
      <c r="M184" s="6">
        <v>14.9741</v>
      </c>
      <c r="N184" s="4">
        <v>1.2094</v>
      </c>
      <c r="O184" s="4">
        <v>308.9188</v>
      </c>
    </row>
    <row r="185" hidden="1" spans="1:15">
      <c r="A185" s="3">
        <v>29</v>
      </c>
      <c r="B185" s="3">
        <v>2008</v>
      </c>
      <c r="C185" s="4" t="s">
        <v>43</v>
      </c>
      <c r="D185" s="4">
        <v>583.2406</v>
      </c>
      <c r="E185" s="4">
        <v>31.5212</v>
      </c>
      <c r="F185" s="4">
        <v>62.3822</v>
      </c>
      <c r="G185" s="4">
        <v>145.732</v>
      </c>
      <c r="H185" s="4">
        <v>80.4387</v>
      </c>
      <c r="I185" s="4">
        <v>8.6611</v>
      </c>
      <c r="J185" s="4">
        <v>7.6785</v>
      </c>
      <c r="K185" s="4">
        <v>104.2057</v>
      </c>
      <c r="L185" s="4">
        <v>3.0902</v>
      </c>
      <c r="M185" s="6">
        <v>3.0119</v>
      </c>
      <c r="N185" s="4">
        <v>0.3006</v>
      </c>
      <c r="O185" s="4">
        <v>61.8345</v>
      </c>
    </row>
    <row r="186" hidden="1" spans="1:15">
      <c r="A186" s="3">
        <v>30</v>
      </c>
      <c r="B186" s="3">
        <v>2008</v>
      </c>
      <c r="C186" s="4" t="s">
        <v>44</v>
      </c>
      <c r="D186" s="4">
        <v>828.8537</v>
      </c>
      <c r="E186" s="4">
        <v>43.7639</v>
      </c>
      <c r="F186" s="4">
        <v>86.0132</v>
      </c>
      <c r="G186" s="4">
        <v>260.3144</v>
      </c>
      <c r="H186" s="4">
        <v>90.831</v>
      </c>
      <c r="I186" s="4">
        <v>2.4519</v>
      </c>
      <c r="J186" s="4">
        <v>6.0686</v>
      </c>
      <c r="K186" s="4">
        <v>69.055</v>
      </c>
      <c r="L186" s="4">
        <v>2.1323</v>
      </c>
      <c r="M186" s="6">
        <v>7.8217</v>
      </c>
      <c r="N186" s="4">
        <v>0.1005</v>
      </c>
      <c r="O186" s="4">
        <v>152.4174</v>
      </c>
    </row>
    <row r="187" hidden="1" spans="1:15">
      <c r="A187" s="3">
        <v>31</v>
      </c>
      <c r="B187" s="3">
        <v>2008</v>
      </c>
      <c r="C187" s="4" t="s">
        <v>45</v>
      </c>
      <c r="D187" s="4">
        <v>2259.9746</v>
      </c>
      <c r="E187" s="4">
        <v>151.0935</v>
      </c>
      <c r="F187" s="4">
        <v>498.4714</v>
      </c>
      <c r="G187" s="4">
        <v>418.8675</v>
      </c>
      <c r="H187" s="4">
        <v>196.9219</v>
      </c>
      <c r="I187" s="4">
        <v>27.9153</v>
      </c>
      <c r="J187" s="4">
        <v>19.0567</v>
      </c>
      <c r="K187" s="4">
        <v>247.2146</v>
      </c>
      <c r="L187" s="4">
        <v>10.3201</v>
      </c>
      <c r="M187" s="6">
        <v>52.9355</v>
      </c>
      <c r="N187" s="4">
        <v>4.7961</v>
      </c>
      <c r="O187" s="4">
        <v>348.8165</v>
      </c>
    </row>
    <row r="188" hidden="1" spans="1:15">
      <c r="A188" s="3">
        <v>1</v>
      </c>
      <c r="B188" s="3">
        <v>2009</v>
      </c>
      <c r="C188" s="4" t="s">
        <v>15</v>
      </c>
      <c r="D188" s="4">
        <v>4616.9211</v>
      </c>
      <c r="E188" s="4">
        <v>57.4192</v>
      </c>
      <c r="F188" s="4">
        <v>23.0692</v>
      </c>
      <c r="G188" s="4">
        <v>219.18</v>
      </c>
      <c r="H188" s="4">
        <v>165.5979</v>
      </c>
      <c r="I188" s="4">
        <v>5.2138</v>
      </c>
      <c r="J188" s="4">
        <v>20.2264</v>
      </c>
      <c r="K188" s="4">
        <v>662.4976</v>
      </c>
      <c r="L188" s="4">
        <v>40.3557</v>
      </c>
      <c r="M188" s="6">
        <v>140.0088</v>
      </c>
      <c r="N188" s="4">
        <v>7.397</v>
      </c>
      <c r="O188" s="4">
        <v>2572.5654</v>
      </c>
    </row>
    <row r="189" hidden="1" spans="1:15">
      <c r="A189" s="3">
        <v>2</v>
      </c>
      <c r="B189" s="3">
        <v>2009</v>
      </c>
      <c r="C189" s="4" t="s">
        <v>16</v>
      </c>
      <c r="D189" s="4">
        <v>4738.2019</v>
      </c>
      <c r="E189" s="4">
        <v>77.1008</v>
      </c>
      <c r="F189" s="4">
        <v>394.6872</v>
      </c>
      <c r="G189" s="4">
        <v>1446.55</v>
      </c>
      <c r="H189" s="4">
        <v>283.2781</v>
      </c>
      <c r="I189" s="4">
        <v>27.2937</v>
      </c>
      <c r="J189" s="4">
        <v>68.0414</v>
      </c>
      <c r="K189" s="4">
        <v>483.7436</v>
      </c>
      <c r="L189" s="4">
        <v>27.7712</v>
      </c>
      <c r="M189" s="6">
        <v>51.3192</v>
      </c>
      <c r="N189" s="4">
        <v>2.5939</v>
      </c>
      <c r="O189" s="4">
        <v>787.1153</v>
      </c>
    </row>
    <row r="190" hidden="1" spans="1:15">
      <c r="A190" s="3">
        <v>3</v>
      </c>
      <c r="B190" s="3">
        <v>2009</v>
      </c>
      <c r="C190" s="4" t="s">
        <v>17</v>
      </c>
      <c r="D190" s="4">
        <v>12269.7999</v>
      </c>
      <c r="E190" s="4">
        <v>509.8729</v>
      </c>
      <c r="F190" s="4">
        <v>356.383</v>
      </c>
      <c r="G190" s="4">
        <v>4979.2675</v>
      </c>
      <c r="H190" s="4">
        <v>558.2894</v>
      </c>
      <c r="I190" s="4">
        <v>26.5808</v>
      </c>
      <c r="J190" s="4">
        <v>442.5628</v>
      </c>
      <c r="K190" s="4">
        <v>1026.159</v>
      </c>
      <c r="L190" s="4">
        <v>106.6113</v>
      </c>
      <c r="M190" s="6">
        <v>12.3735</v>
      </c>
      <c r="N190" s="4">
        <v>12.0155</v>
      </c>
      <c r="O190" s="4">
        <v>2386.4344</v>
      </c>
    </row>
    <row r="191" hidden="1" spans="1:15">
      <c r="A191" s="3">
        <v>4</v>
      </c>
      <c r="B191" s="3">
        <v>2009</v>
      </c>
      <c r="C191" s="4" t="s">
        <v>18</v>
      </c>
      <c r="D191" s="4">
        <v>4943.1618</v>
      </c>
      <c r="E191" s="4">
        <v>194.3317</v>
      </c>
      <c r="F191" s="4">
        <v>688.5336</v>
      </c>
      <c r="G191" s="4">
        <v>907.6327</v>
      </c>
      <c r="H191" s="4">
        <v>531.8845</v>
      </c>
      <c r="I191" s="4">
        <v>22.5299</v>
      </c>
      <c r="J191" s="4">
        <v>83.495</v>
      </c>
      <c r="K191" s="4">
        <v>735.9114</v>
      </c>
      <c r="L191" s="4">
        <v>43.7142</v>
      </c>
      <c r="M191" s="6">
        <v>88.1004</v>
      </c>
      <c r="N191" s="4">
        <v>1.8677</v>
      </c>
      <c r="O191" s="4">
        <v>923.2098</v>
      </c>
    </row>
    <row r="192" hidden="1" spans="1:15">
      <c r="A192" s="3">
        <v>5</v>
      </c>
      <c r="B192" s="3">
        <v>2009</v>
      </c>
      <c r="C192" s="4" t="s">
        <v>19</v>
      </c>
      <c r="D192" s="4">
        <v>7336.7901</v>
      </c>
      <c r="E192" s="4">
        <v>410.2654</v>
      </c>
      <c r="F192" s="4">
        <v>965.3625</v>
      </c>
      <c r="G192" s="4">
        <v>1601.9652</v>
      </c>
      <c r="H192" s="4">
        <v>1126.1425</v>
      </c>
      <c r="I192" s="4">
        <v>69.1167</v>
      </c>
      <c r="J192" s="4">
        <v>211.8407</v>
      </c>
      <c r="K192" s="4">
        <v>786.4323</v>
      </c>
      <c r="L192" s="4">
        <v>61.8779</v>
      </c>
      <c r="M192" s="6">
        <v>47.8529</v>
      </c>
      <c r="N192" s="4">
        <v>23.2605</v>
      </c>
      <c r="O192" s="4">
        <v>966.818</v>
      </c>
    </row>
    <row r="193" hidden="1" spans="1:15">
      <c r="A193" s="3">
        <v>6</v>
      </c>
      <c r="B193" s="3">
        <v>2009</v>
      </c>
      <c r="C193" s="4" t="s">
        <v>20</v>
      </c>
      <c r="D193" s="4">
        <v>12292.4933</v>
      </c>
      <c r="E193" s="4">
        <v>322.587</v>
      </c>
      <c r="F193" s="4">
        <v>388.1157</v>
      </c>
      <c r="G193" s="4">
        <v>4632.7782</v>
      </c>
      <c r="H193" s="4">
        <v>680.0724</v>
      </c>
      <c r="I193" s="4">
        <v>129.2408</v>
      </c>
      <c r="J193" s="4">
        <v>393.6027</v>
      </c>
      <c r="K193" s="4">
        <v>757.6249</v>
      </c>
      <c r="L193" s="4">
        <v>177.4074</v>
      </c>
      <c r="M193" s="6">
        <v>132.5596</v>
      </c>
      <c r="N193" s="4">
        <v>41.0632</v>
      </c>
      <c r="O193" s="4">
        <v>2861.9866</v>
      </c>
    </row>
    <row r="194" hidden="1" spans="1:15">
      <c r="A194" s="3">
        <v>7</v>
      </c>
      <c r="B194" s="3">
        <v>2009</v>
      </c>
      <c r="C194" s="4" t="s">
        <v>21</v>
      </c>
      <c r="D194" s="4">
        <v>6411.5984</v>
      </c>
      <c r="E194" s="4">
        <v>198.2101</v>
      </c>
      <c r="F194" s="4">
        <v>441.0278</v>
      </c>
      <c r="G194" s="4">
        <v>2695.982</v>
      </c>
      <c r="H194" s="4">
        <v>353.8588</v>
      </c>
      <c r="I194" s="4">
        <v>40.0982</v>
      </c>
      <c r="J194" s="4">
        <v>226.3588</v>
      </c>
      <c r="K194" s="4">
        <v>423.7663</v>
      </c>
      <c r="L194" s="4">
        <v>71.4392</v>
      </c>
      <c r="M194" s="6">
        <v>57.0403</v>
      </c>
      <c r="N194" s="4">
        <v>8.2762</v>
      </c>
      <c r="O194" s="4">
        <v>1020.3961</v>
      </c>
    </row>
    <row r="195" hidden="1" spans="1:15">
      <c r="A195" s="3">
        <v>8</v>
      </c>
      <c r="B195" s="3">
        <v>2009</v>
      </c>
      <c r="C195" s="4" t="s">
        <v>22</v>
      </c>
      <c r="D195" s="4">
        <v>5028.8297</v>
      </c>
      <c r="E195" s="4">
        <v>425.9465</v>
      </c>
      <c r="F195" s="4">
        <v>503.3929</v>
      </c>
      <c r="G195" s="4">
        <v>1097.5822</v>
      </c>
      <c r="H195" s="4">
        <v>363.3158</v>
      </c>
      <c r="I195" s="4">
        <v>54.8583</v>
      </c>
      <c r="J195" s="4">
        <v>136.7912</v>
      </c>
      <c r="K195" s="4">
        <v>651.771</v>
      </c>
      <c r="L195" s="4">
        <v>45.7152</v>
      </c>
      <c r="M195" s="6">
        <v>146.3011</v>
      </c>
      <c r="N195" s="4">
        <v>6.4985</v>
      </c>
      <c r="O195" s="4">
        <v>829.7022</v>
      </c>
    </row>
    <row r="196" hidden="1" spans="1:15">
      <c r="A196" s="3">
        <v>9</v>
      </c>
      <c r="B196" s="3">
        <v>2009</v>
      </c>
      <c r="C196" s="4" t="s">
        <v>23</v>
      </c>
      <c r="D196" s="4">
        <v>5043.7528</v>
      </c>
      <c r="E196" s="4">
        <v>11.4059</v>
      </c>
      <c r="F196" s="4">
        <v>8.238</v>
      </c>
      <c r="G196" s="4">
        <v>976.3645</v>
      </c>
      <c r="H196" s="4">
        <v>391.518</v>
      </c>
      <c r="I196" s="4">
        <v>7.0402</v>
      </c>
      <c r="J196" s="4">
        <v>43.2193</v>
      </c>
      <c r="K196" s="4">
        <v>882.8222</v>
      </c>
      <c r="L196" s="4">
        <v>48.2321</v>
      </c>
      <c r="M196" s="6">
        <v>125.7674</v>
      </c>
      <c r="N196" s="4">
        <v>15.6296</v>
      </c>
      <c r="O196" s="4">
        <v>1570.6927</v>
      </c>
    </row>
    <row r="197" hidden="1" spans="1:15">
      <c r="A197" s="3">
        <v>10</v>
      </c>
      <c r="B197" s="3">
        <v>2009</v>
      </c>
      <c r="C197" s="4" t="s">
        <v>24</v>
      </c>
      <c r="D197" s="4">
        <v>18949.8746</v>
      </c>
      <c r="E197" s="4">
        <v>177.1423</v>
      </c>
      <c r="F197" s="4">
        <v>76.6531</v>
      </c>
      <c r="G197" s="4">
        <v>9453.2668</v>
      </c>
      <c r="H197" s="4">
        <v>661.2745</v>
      </c>
      <c r="I197" s="4">
        <v>113.4083</v>
      </c>
      <c r="J197" s="4">
        <v>493.374</v>
      </c>
      <c r="K197" s="4">
        <v>1020.204</v>
      </c>
      <c r="L197" s="4">
        <v>244.285</v>
      </c>
      <c r="M197" s="6">
        <v>147.7862</v>
      </c>
      <c r="N197" s="4">
        <v>17.6059</v>
      </c>
      <c r="O197" s="4">
        <v>4077.3645</v>
      </c>
    </row>
    <row r="198" hidden="1" spans="1:15">
      <c r="A198" s="3">
        <v>11</v>
      </c>
      <c r="B198" s="3">
        <v>2009</v>
      </c>
      <c r="C198" s="4" t="s">
        <v>25</v>
      </c>
      <c r="D198" s="4">
        <v>10742.321</v>
      </c>
      <c r="E198" s="4">
        <v>98.245</v>
      </c>
      <c r="F198" s="4">
        <v>19.8694</v>
      </c>
      <c r="G198" s="4">
        <v>3979.7424</v>
      </c>
      <c r="H198" s="4">
        <v>585.6729</v>
      </c>
      <c r="I198" s="4">
        <v>36.3367</v>
      </c>
      <c r="J198" s="4">
        <v>169.7338</v>
      </c>
      <c r="K198" s="4">
        <v>1008.7006</v>
      </c>
      <c r="L198" s="4">
        <v>127.4757</v>
      </c>
      <c r="M198" s="6">
        <v>160.1328</v>
      </c>
      <c r="N198" s="4">
        <v>22.2395</v>
      </c>
      <c r="O198" s="4">
        <v>2996.0912</v>
      </c>
    </row>
    <row r="199" hidden="1" spans="1:15">
      <c r="A199" s="3">
        <v>12</v>
      </c>
      <c r="B199" s="3">
        <v>2009</v>
      </c>
      <c r="C199" s="4" t="s">
        <v>26</v>
      </c>
      <c r="D199" s="4">
        <v>8990.727</v>
      </c>
      <c r="E199" s="4">
        <v>223.8062</v>
      </c>
      <c r="F199" s="4">
        <v>348.5087</v>
      </c>
      <c r="G199" s="4">
        <v>2999.3718</v>
      </c>
      <c r="H199" s="4">
        <v>308.3265</v>
      </c>
      <c r="I199" s="4">
        <v>262.8901</v>
      </c>
      <c r="J199" s="4">
        <v>212.3866</v>
      </c>
      <c r="K199" s="4">
        <v>460.0601</v>
      </c>
      <c r="L199" s="4">
        <v>125.4911</v>
      </c>
      <c r="M199" s="6">
        <v>91.4839</v>
      </c>
      <c r="N199" s="4">
        <v>16.3262</v>
      </c>
      <c r="O199" s="4">
        <v>2453.2713</v>
      </c>
    </row>
    <row r="200" hidden="1" spans="1:15">
      <c r="A200" s="3">
        <v>13</v>
      </c>
      <c r="B200" s="3">
        <v>2009</v>
      </c>
      <c r="C200" s="4" t="s">
        <v>27</v>
      </c>
      <c r="D200" s="4">
        <v>6231.2039</v>
      </c>
      <c r="E200" s="4">
        <v>124.1137</v>
      </c>
      <c r="F200" s="4">
        <v>109.0705</v>
      </c>
      <c r="G200" s="4">
        <v>1734.1468</v>
      </c>
      <c r="H200" s="4">
        <v>490.7143</v>
      </c>
      <c r="I200" s="4">
        <v>34.4776</v>
      </c>
      <c r="J200" s="4">
        <v>101.9397</v>
      </c>
      <c r="K200" s="4">
        <v>885.4057</v>
      </c>
      <c r="L200" s="4">
        <v>92.3654</v>
      </c>
      <c r="M200" s="6">
        <v>148.6126</v>
      </c>
      <c r="N200" s="4">
        <v>17.3275</v>
      </c>
      <c r="O200" s="4">
        <v>1417.3907</v>
      </c>
    </row>
    <row r="201" hidden="1" spans="1:15">
      <c r="A201" s="3">
        <v>14</v>
      </c>
      <c r="B201" s="3">
        <v>2009</v>
      </c>
      <c r="C201" s="4" t="s">
        <v>28</v>
      </c>
      <c r="D201" s="4">
        <v>6643.1422</v>
      </c>
      <c r="E201" s="4">
        <v>230.1817</v>
      </c>
      <c r="F201" s="4">
        <v>175.7248</v>
      </c>
      <c r="G201" s="4">
        <v>3144.3977</v>
      </c>
      <c r="H201" s="4">
        <v>313.2313</v>
      </c>
      <c r="I201" s="4">
        <v>20.8212</v>
      </c>
      <c r="J201" s="4">
        <v>170.956</v>
      </c>
      <c r="K201" s="4">
        <v>382.0429</v>
      </c>
      <c r="L201" s="4">
        <v>161.7233</v>
      </c>
      <c r="M201" s="6">
        <v>50.542</v>
      </c>
      <c r="N201" s="4">
        <v>21.7245</v>
      </c>
      <c r="O201" s="4">
        <v>925.1049</v>
      </c>
    </row>
    <row r="202" hidden="1" spans="1:15">
      <c r="A202" s="3">
        <v>15</v>
      </c>
      <c r="B202" s="3">
        <v>2009</v>
      </c>
      <c r="C202" s="4" t="s">
        <v>29</v>
      </c>
      <c r="D202" s="4">
        <v>19034.5274</v>
      </c>
      <c r="E202" s="4">
        <v>512.7466</v>
      </c>
      <c r="F202" s="4">
        <v>532.0125</v>
      </c>
      <c r="G202" s="4">
        <v>7844.8823</v>
      </c>
      <c r="H202" s="4">
        <v>549.8527</v>
      </c>
      <c r="I202" s="4">
        <v>373.2717</v>
      </c>
      <c r="J202" s="4">
        <v>719.6286</v>
      </c>
      <c r="K202" s="4">
        <v>1032.4959</v>
      </c>
      <c r="L202" s="4">
        <v>249.3208</v>
      </c>
      <c r="M202" s="6">
        <v>71.1431</v>
      </c>
      <c r="N202" s="4">
        <v>16.247</v>
      </c>
      <c r="O202" s="4">
        <v>3956.9056</v>
      </c>
    </row>
    <row r="203" hidden="1" spans="1:15">
      <c r="A203" s="3">
        <v>16</v>
      </c>
      <c r="B203" s="3">
        <v>2009</v>
      </c>
      <c r="C203" s="4" t="s">
        <v>30</v>
      </c>
      <c r="D203" s="4">
        <v>13704.5039</v>
      </c>
      <c r="E203" s="4">
        <v>761.5044</v>
      </c>
      <c r="F203" s="4">
        <v>765.6741</v>
      </c>
      <c r="G203" s="4">
        <v>5587.1387</v>
      </c>
      <c r="H203" s="4">
        <v>606.206</v>
      </c>
      <c r="I203" s="4">
        <v>21.4261</v>
      </c>
      <c r="J203" s="4">
        <v>370.2594</v>
      </c>
      <c r="K203" s="4">
        <v>583.821</v>
      </c>
      <c r="L203" s="4">
        <v>166.2997</v>
      </c>
      <c r="M203" s="6">
        <v>76.0636</v>
      </c>
      <c r="N203" s="4">
        <v>12.7258</v>
      </c>
      <c r="O203" s="4">
        <v>2987.5089</v>
      </c>
    </row>
    <row r="204" hidden="1" spans="1:15">
      <c r="A204" s="3">
        <v>17</v>
      </c>
      <c r="B204" s="3">
        <v>2009</v>
      </c>
      <c r="C204" s="4" t="s">
        <v>31</v>
      </c>
      <c r="D204" s="4">
        <v>7866.8891</v>
      </c>
      <c r="E204" s="4">
        <v>294.7626</v>
      </c>
      <c r="F204" s="4">
        <v>152.0955</v>
      </c>
      <c r="G204" s="4">
        <v>2395.2795</v>
      </c>
      <c r="H204" s="4">
        <v>506.7419</v>
      </c>
      <c r="I204" s="4">
        <v>35.4388</v>
      </c>
      <c r="J204" s="4">
        <v>249.5908</v>
      </c>
      <c r="K204" s="4">
        <v>767.4236</v>
      </c>
      <c r="L204" s="4">
        <v>153.5783</v>
      </c>
      <c r="M204" s="6">
        <v>70.549</v>
      </c>
      <c r="N204" s="4">
        <v>16.7964</v>
      </c>
      <c r="O204" s="4">
        <v>1595.4148</v>
      </c>
    </row>
    <row r="205" hidden="1" spans="1:15">
      <c r="A205" s="3">
        <v>18</v>
      </c>
      <c r="B205" s="3">
        <v>2009</v>
      </c>
      <c r="C205" s="4" t="s">
        <v>32</v>
      </c>
      <c r="D205" s="4">
        <v>7703.3812</v>
      </c>
      <c r="E205" s="4">
        <v>235.1338</v>
      </c>
      <c r="F205" s="4">
        <v>278.7376</v>
      </c>
      <c r="G205" s="4">
        <v>2309.7461</v>
      </c>
      <c r="H205" s="4">
        <v>433.5986</v>
      </c>
      <c r="I205" s="4">
        <v>98.1973</v>
      </c>
      <c r="J205" s="4">
        <v>167.0666</v>
      </c>
      <c r="K205" s="4">
        <v>1027.8482</v>
      </c>
      <c r="L205" s="4">
        <v>95.657</v>
      </c>
      <c r="M205" s="6">
        <v>104.8698</v>
      </c>
      <c r="N205" s="4">
        <v>12.4687</v>
      </c>
      <c r="O205" s="4">
        <v>1512.6847</v>
      </c>
    </row>
    <row r="206" hidden="1" spans="1:15">
      <c r="A206" s="3">
        <v>19</v>
      </c>
      <c r="B206" s="3">
        <v>2009</v>
      </c>
      <c r="C206" s="4" t="s">
        <v>33</v>
      </c>
      <c r="D206" s="4">
        <v>12933.1217</v>
      </c>
      <c r="E206" s="4">
        <v>149.1951</v>
      </c>
      <c r="F206" s="4">
        <v>114.1161</v>
      </c>
      <c r="G206" s="4">
        <v>3106.789</v>
      </c>
      <c r="H206" s="4">
        <v>1205.9134</v>
      </c>
      <c r="I206" s="4">
        <v>43.74</v>
      </c>
      <c r="J206" s="4">
        <v>209.8985</v>
      </c>
      <c r="K206" s="4">
        <v>1596.2242</v>
      </c>
      <c r="L206" s="4">
        <v>196.6656</v>
      </c>
      <c r="M206" s="6">
        <v>281.6047</v>
      </c>
      <c r="N206" s="4">
        <v>20.4083</v>
      </c>
      <c r="O206" s="4">
        <v>3805.2317</v>
      </c>
    </row>
    <row r="207" hidden="1" spans="1:15">
      <c r="A207" s="3">
        <v>20</v>
      </c>
      <c r="B207" s="3">
        <v>2009</v>
      </c>
      <c r="C207" s="4" t="s">
        <v>34</v>
      </c>
      <c r="D207" s="4">
        <v>5237.2398</v>
      </c>
      <c r="E207" s="4">
        <v>218.4538</v>
      </c>
      <c r="F207" s="4">
        <v>159.5821</v>
      </c>
      <c r="G207" s="4">
        <v>1420.6748</v>
      </c>
      <c r="H207" s="4">
        <v>364.2285</v>
      </c>
      <c r="I207" s="4">
        <v>30.9687</v>
      </c>
      <c r="J207" s="4">
        <v>113.1723</v>
      </c>
      <c r="K207" s="4">
        <v>602.2966</v>
      </c>
      <c r="L207" s="4">
        <v>59.8104</v>
      </c>
      <c r="M207" s="6">
        <v>94.3906</v>
      </c>
      <c r="N207" s="4">
        <v>16.879</v>
      </c>
      <c r="O207" s="4">
        <v>1206.8955</v>
      </c>
    </row>
    <row r="208" hidden="1" spans="1:15">
      <c r="A208" s="3">
        <v>21</v>
      </c>
      <c r="B208" s="3">
        <v>2009</v>
      </c>
      <c r="C208" s="4" t="s">
        <v>35</v>
      </c>
      <c r="D208" s="4">
        <v>988.3153</v>
      </c>
      <c r="E208" s="4">
        <v>31.0126</v>
      </c>
      <c r="F208" s="4">
        <v>8.5116</v>
      </c>
      <c r="G208" s="4">
        <v>54.3681</v>
      </c>
      <c r="H208" s="4">
        <v>71.8282</v>
      </c>
      <c r="I208" s="4">
        <v>9.243</v>
      </c>
      <c r="J208" s="4">
        <v>2.645</v>
      </c>
      <c r="K208" s="4">
        <v>186.3734</v>
      </c>
      <c r="L208" s="4">
        <v>35.4624</v>
      </c>
      <c r="M208" s="6">
        <v>19.632</v>
      </c>
      <c r="N208" s="4">
        <v>2.5657</v>
      </c>
      <c r="O208" s="4">
        <v>329.1931</v>
      </c>
    </row>
    <row r="209" hidden="1" spans="1:15">
      <c r="A209" s="3">
        <v>22</v>
      </c>
      <c r="B209" s="3">
        <v>2009</v>
      </c>
      <c r="C209" s="4" t="s">
        <v>36</v>
      </c>
      <c r="D209" s="4">
        <v>5214.2803</v>
      </c>
      <c r="E209" s="4">
        <v>224.5048</v>
      </c>
      <c r="F209" s="4">
        <v>108.4894</v>
      </c>
      <c r="G209" s="4">
        <v>1381.4852</v>
      </c>
      <c r="H209" s="4">
        <v>257.2208</v>
      </c>
      <c r="I209" s="4">
        <v>100.1072</v>
      </c>
      <c r="J209" s="4">
        <v>37.6477</v>
      </c>
      <c r="K209" s="4">
        <v>643.4161</v>
      </c>
      <c r="L209" s="4">
        <v>18.4368</v>
      </c>
      <c r="M209" s="6">
        <v>53.3316</v>
      </c>
      <c r="N209" s="4">
        <v>8.8368</v>
      </c>
      <c r="O209" s="4">
        <v>1506.3116</v>
      </c>
    </row>
    <row r="210" hidden="1" spans="1:15">
      <c r="A210" s="3">
        <v>23</v>
      </c>
      <c r="B210" s="3">
        <v>2009</v>
      </c>
      <c r="C210" s="4" t="s">
        <v>37</v>
      </c>
      <c r="D210" s="4">
        <v>11371.8725</v>
      </c>
      <c r="E210" s="4">
        <v>441.4007</v>
      </c>
      <c r="F210" s="4">
        <v>322.0877</v>
      </c>
      <c r="G210" s="4">
        <v>3016.9201</v>
      </c>
      <c r="H210" s="4">
        <v>815.8351</v>
      </c>
      <c r="I210" s="4">
        <v>75.9119</v>
      </c>
      <c r="J210" s="4">
        <v>122.9453</v>
      </c>
      <c r="K210" s="4">
        <v>1249.9726</v>
      </c>
      <c r="L210" s="4">
        <v>88.8126</v>
      </c>
      <c r="M210" s="6">
        <v>143.3431</v>
      </c>
      <c r="N210" s="4">
        <v>7.7878</v>
      </c>
      <c r="O210" s="4">
        <v>2749.4248</v>
      </c>
    </row>
    <row r="211" hidden="1" spans="1:15">
      <c r="A211" s="3">
        <v>24</v>
      </c>
      <c r="B211" s="3">
        <v>2009</v>
      </c>
      <c r="C211" s="4" t="s">
        <v>38</v>
      </c>
      <c r="D211" s="4">
        <v>2412.0161</v>
      </c>
      <c r="E211" s="4">
        <v>74.0775</v>
      </c>
      <c r="F211" s="4">
        <v>274.2097</v>
      </c>
      <c r="G211" s="4">
        <v>356.818</v>
      </c>
      <c r="H211" s="4">
        <v>277.8561</v>
      </c>
      <c r="I211" s="4">
        <v>6.5447</v>
      </c>
      <c r="J211" s="4">
        <v>20.7446</v>
      </c>
      <c r="K211" s="4">
        <v>397.1518</v>
      </c>
      <c r="L211" s="4">
        <v>16.4732</v>
      </c>
      <c r="M211" s="6">
        <v>60.6418</v>
      </c>
      <c r="N211" s="4">
        <v>7.5198</v>
      </c>
      <c r="O211" s="4">
        <v>547.6991</v>
      </c>
    </row>
    <row r="212" hidden="1" spans="1:15">
      <c r="A212" s="3">
        <v>25</v>
      </c>
      <c r="B212" s="3">
        <v>2009</v>
      </c>
      <c r="C212" s="4" t="s">
        <v>39</v>
      </c>
      <c r="D212" s="4">
        <v>4526.3729</v>
      </c>
      <c r="E212" s="4">
        <v>243.0465</v>
      </c>
      <c r="F212" s="4">
        <v>197.7286</v>
      </c>
      <c r="G212" s="4">
        <v>594.465</v>
      </c>
      <c r="H212" s="4">
        <v>731.4328</v>
      </c>
      <c r="I212" s="4">
        <v>11.4994</v>
      </c>
      <c r="J212" s="4">
        <v>110.1334</v>
      </c>
      <c r="K212" s="4">
        <v>570.8663</v>
      </c>
      <c r="L212" s="4">
        <v>40.23</v>
      </c>
      <c r="M212" s="6">
        <v>63.3716</v>
      </c>
      <c r="N212" s="4">
        <v>6.1893</v>
      </c>
      <c r="O212" s="4">
        <v>1040.5045</v>
      </c>
    </row>
    <row r="213" hidden="1" spans="1:15">
      <c r="A213" s="3">
        <v>26</v>
      </c>
      <c r="B213" s="3">
        <v>2009</v>
      </c>
      <c r="C213" s="4" t="s">
        <v>40</v>
      </c>
      <c r="D213" s="4">
        <v>378.2757</v>
      </c>
      <c r="E213" s="4">
        <v>23.4171</v>
      </c>
      <c r="F213" s="4">
        <v>9.783</v>
      </c>
      <c r="G213" s="4">
        <v>18.2228</v>
      </c>
      <c r="H213" s="4">
        <v>42.8437</v>
      </c>
      <c r="I213" s="4">
        <v>20.9634</v>
      </c>
      <c r="J213" s="4">
        <v>5.9527</v>
      </c>
      <c r="K213" s="4">
        <v>82.3936</v>
      </c>
      <c r="L213" s="4">
        <v>8.9204</v>
      </c>
      <c r="M213" s="6">
        <v>9.6097</v>
      </c>
      <c r="N213" s="4">
        <v>0.3777</v>
      </c>
      <c r="O213" s="4">
        <v>60.0677</v>
      </c>
    </row>
    <row r="214" hidden="1" spans="1:15">
      <c r="A214" s="3">
        <v>27</v>
      </c>
      <c r="B214" s="3">
        <v>2009</v>
      </c>
      <c r="C214" s="4" t="s">
        <v>41</v>
      </c>
      <c r="D214" s="4">
        <v>6246.9044</v>
      </c>
      <c r="E214" s="4">
        <v>224.3551</v>
      </c>
      <c r="F214" s="4">
        <v>493.9959</v>
      </c>
      <c r="G214" s="4">
        <v>1317.1515</v>
      </c>
      <c r="H214" s="4">
        <v>391.863</v>
      </c>
      <c r="I214" s="4">
        <v>55.6179</v>
      </c>
      <c r="J214" s="4">
        <v>147.0568</v>
      </c>
      <c r="K214" s="4">
        <v>599.4814</v>
      </c>
      <c r="L214" s="4">
        <v>80.0238</v>
      </c>
      <c r="M214" s="6">
        <v>58.8348</v>
      </c>
      <c r="N214" s="4">
        <v>6.1809</v>
      </c>
      <c r="O214" s="4">
        <v>1212.2596</v>
      </c>
    </row>
    <row r="215" hidden="1" spans="1:15">
      <c r="A215" s="3">
        <v>28</v>
      </c>
      <c r="B215" s="3">
        <v>2009</v>
      </c>
      <c r="C215" s="4" t="s">
        <v>42</v>
      </c>
      <c r="D215" s="4">
        <v>2363.0018</v>
      </c>
      <c r="E215" s="4">
        <v>129.1556</v>
      </c>
      <c r="F215" s="4">
        <v>106.4727</v>
      </c>
      <c r="G215" s="4">
        <v>414.7312</v>
      </c>
      <c r="H215" s="4">
        <v>420.6965</v>
      </c>
      <c r="I215" s="4">
        <v>212.2855</v>
      </c>
      <c r="J215" s="4">
        <v>41.653</v>
      </c>
      <c r="K215" s="4">
        <v>154.9977</v>
      </c>
      <c r="L215" s="4">
        <v>20.7459</v>
      </c>
      <c r="M215" s="6">
        <v>19.5479</v>
      </c>
      <c r="N215" s="4">
        <v>2.8449</v>
      </c>
      <c r="O215" s="4">
        <v>358.2093</v>
      </c>
    </row>
    <row r="216" hidden="1" spans="1:15">
      <c r="A216" s="3">
        <v>29</v>
      </c>
      <c r="B216" s="3">
        <v>2009</v>
      </c>
      <c r="C216" s="4" t="s">
        <v>43</v>
      </c>
      <c r="D216" s="4">
        <v>798.23</v>
      </c>
      <c r="E216" s="4">
        <v>53.8117</v>
      </c>
      <c r="F216" s="4">
        <v>54.1928</v>
      </c>
      <c r="G216" s="4">
        <v>195.5951</v>
      </c>
      <c r="H216" s="4">
        <v>118.3035</v>
      </c>
      <c r="I216" s="4">
        <v>12.83</v>
      </c>
      <c r="J216" s="4">
        <v>6.2065</v>
      </c>
      <c r="K216" s="4">
        <v>124.1458</v>
      </c>
      <c r="L216" s="4">
        <v>3.7269</v>
      </c>
      <c r="M216" s="6">
        <v>3.0284</v>
      </c>
      <c r="N216" s="4">
        <v>2.2989</v>
      </c>
      <c r="O216" s="4">
        <v>93.8437</v>
      </c>
    </row>
    <row r="217" hidden="1" spans="1:15">
      <c r="A217" s="3">
        <v>30</v>
      </c>
      <c r="B217" s="3">
        <v>2009</v>
      </c>
      <c r="C217" s="4" t="s">
        <v>44</v>
      </c>
      <c r="D217" s="4">
        <v>1075.9058</v>
      </c>
      <c r="E217" s="4">
        <v>45.434</v>
      </c>
      <c r="F217" s="4">
        <v>110.3239</v>
      </c>
      <c r="G217" s="4">
        <v>279.2221</v>
      </c>
      <c r="H217" s="4">
        <v>184.1453</v>
      </c>
      <c r="I217" s="4">
        <v>5.585</v>
      </c>
      <c r="J217" s="4">
        <v>5.5964</v>
      </c>
      <c r="K217" s="4">
        <v>90.0511</v>
      </c>
      <c r="L217" s="4">
        <v>3.576</v>
      </c>
      <c r="M217" s="6">
        <v>13.0948</v>
      </c>
      <c r="N217" s="4">
        <v>0.9672</v>
      </c>
      <c r="O217" s="4">
        <v>195.408</v>
      </c>
    </row>
    <row r="218" hidden="1" spans="1:15">
      <c r="A218" s="3">
        <v>31</v>
      </c>
      <c r="B218" s="3">
        <v>2009</v>
      </c>
      <c r="C218" s="4" t="s">
        <v>45</v>
      </c>
      <c r="D218" s="4">
        <v>2725.4512</v>
      </c>
      <c r="E218" s="4">
        <v>172.2209</v>
      </c>
      <c r="F218" s="4">
        <v>509.2564</v>
      </c>
      <c r="G218" s="4">
        <v>451.1815</v>
      </c>
      <c r="H218" s="4">
        <v>305.8516</v>
      </c>
      <c r="I218" s="4">
        <v>28.9225</v>
      </c>
      <c r="J218" s="4">
        <v>28.0849</v>
      </c>
      <c r="K218" s="4">
        <v>339.9044</v>
      </c>
      <c r="L218" s="4">
        <v>13.1714</v>
      </c>
      <c r="M218" s="6">
        <v>46.0143</v>
      </c>
      <c r="N218" s="4">
        <v>5.2318</v>
      </c>
      <c r="O218" s="4">
        <v>412.8053</v>
      </c>
    </row>
    <row r="219" hidden="1" spans="1:15">
      <c r="A219" s="3">
        <v>1</v>
      </c>
      <c r="B219" s="3">
        <v>2010</v>
      </c>
      <c r="C219" s="4" t="s">
        <v>15</v>
      </c>
      <c r="D219" s="4">
        <v>5402.952</v>
      </c>
      <c r="E219" s="4">
        <v>43.1614</v>
      </c>
      <c r="F219" s="4">
        <v>9.2667</v>
      </c>
      <c r="G219" s="4">
        <v>355.2822</v>
      </c>
      <c r="H219" s="4">
        <v>150.1354</v>
      </c>
      <c r="I219" s="4">
        <v>5.7446</v>
      </c>
      <c r="J219" s="4">
        <v>30.7968</v>
      </c>
      <c r="K219" s="4">
        <v>694.3832</v>
      </c>
      <c r="L219" s="4">
        <v>36.1107</v>
      </c>
      <c r="M219" s="6">
        <v>143.3149</v>
      </c>
      <c r="N219" s="4">
        <v>30.3052</v>
      </c>
      <c r="O219" s="4">
        <v>3196.2288</v>
      </c>
    </row>
    <row r="220" hidden="1" spans="1:15">
      <c r="A220" s="3">
        <v>2</v>
      </c>
      <c r="B220" s="3">
        <v>2010</v>
      </c>
      <c r="C220" s="4" t="s">
        <v>16</v>
      </c>
      <c r="D220" s="4">
        <v>6278.0917</v>
      </c>
      <c r="E220" s="4">
        <v>91.8864</v>
      </c>
      <c r="F220" s="4">
        <v>308.5902</v>
      </c>
      <c r="G220" s="4">
        <v>2262.997</v>
      </c>
      <c r="H220" s="4">
        <v>243.4018</v>
      </c>
      <c r="I220" s="4">
        <v>26.5973</v>
      </c>
      <c r="J220" s="4">
        <v>91.2374</v>
      </c>
      <c r="K220" s="4">
        <v>539.3179</v>
      </c>
      <c r="L220" s="4">
        <v>64.5004</v>
      </c>
      <c r="M220" s="6">
        <v>47.7465</v>
      </c>
      <c r="N220" s="4">
        <v>2.929</v>
      </c>
      <c r="O220" s="4">
        <v>1143.2369</v>
      </c>
    </row>
    <row r="221" hidden="1" spans="1:15">
      <c r="A221" s="3">
        <v>3</v>
      </c>
      <c r="B221" s="3">
        <v>2010</v>
      </c>
      <c r="C221" s="4" t="s">
        <v>17</v>
      </c>
      <c r="D221" s="4">
        <v>15083.3532</v>
      </c>
      <c r="E221" s="4">
        <v>565.1791</v>
      </c>
      <c r="F221" s="4">
        <v>439.7102</v>
      </c>
      <c r="G221" s="4">
        <v>5462.5536</v>
      </c>
      <c r="H221" s="4">
        <v>668.9598</v>
      </c>
      <c r="I221" s="4">
        <v>53.7937</v>
      </c>
      <c r="J221" s="4">
        <v>464.3961</v>
      </c>
      <c r="K221" s="4">
        <v>1521.2226</v>
      </c>
      <c r="L221" s="4">
        <v>147.7126</v>
      </c>
      <c r="M221" s="6">
        <v>41.2495</v>
      </c>
      <c r="N221" s="4">
        <v>12.8319</v>
      </c>
      <c r="O221" s="4">
        <v>3549.5818</v>
      </c>
    </row>
    <row r="222" hidden="1" spans="1:15">
      <c r="A222" s="3">
        <v>4</v>
      </c>
      <c r="B222" s="3">
        <v>2010</v>
      </c>
      <c r="C222" s="4" t="s">
        <v>18</v>
      </c>
      <c r="D222" s="4">
        <v>6063.1711</v>
      </c>
      <c r="E222" s="4">
        <v>281.2813</v>
      </c>
      <c r="F222" s="4">
        <v>1068.8747</v>
      </c>
      <c r="G222" s="4">
        <v>1016.323</v>
      </c>
      <c r="H222" s="4">
        <v>525.6959</v>
      </c>
      <c r="I222" s="4">
        <v>17.2344</v>
      </c>
      <c r="J222" s="4">
        <v>83.7921</v>
      </c>
      <c r="K222" s="4">
        <v>895.7676</v>
      </c>
      <c r="L222" s="4">
        <v>39.4118</v>
      </c>
      <c r="M222" s="6">
        <v>41.7344</v>
      </c>
      <c r="N222" s="4">
        <v>2.5983</v>
      </c>
      <c r="O222" s="4">
        <v>1136.4613</v>
      </c>
    </row>
    <row r="223" hidden="1" spans="1:15">
      <c r="A223" s="3">
        <v>5</v>
      </c>
      <c r="B223" s="3">
        <v>2010</v>
      </c>
      <c r="C223" s="4" t="s">
        <v>19</v>
      </c>
      <c r="D223" s="4">
        <v>8926.4611</v>
      </c>
      <c r="E223" s="4">
        <v>446.2234</v>
      </c>
      <c r="F223" s="4">
        <v>992.8894</v>
      </c>
      <c r="G223" s="4">
        <v>1931.1785</v>
      </c>
      <c r="H223" s="4">
        <v>1375.5574</v>
      </c>
      <c r="I223" s="4">
        <v>111.7221</v>
      </c>
      <c r="J223" s="4">
        <v>254.2814</v>
      </c>
      <c r="K223" s="4">
        <v>1042.9822</v>
      </c>
      <c r="L223" s="4">
        <v>77.0411</v>
      </c>
      <c r="M223" s="6">
        <v>60.2395</v>
      </c>
      <c r="N223" s="4">
        <v>38.1171</v>
      </c>
      <c r="O223" s="4">
        <v>1316.8472</v>
      </c>
    </row>
    <row r="224" hidden="1" spans="1:15">
      <c r="A224" s="3">
        <v>6</v>
      </c>
      <c r="B224" s="3">
        <v>2010</v>
      </c>
      <c r="C224" s="4" t="s">
        <v>20</v>
      </c>
      <c r="D224" s="4">
        <v>16043.0255</v>
      </c>
      <c r="E224" s="4">
        <v>358.2802</v>
      </c>
      <c r="F224" s="4">
        <v>634.3167</v>
      </c>
      <c r="G224" s="4">
        <v>5839.624</v>
      </c>
      <c r="H224" s="4">
        <v>828.6507</v>
      </c>
      <c r="I224" s="4">
        <v>195.4872</v>
      </c>
      <c r="J224" s="4">
        <v>323.9262</v>
      </c>
      <c r="K224" s="4">
        <v>1080.8181</v>
      </c>
      <c r="L224" s="4">
        <v>210.1934</v>
      </c>
      <c r="M224" s="6">
        <v>146.5095</v>
      </c>
      <c r="N224" s="4">
        <v>32.5279</v>
      </c>
      <c r="O224" s="4">
        <v>3755.5292</v>
      </c>
    </row>
    <row r="225" hidden="1" spans="1:15">
      <c r="A225" s="3">
        <v>7</v>
      </c>
      <c r="B225" s="3">
        <v>2010</v>
      </c>
      <c r="C225" s="4" t="s">
        <v>21</v>
      </c>
      <c r="D225" s="4">
        <v>7870.3844</v>
      </c>
      <c r="E225" s="4">
        <v>243.5386</v>
      </c>
      <c r="F225" s="4">
        <v>488.6336</v>
      </c>
      <c r="G225" s="4">
        <v>3427.3499</v>
      </c>
      <c r="H225" s="4">
        <v>547.3743</v>
      </c>
      <c r="I225" s="4">
        <v>88.5904</v>
      </c>
      <c r="J225" s="4">
        <v>252.2695</v>
      </c>
      <c r="K225" s="4">
        <v>580.9085</v>
      </c>
      <c r="L225" s="4">
        <v>67.7062</v>
      </c>
      <c r="M225" s="6">
        <v>49.6113</v>
      </c>
      <c r="N225" s="4">
        <v>11.3613</v>
      </c>
      <c r="O225" s="4">
        <v>1131.28</v>
      </c>
    </row>
    <row r="226" hidden="1" spans="1:15">
      <c r="A226" s="3">
        <v>8</v>
      </c>
      <c r="B226" s="3">
        <v>2010</v>
      </c>
      <c r="C226" s="4" t="s">
        <v>22</v>
      </c>
      <c r="D226" s="4">
        <v>6812.5591</v>
      </c>
      <c r="E226" s="4">
        <v>479.5269</v>
      </c>
      <c r="F226" s="4">
        <v>587.4616</v>
      </c>
      <c r="G226" s="4">
        <v>1755.8726</v>
      </c>
      <c r="H226" s="4">
        <v>438.9096</v>
      </c>
      <c r="I226" s="4">
        <v>98.1993</v>
      </c>
      <c r="J226" s="4">
        <v>175.4224</v>
      </c>
      <c r="K226" s="4">
        <v>794.8594</v>
      </c>
      <c r="L226" s="4">
        <v>53.7812</v>
      </c>
      <c r="M226" s="6">
        <v>64.4955</v>
      </c>
      <c r="N226" s="4">
        <v>9.5445</v>
      </c>
      <c r="O226" s="4">
        <v>1279.2866</v>
      </c>
    </row>
    <row r="227" hidden="1" spans="1:15">
      <c r="A227" s="3">
        <v>9</v>
      </c>
      <c r="B227" s="3">
        <v>2010</v>
      </c>
      <c r="C227" s="4" t="s">
        <v>23</v>
      </c>
      <c r="D227" s="4">
        <v>5108.8956</v>
      </c>
      <c r="E227" s="4">
        <v>16.4002</v>
      </c>
      <c r="F227" s="4">
        <v>0.366</v>
      </c>
      <c r="G227" s="4">
        <v>1150.8683</v>
      </c>
      <c r="H227" s="4">
        <v>235.6124</v>
      </c>
      <c r="I227" s="4">
        <v>13.2864</v>
      </c>
      <c r="J227" s="4">
        <v>73.1453</v>
      </c>
      <c r="K227" s="4">
        <v>655.2494</v>
      </c>
      <c r="L227" s="4">
        <v>45.5246</v>
      </c>
      <c r="M227" s="6">
        <v>116.6319</v>
      </c>
      <c r="N227" s="4">
        <v>30.0972</v>
      </c>
      <c r="O227" s="4">
        <v>2080.3057</v>
      </c>
    </row>
    <row r="228" hidden="1" spans="1:15">
      <c r="A228" s="3">
        <v>10</v>
      </c>
      <c r="B228" s="3">
        <v>2010</v>
      </c>
      <c r="C228" s="4" t="s">
        <v>24</v>
      </c>
      <c r="D228" s="4">
        <v>23184.2827</v>
      </c>
      <c r="E228" s="4">
        <v>221.9175</v>
      </c>
      <c r="F228" s="4">
        <v>83.1415</v>
      </c>
      <c r="G228" s="4">
        <v>11656.3658</v>
      </c>
      <c r="H228" s="4">
        <v>633.3134</v>
      </c>
      <c r="I228" s="4">
        <v>90.3118</v>
      </c>
      <c r="J228" s="4">
        <v>578.3263</v>
      </c>
      <c r="K228" s="4">
        <v>1162.0638</v>
      </c>
      <c r="L228" s="4">
        <v>282.3559</v>
      </c>
      <c r="M228" s="6">
        <v>169.7892</v>
      </c>
      <c r="N228" s="4">
        <v>42.0475</v>
      </c>
      <c r="O228" s="4">
        <v>5182.9382</v>
      </c>
    </row>
    <row r="229" hidden="1" spans="1:15">
      <c r="A229" s="3">
        <v>11</v>
      </c>
      <c r="B229" s="3">
        <v>2010</v>
      </c>
      <c r="C229" s="4" t="s">
        <v>25</v>
      </c>
      <c r="D229" s="4">
        <v>12376.036</v>
      </c>
      <c r="E229" s="4">
        <v>99.6398</v>
      </c>
      <c r="F229" s="4">
        <v>20.6678</v>
      </c>
      <c r="G229" s="4">
        <v>4357.2089</v>
      </c>
      <c r="H229" s="4">
        <v>590.6859</v>
      </c>
      <c r="I229" s="4">
        <v>44.7887</v>
      </c>
      <c r="J229" s="4">
        <v>209.5371</v>
      </c>
      <c r="K229" s="4">
        <v>1068.7293</v>
      </c>
      <c r="L229" s="4">
        <v>145.1312</v>
      </c>
      <c r="M229" s="6">
        <v>158.6879</v>
      </c>
      <c r="N229" s="4">
        <v>36.3298</v>
      </c>
      <c r="O229" s="4">
        <v>4005.6367</v>
      </c>
    </row>
    <row r="230" s="6" customFormat="1" hidden="1" spans="1:15">
      <c r="A230" s="3">
        <v>12</v>
      </c>
      <c r="B230" s="3">
        <v>2010</v>
      </c>
      <c r="C230" s="4" t="s">
        <v>26</v>
      </c>
      <c r="D230" s="4">
        <v>11542.938</v>
      </c>
      <c r="E230" s="4">
        <v>221.7514</v>
      </c>
      <c r="F230" s="4">
        <v>389.1793</v>
      </c>
      <c r="G230" s="4">
        <v>4222.5302</v>
      </c>
      <c r="H230" s="4">
        <v>400.4415</v>
      </c>
      <c r="I230" s="4">
        <v>346.4844</v>
      </c>
      <c r="J230" s="4">
        <v>252.5137</v>
      </c>
      <c r="K230" s="4">
        <v>477.9299</v>
      </c>
      <c r="L230" s="4">
        <v>158.7103</v>
      </c>
      <c r="M230" s="6">
        <v>85.3846</v>
      </c>
      <c r="N230" s="4">
        <v>22.1654</v>
      </c>
      <c r="O230" s="4">
        <v>3199.8789</v>
      </c>
    </row>
    <row r="231" hidden="1" spans="1:15">
      <c r="A231" s="3">
        <v>13</v>
      </c>
      <c r="B231" s="3">
        <v>2010</v>
      </c>
      <c r="C231" s="4" t="s">
        <v>27</v>
      </c>
      <c r="D231" s="4">
        <v>8199.1248</v>
      </c>
      <c r="E231" s="4">
        <v>154.9618</v>
      </c>
      <c r="F231" s="4">
        <v>114.1471</v>
      </c>
      <c r="G231" s="4">
        <v>2313.1928</v>
      </c>
      <c r="H231" s="4">
        <v>505.4552</v>
      </c>
      <c r="I231" s="4">
        <v>25.4629</v>
      </c>
      <c r="J231" s="4">
        <v>157.8656</v>
      </c>
      <c r="K231" s="4">
        <v>1188.9525</v>
      </c>
      <c r="L231" s="4">
        <v>101.9432</v>
      </c>
      <c r="M231" s="6">
        <v>141.43</v>
      </c>
      <c r="N231" s="4">
        <v>26.9523</v>
      </c>
      <c r="O231" s="4">
        <v>2246.1628</v>
      </c>
    </row>
    <row r="232" hidden="1" spans="1:15">
      <c r="A232" s="3">
        <v>14</v>
      </c>
      <c r="B232" s="3">
        <v>2010</v>
      </c>
      <c r="C232" s="4" t="s">
        <v>28</v>
      </c>
      <c r="D232" s="4">
        <v>8772.2717</v>
      </c>
      <c r="E232" s="4">
        <v>250.7025</v>
      </c>
      <c r="F232" s="4">
        <v>265.3913</v>
      </c>
      <c r="G232" s="4">
        <v>4433.7271</v>
      </c>
      <c r="H232" s="4">
        <v>303.9221</v>
      </c>
      <c r="I232" s="4">
        <v>43.619</v>
      </c>
      <c r="J232" s="4">
        <v>206.6588</v>
      </c>
      <c r="K232" s="4">
        <v>488.421</v>
      </c>
      <c r="L232" s="4">
        <v>212.1116</v>
      </c>
      <c r="M232" s="6">
        <v>66.4123</v>
      </c>
      <c r="N232" s="4">
        <v>26.3532</v>
      </c>
      <c r="O232" s="4">
        <v>1094.6558</v>
      </c>
    </row>
    <row r="233" hidden="1" spans="1:15">
      <c r="A233" s="3">
        <v>15</v>
      </c>
      <c r="B233" s="3">
        <v>2010</v>
      </c>
      <c r="C233" s="4" t="s">
        <v>29</v>
      </c>
      <c r="D233" s="4">
        <v>23280.5154</v>
      </c>
      <c r="E233" s="4">
        <v>628.3005</v>
      </c>
      <c r="F233" s="4">
        <v>532.5925</v>
      </c>
      <c r="G233" s="4">
        <v>9459.0365</v>
      </c>
      <c r="H233" s="4">
        <v>640.779</v>
      </c>
      <c r="I233" s="4">
        <v>351.0263</v>
      </c>
      <c r="J233" s="4">
        <v>881.4146</v>
      </c>
      <c r="K233" s="4">
        <v>1362.2647</v>
      </c>
      <c r="L233" s="4">
        <v>343.1039</v>
      </c>
      <c r="M233" s="6">
        <v>58.3668</v>
      </c>
      <c r="N233" s="4">
        <v>23.0595</v>
      </c>
      <c r="O233" s="4">
        <v>5260.2699</v>
      </c>
    </row>
    <row r="234" hidden="1" spans="1:15">
      <c r="A234" s="3">
        <v>16</v>
      </c>
      <c r="B234" s="3">
        <v>2010</v>
      </c>
      <c r="C234" s="4" t="s">
        <v>30</v>
      </c>
      <c r="D234" s="4">
        <v>16585.8591</v>
      </c>
      <c r="E234" s="4">
        <v>824.1389</v>
      </c>
      <c r="F234" s="4">
        <v>737.1033</v>
      </c>
      <c r="G234" s="4">
        <v>6967.9143</v>
      </c>
      <c r="H234" s="4">
        <v>523.1387</v>
      </c>
      <c r="I234" s="4">
        <v>14.6686</v>
      </c>
      <c r="J234" s="4">
        <v>465.9156</v>
      </c>
      <c r="K234" s="4">
        <v>791.443</v>
      </c>
      <c r="L234" s="4">
        <v>213.4321</v>
      </c>
      <c r="M234" s="6">
        <v>58.9313</v>
      </c>
      <c r="N234" s="4">
        <v>15.1388</v>
      </c>
      <c r="O234" s="4">
        <v>3775.042</v>
      </c>
    </row>
    <row r="235" hidden="1" spans="1:15">
      <c r="A235" s="3">
        <v>17</v>
      </c>
      <c r="B235" s="3">
        <v>2010</v>
      </c>
      <c r="C235" s="4" t="s">
        <v>31</v>
      </c>
      <c r="D235" s="4">
        <v>10262.697</v>
      </c>
      <c r="E235" s="4">
        <v>330.4262</v>
      </c>
      <c r="F235" s="4">
        <v>192.0906</v>
      </c>
      <c r="G235" s="4">
        <v>3406.7592</v>
      </c>
      <c r="H235" s="4">
        <v>489.3832</v>
      </c>
      <c r="I235" s="4">
        <v>43.2401</v>
      </c>
      <c r="J235" s="4">
        <v>304.1916</v>
      </c>
      <c r="K235" s="4">
        <v>935.2918</v>
      </c>
      <c r="L235" s="4">
        <v>191.3013</v>
      </c>
      <c r="M235" s="6">
        <v>75.6092</v>
      </c>
      <c r="N235" s="4">
        <v>18.6836</v>
      </c>
      <c r="O235" s="4">
        <v>2134.2643</v>
      </c>
    </row>
    <row r="236" hidden="1" spans="1:15">
      <c r="A236" s="3">
        <v>18</v>
      </c>
      <c r="B236" s="3">
        <v>2010</v>
      </c>
      <c r="C236" s="4" t="s">
        <v>32</v>
      </c>
      <c r="D236" s="4">
        <v>9663.5841</v>
      </c>
      <c r="E236" s="4">
        <v>353.9409</v>
      </c>
      <c r="F236" s="4">
        <v>411.2269</v>
      </c>
      <c r="G236" s="4">
        <v>3114.1958</v>
      </c>
      <c r="H236" s="4">
        <v>429.8209</v>
      </c>
      <c r="I236" s="4">
        <v>163.8841</v>
      </c>
      <c r="J236" s="4">
        <v>141.6064</v>
      </c>
      <c r="K236" s="4">
        <v>1178.577</v>
      </c>
      <c r="L236" s="4">
        <v>114.3886</v>
      </c>
      <c r="M236" s="6">
        <v>111.4665</v>
      </c>
      <c r="N236" s="4">
        <v>5.6164</v>
      </c>
      <c r="O236" s="4">
        <v>1964.9859</v>
      </c>
    </row>
    <row r="237" hidden="1" spans="1:15">
      <c r="A237" s="3">
        <v>19</v>
      </c>
      <c r="B237" s="3">
        <v>2010</v>
      </c>
      <c r="C237" s="4" t="s">
        <v>33</v>
      </c>
      <c r="D237" s="4">
        <v>15623.6976</v>
      </c>
      <c r="E237" s="4">
        <v>219.0072</v>
      </c>
      <c r="F237" s="4">
        <v>79.0509</v>
      </c>
      <c r="G237" s="4">
        <v>3772.529</v>
      </c>
      <c r="H237" s="4">
        <v>1329.2823</v>
      </c>
      <c r="I237" s="4">
        <v>73.726</v>
      </c>
      <c r="J237" s="4">
        <v>273.6082</v>
      </c>
      <c r="K237" s="4">
        <v>1820.013</v>
      </c>
      <c r="L237" s="4">
        <v>246.1682</v>
      </c>
      <c r="M237" s="6">
        <v>254.645</v>
      </c>
      <c r="N237" s="4">
        <v>35.9991</v>
      </c>
      <c r="O237" s="4">
        <v>4574.1165</v>
      </c>
    </row>
    <row r="238" hidden="1" spans="1:15">
      <c r="A238" s="3">
        <v>20</v>
      </c>
      <c r="B238" s="3">
        <v>2010</v>
      </c>
      <c r="C238" s="4" t="s">
        <v>34</v>
      </c>
      <c r="D238" s="4">
        <v>7057.5552</v>
      </c>
      <c r="E238" s="4">
        <v>242.4441</v>
      </c>
      <c r="F238" s="4">
        <v>191.8738</v>
      </c>
      <c r="G238" s="4">
        <v>1944.9464</v>
      </c>
      <c r="H238" s="4">
        <v>403.9693</v>
      </c>
      <c r="I238" s="4">
        <v>22.3146</v>
      </c>
      <c r="J238" s="4">
        <v>139.7296</v>
      </c>
      <c r="K238" s="4">
        <v>842.4539</v>
      </c>
      <c r="L238" s="4">
        <v>85.6038</v>
      </c>
      <c r="M238" s="6">
        <v>83.9514</v>
      </c>
      <c r="N238" s="4">
        <v>19.7218</v>
      </c>
      <c r="O238" s="4">
        <v>1676.626</v>
      </c>
    </row>
    <row r="239" hidden="1" spans="1:15">
      <c r="A239" s="3">
        <v>21</v>
      </c>
      <c r="B239" s="3">
        <v>2010</v>
      </c>
      <c r="C239" s="4" t="s">
        <v>35</v>
      </c>
      <c r="D239" s="4">
        <v>1317.0434</v>
      </c>
      <c r="E239" s="4">
        <v>21.4164</v>
      </c>
      <c r="F239" s="4">
        <v>4.499</v>
      </c>
      <c r="G239" s="4">
        <v>88.623</v>
      </c>
      <c r="H239" s="4">
        <v>84.6217</v>
      </c>
      <c r="I239" s="4">
        <v>13.866</v>
      </c>
      <c r="J239" s="4">
        <v>5.792</v>
      </c>
      <c r="K239" s="4">
        <v>164.051</v>
      </c>
      <c r="L239" s="4">
        <v>109.2769</v>
      </c>
      <c r="M239" s="6">
        <v>17.596</v>
      </c>
      <c r="N239" s="4">
        <v>5.4314</v>
      </c>
      <c r="O239" s="4">
        <v>530.5697</v>
      </c>
    </row>
    <row r="240" hidden="1" spans="1:15">
      <c r="A240" s="3">
        <v>22</v>
      </c>
      <c r="B240" s="3">
        <v>2010</v>
      </c>
      <c r="C240" s="4" t="s">
        <v>36</v>
      </c>
      <c r="D240" s="4">
        <v>6688.9139</v>
      </c>
      <c r="E240" s="4">
        <v>276.1026</v>
      </c>
      <c r="F240" s="4">
        <v>137.0673</v>
      </c>
      <c r="G240" s="4">
        <v>1754.3571</v>
      </c>
      <c r="H240" s="4">
        <v>287.1406</v>
      </c>
      <c r="I240" s="4">
        <v>186.1665</v>
      </c>
      <c r="J240" s="4">
        <v>91.5365</v>
      </c>
      <c r="K240" s="4">
        <v>645.2614</v>
      </c>
      <c r="L240" s="4">
        <v>36.0883</v>
      </c>
      <c r="M240" s="6">
        <v>76.6594</v>
      </c>
      <c r="N240" s="4">
        <v>3.7258</v>
      </c>
      <c r="O240" s="4">
        <v>1962.6054</v>
      </c>
    </row>
    <row r="241" hidden="1" spans="1:15">
      <c r="A241" s="3">
        <v>23</v>
      </c>
      <c r="B241" s="3">
        <v>2010</v>
      </c>
      <c r="C241" s="4" t="s">
        <v>37</v>
      </c>
      <c r="D241" s="4">
        <v>13116.7166</v>
      </c>
      <c r="E241" s="4">
        <v>473.379</v>
      </c>
      <c r="F241" s="4">
        <v>436.961</v>
      </c>
      <c r="G241" s="4">
        <v>3368.7017</v>
      </c>
      <c r="H241" s="4">
        <v>1000.4311</v>
      </c>
      <c r="I241" s="4">
        <v>138.7585</v>
      </c>
      <c r="J241" s="4">
        <v>163.0106</v>
      </c>
      <c r="K241" s="4">
        <v>1576.1702</v>
      </c>
      <c r="L241" s="4">
        <v>121.1086</v>
      </c>
      <c r="M241" s="6">
        <v>111.7913</v>
      </c>
      <c r="N241" s="4">
        <v>10.6074</v>
      </c>
      <c r="O241" s="4">
        <v>3157.4599</v>
      </c>
    </row>
    <row r="242" hidden="1" spans="1:15">
      <c r="A242" s="3">
        <v>24</v>
      </c>
      <c r="B242" s="3">
        <v>2010</v>
      </c>
      <c r="C242" s="4" t="s">
        <v>38</v>
      </c>
      <c r="D242" s="4">
        <v>3104.918</v>
      </c>
      <c r="E242" s="4">
        <v>71.3371</v>
      </c>
      <c r="F242" s="4">
        <v>389.0528</v>
      </c>
      <c r="G242" s="4">
        <v>438.5981</v>
      </c>
      <c r="H242" s="4">
        <v>296.8475</v>
      </c>
      <c r="I242" s="4">
        <v>11.2386</v>
      </c>
      <c r="J242" s="4">
        <v>17.3404</v>
      </c>
      <c r="K242" s="4">
        <v>518.4878</v>
      </c>
      <c r="L242" s="4">
        <v>21.7635</v>
      </c>
      <c r="M242" s="6">
        <v>46.6936</v>
      </c>
      <c r="N242" s="4">
        <v>6.1685</v>
      </c>
      <c r="O242" s="4">
        <v>782.0937</v>
      </c>
    </row>
    <row r="243" hidden="1" spans="1:15">
      <c r="A243" s="3">
        <v>25</v>
      </c>
      <c r="B243" s="3">
        <v>2010</v>
      </c>
      <c r="C243" s="4" t="s">
        <v>39</v>
      </c>
      <c r="D243" s="4">
        <v>5528.7146</v>
      </c>
      <c r="E243" s="4">
        <v>225.8931</v>
      </c>
      <c r="F243" s="4">
        <v>251.414</v>
      </c>
      <c r="G243" s="4">
        <v>758.0627</v>
      </c>
      <c r="H243" s="4">
        <v>756.7728</v>
      </c>
      <c r="I243" s="4">
        <v>6.8276</v>
      </c>
      <c r="J243" s="4">
        <v>123.1098</v>
      </c>
      <c r="K243" s="4">
        <v>977.5561</v>
      </c>
      <c r="L243" s="4">
        <v>82.098</v>
      </c>
      <c r="M243" s="6">
        <v>51.8462</v>
      </c>
      <c r="N243" s="4">
        <v>4.9243</v>
      </c>
      <c r="O243" s="4">
        <v>1222.4925</v>
      </c>
    </row>
    <row r="244" hidden="1" spans="1:15">
      <c r="A244" s="3">
        <v>26</v>
      </c>
      <c r="B244" s="3">
        <v>2010</v>
      </c>
      <c r="C244" s="4" t="s">
        <v>40</v>
      </c>
      <c r="D244" s="4">
        <v>462.669</v>
      </c>
      <c r="E244" s="4">
        <v>23.6035</v>
      </c>
      <c r="F244" s="4">
        <v>20.271</v>
      </c>
      <c r="G244" s="4">
        <v>35.4871</v>
      </c>
      <c r="H244" s="4">
        <v>55.9927</v>
      </c>
      <c r="I244" s="4">
        <v>22.4009</v>
      </c>
      <c r="J244" s="4">
        <v>6.4888</v>
      </c>
      <c r="K244" s="4">
        <v>115.4739</v>
      </c>
      <c r="L244" s="4">
        <v>14.6688</v>
      </c>
      <c r="M244" s="6">
        <v>11.1387</v>
      </c>
      <c r="N244" s="4">
        <v>0.7798</v>
      </c>
      <c r="O244" s="4">
        <v>45.8027</v>
      </c>
    </row>
    <row r="245" hidden="1" spans="1:15">
      <c r="A245" s="3">
        <v>27</v>
      </c>
      <c r="B245" s="3">
        <v>2010</v>
      </c>
      <c r="C245" s="4" t="s">
        <v>41</v>
      </c>
      <c r="D245" s="4">
        <v>7963.6658</v>
      </c>
      <c r="E245" s="4">
        <v>290.2175</v>
      </c>
      <c r="F245" s="4">
        <v>691.4735</v>
      </c>
      <c r="G245" s="4">
        <v>1543.2464</v>
      </c>
      <c r="H245" s="4">
        <v>378.3789</v>
      </c>
      <c r="I245" s="4">
        <v>202.9776</v>
      </c>
      <c r="J245" s="4">
        <v>139.8755</v>
      </c>
      <c r="K245" s="4">
        <v>739.6222</v>
      </c>
      <c r="L245" s="4">
        <v>91.8491</v>
      </c>
      <c r="M245" s="6">
        <v>79.406</v>
      </c>
      <c r="N245" s="4">
        <v>3.3441</v>
      </c>
      <c r="O245" s="4">
        <v>1827.6796</v>
      </c>
    </row>
    <row r="246" hidden="1" spans="1:15">
      <c r="A246" s="3">
        <v>28</v>
      </c>
      <c r="B246" s="3">
        <v>2010</v>
      </c>
      <c r="C246" s="4" t="s">
        <v>42</v>
      </c>
      <c r="D246" s="4">
        <v>3158.3401</v>
      </c>
      <c r="E246" s="4">
        <v>139.3614</v>
      </c>
      <c r="F246" s="4">
        <v>135.9446</v>
      </c>
      <c r="G246" s="4">
        <v>521.6586</v>
      </c>
      <c r="H246" s="4">
        <v>554.7357</v>
      </c>
      <c r="I246" s="4">
        <v>325.18</v>
      </c>
      <c r="J246" s="4">
        <v>64.3269</v>
      </c>
      <c r="K246" s="4">
        <v>208.6187</v>
      </c>
      <c r="L246" s="4">
        <v>26.7827</v>
      </c>
      <c r="M246" s="6">
        <v>23.1372</v>
      </c>
      <c r="N246" s="4">
        <v>3.3425</v>
      </c>
      <c r="O246" s="4">
        <v>505.0301</v>
      </c>
    </row>
    <row r="247" hidden="1" spans="1:15">
      <c r="A247" s="3">
        <v>29</v>
      </c>
      <c r="B247" s="3">
        <v>2010</v>
      </c>
      <c r="C247" s="4" t="s">
        <v>43</v>
      </c>
      <c r="D247" s="4">
        <v>1016.8686</v>
      </c>
      <c r="E247" s="4">
        <v>76.4423</v>
      </c>
      <c r="F247" s="4">
        <v>73.8352</v>
      </c>
      <c r="G247" s="4">
        <v>278.2871</v>
      </c>
      <c r="H247" s="4">
        <v>92.865</v>
      </c>
      <c r="I247" s="4">
        <v>20.2376</v>
      </c>
      <c r="J247" s="4">
        <v>7.3972</v>
      </c>
      <c r="K247" s="4">
        <v>146.3654</v>
      </c>
      <c r="L247" s="4">
        <v>7.3247</v>
      </c>
      <c r="M247" s="6">
        <v>2.4702</v>
      </c>
      <c r="N247" s="4">
        <v>1.1625</v>
      </c>
      <c r="O247" s="4">
        <v>175.4446</v>
      </c>
    </row>
    <row r="248" hidden="1" spans="1:15">
      <c r="A248" s="3">
        <v>30</v>
      </c>
      <c r="B248" s="3">
        <v>2010</v>
      </c>
      <c r="C248" s="4" t="s">
        <v>44</v>
      </c>
      <c r="D248" s="4">
        <v>1444.1606</v>
      </c>
      <c r="E248" s="4">
        <v>41.1991</v>
      </c>
      <c r="F248" s="4">
        <v>116.9645</v>
      </c>
      <c r="G248" s="4">
        <v>361.5753</v>
      </c>
      <c r="H248" s="4">
        <v>235.9916</v>
      </c>
      <c r="I248" s="4">
        <v>9.6418</v>
      </c>
      <c r="J248" s="4">
        <v>24.292</v>
      </c>
      <c r="K248" s="4">
        <v>120.8527</v>
      </c>
      <c r="L248" s="4">
        <v>5.6965</v>
      </c>
      <c r="M248" s="6">
        <v>15.5142</v>
      </c>
      <c r="N248" s="4">
        <v>0.3437</v>
      </c>
      <c r="O248" s="4">
        <v>333.1622</v>
      </c>
    </row>
    <row r="249" hidden="1" spans="1:15">
      <c r="A249" s="3">
        <v>31</v>
      </c>
      <c r="B249" s="3">
        <v>2010</v>
      </c>
      <c r="C249" s="4" t="s">
        <v>45</v>
      </c>
      <c r="D249" s="4">
        <v>3423.2441</v>
      </c>
      <c r="E249" s="4">
        <v>211.4274</v>
      </c>
      <c r="F249" s="4">
        <v>610.5445</v>
      </c>
      <c r="G249" s="4">
        <v>620.1517</v>
      </c>
      <c r="H249" s="4">
        <v>395.0975</v>
      </c>
      <c r="I249" s="4">
        <v>34.7583</v>
      </c>
      <c r="J249" s="4">
        <v>28.3876</v>
      </c>
      <c r="K249" s="4">
        <v>415.6363</v>
      </c>
      <c r="L249" s="4">
        <v>13.8711</v>
      </c>
      <c r="M249" s="6">
        <v>42.0315</v>
      </c>
      <c r="N249" s="4">
        <v>7.1712</v>
      </c>
      <c r="O249" s="4">
        <v>631.6178</v>
      </c>
    </row>
    <row r="250" hidden="1" spans="1:15">
      <c r="A250" s="3">
        <v>1</v>
      </c>
      <c r="B250" s="3">
        <v>2011</v>
      </c>
      <c r="C250" s="4" t="s">
        <v>15</v>
      </c>
      <c r="D250" s="4">
        <v>5578.927</v>
      </c>
      <c r="E250" s="4">
        <v>47.1583</v>
      </c>
      <c r="F250" s="4">
        <v>227.53</v>
      </c>
      <c r="G250" s="4">
        <v>570.2054</v>
      </c>
      <c r="H250" s="4">
        <v>161.7522</v>
      </c>
      <c r="I250" s="4">
        <v>10.2589</v>
      </c>
      <c r="J250" s="4">
        <v>28.7156</v>
      </c>
      <c r="K250" s="4">
        <v>505.9902</v>
      </c>
      <c r="L250" s="4">
        <v>38.1151</v>
      </c>
      <c r="M250" s="6">
        <v>112.9323</v>
      </c>
      <c r="N250" s="4">
        <v>38.0531</v>
      </c>
      <c r="O250" s="4">
        <v>3241.7428</v>
      </c>
    </row>
    <row r="251" hidden="1" spans="1:15">
      <c r="A251" s="3">
        <v>2</v>
      </c>
      <c r="B251" s="3">
        <v>2011</v>
      </c>
      <c r="C251" s="4" t="s">
        <v>16</v>
      </c>
      <c r="D251" s="4">
        <v>7067.6653</v>
      </c>
      <c r="E251" s="4">
        <v>151.2363</v>
      </c>
      <c r="F251" s="4">
        <v>575.9766</v>
      </c>
      <c r="G251" s="4">
        <v>2546.434</v>
      </c>
      <c r="H251" s="4">
        <v>235.2399</v>
      </c>
      <c r="I251" s="4">
        <v>52.6439</v>
      </c>
      <c r="J251" s="4">
        <v>128.9739</v>
      </c>
      <c r="K251" s="4">
        <v>506.4526</v>
      </c>
      <c r="L251" s="4">
        <v>57.2909</v>
      </c>
      <c r="M251" s="6">
        <v>70.2907</v>
      </c>
      <c r="N251" s="4">
        <v>34.7457</v>
      </c>
      <c r="O251" s="4">
        <v>1357.161</v>
      </c>
    </row>
    <row r="252" hidden="1" spans="1:15">
      <c r="A252" s="3">
        <v>3</v>
      </c>
      <c r="B252" s="3">
        <v>2011</v>
      </c>
      <c r="C252" s="4" t="s">
        <v>17</v>
      </c>
      <c r="D252" s="4">
        <v>16389.3255</v>
      </c>
      <c r="E252" s="4">
        <v>590.3648</v>
      </c>
      <c r="F252" s="4">
        <v>1425.9307</v>
      </c>
      <c r="G252" s="4">
        <v>6128.9837</v>
      </c>
      <c r="H252" s="4">
        <v>716.9717</v>
      </c>
      <c r="I252" s="4">
        <v>42.0091</v>
      </c>
      <c r="J252" s="4">
        <v>440.2954</v>
      </c>
      <c r="K252" s="4">
        <v>1433.0611</v>
      </c>
      <c r="L252" s="4">
        <v>130.414</v>
      </c>
      <c r="M252" s="6">
        <v>78.6363</v>
      </c>
      <c r="N252" s="4">
        <v>24.1421</v>
      </c>
      <c r="O252" s="4">
        <v>4437.6004</v>
      </c>
    </row>
    <row r="253" hidden="1" spans="1:15">
      <c r="A253" s="3">
        <v>4</v>
      </c>
      <c r="B253" s="3">
        <v>2011</v>
      </c>
      <c r="C253" s="4" t="s">
        <v>18</v>
      </c>
      <c r="D253" s="4">
        <v>7073.0614</v>
      </c>
      <c r="E253" s="4">
        <v>271.2048</v>
      </c>
      <c r="F253" s="4">
        <v>975.559</v>
      </c>
      <c r="G253" s="4">
        <v>1365.4424</v>
      </c>
      <c r="H253" s="4">
        <v>547.6398</v>
      </c>
      <c r="I253" s="4">
        <v>9.5686</v>
      </c>
      <c r="J253" s="4">
        <v>148.2459</v>
      </c>
      <c r="K253" s="4">
        <v>935.8085</v>
      </c>
      <c r="L253" s="4">
        <v>51.7264</v>
      </c>
      <c r="M253" s="6">
        <v>25.9861</v>
      </c>
      <c r="N253" s="4">
        <v>1.6722</v>
      </c>
      <c r="O253" s="4">
        <v>1478.6894</v>
      </c>
    </row>
    <row r="254" hidden="1" spans="1:15">
      <c r="A254" s="3">
        <v>5</v>
      </c>
      <c r="B254" s="3">
        <v>2011</v>
      </c>
      <c r="C254" s="4" t="s">
        <v>19</v>
      </c>
      <c r="D254" s="4">
        <v>10365.1692</v>
      </c>
      <c r="E254" s="4">
        <v>490.3025</v>
      </c>
      <c r="F254" s="4">
        <v>546.6115</v>
      </c>
      <c r="G254" s="4">
        <v>2787.4755</v>
      </c>
      <c r="H254" s="4">
        <v>1144.2702</v>
      </c>
      <c r="I254" s="4">
        <v>103.3862</v>
      </c>
      <c r="J254" s="4">
        <v>347.2422</v>
      </c>
      <c r="K254" s="4">
        <v>987.9644</v>
      </c>
      <c r="L254" s="4">
        <v>87.3085</v>
      </c>
      <c r="M254" s="6">
        <v>70.3775</v>
      </c>
      <c r="N254" s="4">
        <v>45.1597</v>
      </c>
      <c r="O254" s="4">
        <v>1861.2444</v>
      </c>
    </row>
    <row r="255" hidden="1" spans="1:15">
      <c r="A255" s="3">
        <v>6</v>
      </c>
      <c r="B255" s="3">
        <v>2011</v>
      </c>
      <c r="C255" s="4" t="s">
        <v>20</v>
      </c>
      <c r="D255" s="4">
        <v>17726.2865</v>
      </c>
      <c r="E255" s="4">
        <v>536.9476</v>
      </c>
      <c r="F255" s="4">
        <v>394.6327</v>
      </c>
      <c r="G255" s="4">
        <v>5976.435</v>
      </c>
      <c r="H255" s="4">
        <v>698.4315</v>
      </c>
      <c r="I255" s="4">
        <v>245.6048</v>
      </c>
      <c r="J255" s="4">
        <v>532.033</v>
      </c>
      <c r="K255" s="4">
        <v>909.4202</v>
      </c>
      <c r="L255" s="4">
        <v>323.7418</v>
      </c>
      <c r="M255" s="6">
        <v>105.457</v>
      </c>
      <c r="N255" s="4">
        <v>56.6805</v>
      </c>
      <c r="O255" s="4">
        <v>4884.5258</v>
      </c>
    </row>
    <row r="256" hidden="1" spans="1:15">
      <c r="A256" s="3">
        <v>7</v>
      </c>
      <c r="B256" s="3">
        <v>2011</v>
      </c>
      <c r="C256" s="4" t="s">
        <v>21</v>
      </c>
      <c r="D256" s="4">
        <v>7441.71</v>
      </c>
      <c r="E256" s="4">
        <v>320.0096</v>
      </c>
      <c r="F256" s="4">
        <v>567.7615</v>
      </c>
      <c r="G256" s="4">
        <v>3207.083</v>
      </c>
      <c r="H256" s="4">
        <v>386.8786</v>
      </c>
      <c r="I256" s="4">
        <v>38.8063</v>
      </c>
      <c r="J256" s="4">
        <v>243.4745</v>
      </c>
      <c r="K256" s="4">
        <v>497.7882</v>
      </c>
      <c r="L256" s="4">
        <v>53.36</v>
      </c>
      <c r="M256" s="6">
        <v>38.0786</v>
      </c>
      <c r="N256" s="4">
        <v>4.9244</v>
      </c>
      <c r="O256" s="4">
        <v>1480.6447</v>
      </c>
    </row>
    <row r="257" hidden="1" spans="1:15">
      <c r="A257" s="3">
        <v>8</v>
      </c>
      <c r="B257" s="3">
        <v>2011</v>
      </c>
      <c r="C257" s="4" t="s">
        <v>22</v>
      </c>
      <c r="D257" s="4">
        <v>7475.3844</v>
      </c>
      <c r="E257" s="4">
        <v>655.6689</v>
      </c>
      <c r="F257" s="4">
        <v>0.5657</v>
      </c>
      <c r="G257" s="4">
        <v>2012.7339</v>
      </c>
      <c r="H257" s="4">
        <v>364.8943</v>
      </c>
      <c r="I257" s="4">
        <v>246.0502</v>
      </c>
      <c r="J257" s="4">
        <v>211.0596</v>
      </c>
      <c r="K257" s="4">
        <v>572.6501</v>
      </c>
      <c r="L257" s="4">
        <v>62.0347</v>
      </c>
      <c r="M257" s="6">
        <v>82.4143</v>
      </c>
      <c r="N257" s="4">
        <v>9.2526</v>
      </c>
      <c r="O257" s="4">
        <v>1731.1869</v>
      </c>
    </row>
    <row r="258" hidden="1" spans="1:15">
      <c r="A258" s="3">
        <v>9</v>
      </c>
      <c r="B258" s="3">
        <v>2011</v>
      </c>
      <c r="C258" s="4" t="s">
        <v>23</v>
      </c>
      <c r="D258" s="4">
        <v>4962.0743</v>
      </c>
      <c r="E258" s="4">
        <v>18.6213</v>
      </c>
      <c r="F258" s="4">
        <v>68.0152</v>
      </c>
      <c r="G258" s="4">
        <v>1097.4945</v>
      </c>
      <c r="H258" s="4">
        <v>158.9735</v>
      </c>
      <c r="I258" s="4">
        <v>12.9235</v>
      </c>
      <c r="J258" s="4">
        <v>52.278</v>
      </c>
      <c r="K258" s="4">
        <v>519.7933</v>
      </c>
      <c r="L258" s="4">
        <v>36.0574</v>
      </c>
      <c r="M258" s="6">
        <v>82.1929</v>
      </c>
      <c r="N258" s="4">
        <v>23.3355</v>
      </c>
      <c r="O258" s="4">
        <v>2309.6986</v>
      </c>
    </row>
    <row r="259" hidden="1" spans="1:15">
      <c r="A259" s="3">
        <v>10</v>
      </c>
      <c r="B259" s="3">
        <v>2011</v>
      </c>
      <c r="C259" s="4" t="s">
        <v>24</v>
      </c>
      <c r="D259" s="4">
        <v>26692.6245</v>
      </c>
      <c r="E259" s="4">
        <v>225.4191</v>
      </c>
      <c r="F259" s="4">
        <v>24.98</v>
      </c>
      <c r="G259" s="4">
        <v>13103.6362</v>
      </c>
      <c r="H259" s="4">
        <v>629.2989</v>
      </c>
      <c r="I259" s="4">
        <v>156.2356</v>
      </c>
      <c r="J259" s="4">
        <v>609.3625</v>
      </c>
      <c r="K259" s="4">
        <v>1225.6451</v>
      </c>
      <c r="L259" s="4">
        <v>344.4869</v>
      </c>
      <c r="M259" s="6">
        <v>180.4334</v>
      </c>
      <c r="N259" s="4">
        <v>55.4069</v>
      </c>
      <c r="O259" s="4">
        <v>6746.6138</v>
      </c>
    </row>
    <row r="260" hidden="1" spans="1:15">
      <c r="A260" s="3">
        <v>11</v>
      </c>
      <c r="B260" s="3">
        <v>2011</v>
      </c>
      <c r="C260" s="4" t="s">
        <v>25</v>
      </c>
      <c r="D260" s="4">
        <v>14185.2838</v>
      </c>
      <c r="E260" s="4">
        <v>131.5564</v>
      </c>
      <c r="F260" s="4">
        <v>305.4931</v>
      </c>
      <c r="G260" s="4">
        <v>4504.7087</v>
      </c>
      <c r="H260" s="4">
        <v>618.8876</v>
      </c>
      <c r="I260" s="4">
        <v>39.2707</v>
      </c>
      <c r="J260" s="4">
        <v>226.4598</v>
      </c>
      <c r="K260" s="4">
        <v>1119.2239</v>
      </c>
      <c r="L260" s="4">
        <v>163.8081</v>
      </c>
      <c r="M260" s="6">
        <v>138.3712</v>
      </c>
      <c r="N260" s="4">
        <v>25.0634</v>
      </c>
      <c r="O260" s="4">
        <v>5287.2494</v>
      </c>
    </row>
    <row r="261" hidden="1" spans="1:15">
      <c r="A261" s="3">
        <v>12</v>
      </c>
      <c r="B261" s="3">
        <v>2011</v>
      </c>
      <c r="C261" s="4" t="s">
        <v>26</v>
      </c>
      <c r="D261" s="4">
        <v>12455.6893</v>
      </c>
      <c r="E261" s="4">
        <v>256.3984</v>
      </c>
      <c r="F261" s="4">
        <v>111.0902</v>
      </c>
      <c r="G261" s="4">
        <v>5072.9441</v>
      </c>
      <c r="H261" s="4">
        <v>335.7852</v>
      </c>
      <c r="I261" s="4">
        <v>269.5707</v>
      </c>
      <c r="J261" s="4">
        <v>253.0525</v>
      </c>
      <c r="K261" s="4">
        <v>464.8228</v>
      </c>
      <c r="L261" s="4">
        <v>170.5119</v>
      </c>
      <c r="M261" s="6">
        <v>58.3546</v>
      </c>
      <c r="N261" s="4">
        <v>58.2112</v>
      </c>
      <c r="O261" s="4">
        <v>3582.536</v>
      </c>
    </row>
    <row r="262" hidden="1" spans="1:15">
      <c r="A262" s="3">
        <v>13</v>
      </c>
      <c r="B262" s="3">
        <v>2011</v>
      </c>
      <c r="C262" s="4" t="s">
        <v>27</v>
      </c>
      <c r="D262" s="4">
        <v>9910.8904</v>
      </c>
      <c r="E262" s="4">
        <v>175.7022</v>
      </c>
      <c r="F262" s="4">
        <v>228.678</v>
      </c>
      <c r="G262" s="4">
        <v>3064.8406</v>
      </c>
      <c r="H262" s="4">
        <v>538.0754</v>
      </c>
      <c r="I262" s="4">
        <v>30.9169</v>
      </c>
      <c r="J262" s="4">
        <v>172.1455</v>
      </c>
      <c r="K262" s="4">
        <v>1207.5818</v>
      </c>
      <c r="L262" s="4">
        <v>142.7002</v>
      </c>
      <c r="M262" s="6">
        <v>106.6847</v>
      </c>
      <c r="N262" s="4">
        <v>23.2456</v>
      </c>
      <c r="O262" s="4">
        <v>2877.6003</v>
      </c>
    </row>
    <row r="263" hidden="1" spans="1:15">
      <c r="A263" s="3">
        <v>14</v>
      </c>
      <c r="B263" s="3">
        <v>2011</v>
      </c>
      <c r="C263" s="4" t="s">
        <v>28</v>
      </c>
      <c r="D263" s="4">
        <v>9087.5986</v>
      </c>
      <c r="E263" s="4">
        <v>235.0877</v>
      </c>
      <c r="F263" s="4">
        <v>592.6163</v>
      </c>
      <c r="G263" s="4">
        <v>4644.4059</v>
      </c>
      <c r="H263" s="4">
        <v>276.9078</v>
      </c>
      <c r="I263" s="4">
        <v>57.567</v>
      </c>
      <c r="J263" s="4">
        <v>283.5115</v>
      </c>
      <c r="K263" s="4">
        <v>456.8303</v>
      </c>
      <c r="L263" s="4">
        <v>205.3814</v>
      </c>
      <c r="M263" s="6">
        <v>44.5428</v>
      </c>
      <c r="N263" s="4">
        <v>23.6083</v>
      </c>
      <c r="O263" s="4">
        <v>1349.4136</v>
      </c>
    </row>
    <row r="264" hidden="1" spans="1:15">
      <c r="A264" s="3">
        <v>15</v>
      </c>
      <c r="B264" s="3">
        <v>2011</v>
      </c>
      <c r="C264" s="4" t="s">
        <v>29</v>
      </c>
      <c r="D264" s="4">
        <v>26749.6777</v>
      </c>
      <c r="E264" s="4">
        <v>731.7462</v>
      </c>
      <c r="F264" s="4">
        <v>717.4295</v>
      </c>
      <c r="G264" s="4">
        <v>10808.0612</v>
      </c>
      <c r="H264" s="4">
        <v>632.5678</v>
      </c>
      <c r="I264" s="4">
        <v>440.63</v>
      </c>
      <c r="J264" s="4">
        <v>949.9612</v>
      </c>
      <c r="K264" s="4">
        <v>1456.7651</v>
      </c>
      <c r="L264" s="4">
        <v>408.8138</v>
      </c>
      <c r="M264" s="6">
        <v>69.1253</v>
      </c>
      <c r="N264" s="4">
        <v>33.2947</v>
      </c>
      <c r="O264" s="4">
        <v>6550.1063</v>
      </c>
    </row>
    <row r="265" hidden="1" spans="1:15">
      <c r="A265" s="3">
        <v>16</v>
      </c>
      <c r="B265" s="3">
        <v>2011</v>
      </c>
      <c r="C265" s="4" t="s">
        <v>30</v>
      </c>
      <c r="D265" s="4">
        <v>17768.9528</v>
      </c>
      <c r="E265" s="4">
        <v>720.8931</v>
      </c>
      <c r="F265" s="4">
        <v>229.0686</v>
      </c>
      <c r="G265" s="4">
        <v>7903.6338</v>
      </c>
      <c r="H265" s="4">
        <v>492.3413</v>
      </c>
      <c r="I265" s="4">
        <v>14.4251</v>
      </c>
      <c r="J265" s="4">
        <v>409.7873</v>
      </c>
      <c r="K265" s="4">
        <v>812.5482</v>
      </c>
      <c r="L265" s="4">
        <v>175.1763</v>
      </c>
      <c r="M265" s="6">
        <v>31.9142</v>
      </c>
      <c r="N265" s="4">
        <v>16.5668</v>
      </c>
      <c r="O265" s="4">
        <v>4454.8679</v>
      </c>
    </row>
    <row r="266" hidden="1" spans="1:15">
      <c r="A266" s="3">
        <v>17</v>
      </c>
      <c r="B266" s="10">
        <v>2011</v>
      </c>
      <c r="C266" s="6" t="s">
        <v>31</v>
      </c>
      <c r="D266" s="6">
        <v>12557.3402</v>
      </c>
      <c r="E266" s="6">
        <v>339.2085</v>
      </c>
      <c r="F266" s="6">
        <v>442.2309</v>
      </c>
      <c r="G266" s="6">
        <v>4733.9276</v>
      </c>
      <c r="H266" s="6">
        <v>427.3625</v>
      </c>
      <c r="I266" s="6">
        <v>33.1673</v>
      </c>
      <c r="J266" s="6">
        <v>397.2082</v>
      </c>
      <c r="K266" s="6">
        <v>1030.8233</v>
      </c>
      <c r="L266" s="6">
        <v>212.9251</v>
      </c>
      <c r="M266" s="6">
        <v>82.1587</v>
      </c>
      <c r="N266" s="6">
        <v>30.3277</v>
      </c>
      <c r="O266" s="6">
        <v>2828.852</v>
      </c>
    </row>
    <row r="267" hidden="1" spans="1:15">
      <c r="A267" s="3">
        <v>18</v>
      </c>
      <c r="B267" s="3">
        <v>2011</v>
      </c>
      <c r="C267" s="4" t="s">
        <v>32</v>
      </c>
      <c r="D267" s="4">
        <v>11880.9154</v>
      </c>
      <c r="E267" s="4">
        <v>399.5889</v>
      </c>
      <c r="F267" s="4">
        <v>74.7144</v>
      </c>
      <c r="G267" s="4">
        <v>3929.0581</v>
      </c>
      <c r="H267" s="4">
        <v>471.6032</v>
      </c>
      <c r="I267" s="4">
        <v>92.2659</v>
      </c>
      <c r="J267" s="4">
        <v>360.4831</v>
      </c>
      <c r="K267" s="4">
        <v>1171.714</v>
      </c>
      <c r="L267" s="4">
        <v>169.1596</v>
      </c>
      <c r="M267" s="6">
        <v>72.9943</v>
      </c>
      <c r="N267" s="4">
        <v>19.6142</v>
      </c>
      <c r="O267" s="4">
        <v>2654.821</v>
      </c>
    </row>
    <row r="268" hidden="1" spans="1:15">
      <c r="A268" s="3">
        <v>19</v>
      </c>
      <c r="B268" s="3">
        <v>2011</v>
      </c>
      <c r="C268" s="4" t="s">
        <v>33</v>
      </c>
      <c r="D268" s="4">
        <v>17069.2048</v>
      </c>
      <c r="E268" s="4">
        <v>302.071</v>
      </c>
      <c r="F268" s="4">
        <v>250.6009</v>
      </c>
      <c r="G268" s="4">
        <v>4523.3235</v>
      </c>
      <c r="H268" s="4">
        <v>924.516</v>
      </c>
      <c r="I268" s="4">
        <v>28.5608</v>
      </c>
      <c r="J268" s="4">
        <v>421.9426</v>
      </c>
      <c r="K268" s="4">
        <v>1677.1643</v>
      </c>
      <c r="L268" s="4">
        <v>288.204</v>
      </c>
      <c r="M268" s="6">
        <v>243.281</v>
      </c>
      <c r="N268" s="4">
        <v>30.5926</v>
      </c>
      <c r="O268" s="4">
        <v>5874.7072</v>
      </c>
    </row>
    <row r="269" hidden="1" spans="1:15">
      <c r="A269" s="3">
        <v>20</v>
      </c>
      <c r="B269" s="3">
        <v>2011</v>
      </c>
      <c r="C269" s="4" t="s">
        <v>34</v>
      </c>
      <c r="D269" s="4">
        <v>7990.6554</v>
      </c>
      <c r="E269" s="4">
        <v>314.2508</v>
      </c>
      <c r="F269" s="4">
        <v>14.9032</v>
      </c>
      <c r="G269" s="4">
        <v>2290.9879</v>
      </c>
      <c r="H269" s="4">
        <v>398.3031</v>
      </c>
      <c r="I269" s="4">
        <v>24.836</v>
      </c>
      <c r="J269" s="4">
        <v>143.0421</v>
      </c>
      <c r="K269" s="4">
        <v>791.7533</v>
      </c>
      <c r="L269" s="4">
        <v>104.7058</v>
      </c>
      <c r="M269" s="6">
        <v>93.1919</v>
      </c>
      <c r="N269" s="4">
        <v>17.8284</v>
      </c>
      <c r="O269" s="4">
        <v>2050.5797</v>
      </c>
    </row>
    <row r="270" hidden="1" spans="1:15">
      <c r="A270" s="3">
        <v>21</v>
      </c>
      <c r="B270" s="3">
        <v>2011</v>
      </c>
      <c r="C270" s="4" t="s">
        <v>35</v>
      </c>
      <c r="D270" s="4">
        <v>1657.2337</v>
      </c>
      <c r="E270" s="4">
        <v>24.2139</v>
      </c>
      <c r="F270" s="4">
        <v>148.2906</v>
      </c>
      <c r="G270" s="4">
        <v>132.5589</v>
      </c>
      <c r="H270" s="4">
        <v>119.5905</v>
      </c>
      <c r="I270" s="4">
        <v>30.6751</v>
      </c>
      <c r="J270" s="4">
        <v>7.0474</v>
      </c>
      <c r="K270" s="4">
        <v>100.2914</v>
      </c>
      <c r="L270" s="4">
        <v>148.4151</v>
      </c>
      <c r="M270" s="6">
        <v>29.0655</v>
      </c>
      <c r="N270" s="4">
        <v>6.3651</v>
      </c>
      <c r="O270" s="4">
        <v>779.2444</v>
      </c>
    </row>
    <row r="271" hidden="1" spans="1:15">
      <c r="A271" s="3">
        <v>22</v>
      </c>
      <c r="B271" s="3">
        <v>2011</v>
      </c>
      <c r="C271" s="4" t="s">
        <v>36</v>
      </c>
      <c r="D271" s="4">
        <v>7473.3786</v>
      </c>
      <c r="E271" s="4">
        <v>323.6343</v>
      </c>
      <c r="F271" s="4">
        <v>409.227</v>
      </c>
      <c r="G271" s="4">
        <v>2056.1</v>
      </c>
      <c r="H271" s="4">
        <v>277.7822</v>
      </c>
      <c r="I271" s="4">
        <v>300.5183</v>
      </c>
      <c r="J271" s="4">
        <v>80.9596</v>
      </c>
      <c r="K271" s="4">
        <v>714.6915</v>
      </c>
      <c r="L271" s="4">
        <v>45.4146</v>
      </c>
      <c r="M271" s="6">
        <v>47.7826</v>
      </c>
      <c r="N271" s="4">
        <v>2.5238</v>
      </c>
      <c r="O271" s="4">
        <v>2298.2544</v>
      </c>
    </row>
    <row r="272" hidden="1" spans="1:15">
      <c r="A272" s="3">
        <v>23</v>
      </c>
      <c r="B272" s="3">
        <v>2011</v>
      </c>
      <c r="C272" s="4" t="s">
        <v>37</v>
      </c>
      <c r="D272" s="4">
        <v>14222.2224</v>
      </c>
      <c r="E272" s="4">
        <v>361.5978</v>
      </c>
      <c r="F272" s="4">
        <v>407.7824</v>
      </c>
      <c r="G272" s="4">
        <v>3893.1912</v>
      </c>
      <c r="H272" s="4">
        <v>1048.0921</v>
      </c>
      <c r="I272" s="4">
        <v>11.5251</v>
      </c>
      <c r="J272" s="4">
        <v>223.8284</v>
      </c>
      <c r="K272" s="4">
        <v>1742.7491</v>
      </c>
      <c r="L272" s="4">
        <v>155.3107</v>
      </c>
      <c r="M272" s="6">
        <v>79.8744</v>
      </c>
      <c r="N272" s="4">
        <v>31.7837</v>
      </c>
      <c r="O272" s="4">
        <v>3993.8683</v>
      </c>
    </row>
    <row r="273" hidden="1" spans="1:15">
      <c r="A273" s="3">
        <v>24</v>
      </c>
      <c r="B273" s="3">
        <v>2011</v>
      </c>
      <c r="C273" s="4" t="s">
        <v>38</v>
      </c>
      <c r="D273" s="4">
        <v>4235.9221</v>
      </c>
      <c r="E273" s="4">
        <v>83.2093</v>
      </c>
      <c r="F273" s="4">
        <v>262.046</v>
      </c>
      <c r="G273" s="4">
        <v>792.4194</v>
      </c>
      <c r="H273" s="4">
        <v>317.226</v>
      </c>
      <c r="I273" s="4">
        <v>24.9244</v>
      </c>
      <c r="J273" s="4">
        <v>35.7714</v>
      </c>
      <c r="K273" s="4">
        <v>588.9398</v>
      </c>
      <c r="L273" s="4">
        <v>41.3234</v>
      </c>
      <c r="M273" s="6">
        <v>15.4864</v>
      </c>
      <c r="N273" s="4">
        <v>0.85</v>
      </c>
      <c r="O273" s="4">
        <v>1148.4302</v>
      </c>
    </row>
    <row r="274" hidden="1" spans="1:15">
      <c r="A274" s="3">
        <v>25</v>
      </c>
      <c r="B274" s="3">
        <v>2011</v>
      </c>
      <c r="C274" s="4" t="s">
        <v>39</v>
      </c>
      <c r="D274" s="4">
        <v>6190.9988</v>
      </c>
      <c r="E274" s="4">
        <v>153.9178</v>
      </c>
      <c r="F274" s="4">
        <v>15.2824</v>
      </c>
      <c r="G274" s="4">
        <v>988.3355</v>
      </c>
      <c r="H274" s="4">
        <v>783.1278</v>
      </c>
      <c r="I274" s="4">
        <v>65.1054</v>
      </c>
      <c r="J274" s="4">
        <v>254.2455</v>
      </c>
      <c r="K274" s="4">
        <v>904.0052</v>
      </c>
      <c r="L274" s="4">
        <v>116.9158</v>
      </c>
      <c r="M274" s="6">
        <v>49.2098</v>
      </c>
      <c r="N274" s="4">
        <v>4.1098</v>
      </c>
      <c r="O274" s="4">
        <v>1640.6714</v>
      </c>
    </row>
    <row r="275" hidden="1" spans="1:15">
      <c r="A275" s="3">
        <v>26</v>
      </c>
      <c r="B275" s="3">
        <v>2011</v>
      </c>
      <c r="C275" s="4" t="s">
        <v>40</v>
      </c>
      <c r="D275" s="4">
        <v>516.3099</v>
      </c>
      <c r="E275" s="4">
        <v>24.1517</v>
      </c>
      <c r="F275" s="4">
        <v>892.2426</v>
      </c>
      <c r="G275" s="4">
        <v>34.761</v>
      </c>
      <c r="H275" s="4">
        <v>65.14</v>
      </c>
      <c r="I275" s="4">
        <v>31.1778</v>
      </c>
      <c r="J275" s="4">
        <v>3.4292</v>
      </c>
      <c r="K275" s="4">
        <v>146.0719</v>
      </c>
      <c r="L275" s="4">
        <v>13.3534</v>
      </c>
      <c r="M275" s="6">
        <v>5.9599</v>
      </c>
      <c r="N275" s="4">
        <v>0.4739</v>
      </c>
      <c r="O275" s="4">
        <v>52.0505</v>
      </c>
    </row>
    <row r="276" hidden="1" spans="1:15">
      <c r="A276" s="3">
        <v>27</v>
      </c>
      <c r="B276" s="3">
        <v>2011</v>
      </c>
      <c r="C276" s="4" t="s">
        <v>41</v>
      </c>
      <c r="D276" s="4">
        <v>9431.0818</v>
      </c>
      <c r="E276" s="4">
        <v>393.1618</v>
      </c>
      <c r="F276" s="4">
        <v>213.7233</v>
      </c>
      <c r="G276" s="4">
        <v>1877.0189</v>
      </c>
      <c r="H276" s="4">
        <v>303.5885</v>
      </c>
      <c r="I276" s="4">
        <v>320.2621</v>
      </c>
      <c r="J276" s="4">
        <v>272.8339</v>
      </c>
      <c r="K276" s="4">
        <v>809.0043</v>
      </c>
      <c r="L276" s="4">
        <v>128.0936</v>
      </c>
      <c r="M276" s="6">
        <v>62.6549</v>
      </c>
      <c r="N276" s="4">
        <v>2.8988</v>
      </c>
      <c r="O276" s="4">
        <v>2306.4688</v>
      </c>
    </row>
    <row r="277" hidden="1" spans="1:15">
      <c r="A277" s="3">
        <v>28</v>
      </c>
      <c r="B277" s="3">
        <v>2011</v>
      </c>
      <c r="C277" s="4" t="s">
        <v>42</v>
      </c>
      <c r="D277" s="4">
        <v>3965.7903</v>
      </c>
      <c r="E277" s="4">
        <v>128.5831</v>
      </c>
      <c r="F277" s="4">
        <v>88</v>
      </c>
      <c r="G277" s="4">
        <v>735.0078</v>
      </c>
      <c r="H277" s="4">
        <v>486.4283</v>
      </c>
      <c r="I277" s="4">
        <v>480.7552</v>
      </c>
      <c r="J277" s="4">
        <v>101.5976</v>
      </c>
      <c r="K277" s="4">
        <v>252.5141</v>
      </c>
      <c r="L277" s="4">
        <v>42.2206</v>
      </c>
      <c r="M277" s="6">
        <v>32.4902</v>
      </c>
      <c r="N277" s="4">
        <v>10.3854</v>
      </c>
      <c r="O277" s="4">
        <v>688.688</v>
      </c>
    </row>
    <row r="278" hidden="1" spans="1:15">
      <c r="A278" s="3">
        <v>29</v>
      </c>
      <c r="B278" s="3">
        <v>2011</v>
      </c>
      <c r="C278" s="4" t="s">
        <v>43</v>
      </c>
      <c r="D278" s="4">
        <v>1435.5768</v>
      </c>
      <c r="E278" s="4">
        <v>84.9931</v>
      </c>
      <c r="F278" s="4">
        <v>124.7689</v>
      </c>
      <c r="G278" s="4">
        <v>360.047</v>
      </c>
      <c r="H278" s="4">
        <v>181.5273</v>
      </c>
      <c r="I278" s="4">
        <v>34.0649</v>
      </c>
      <c r="J278" s="4">
        <v>13.2754</v>
      </c>
      <c r="K278" s="4">
        <v>134.0016</v>
      </c>
      <c r="L278" s="4">
        <v>7.7329</v>
      </c>
      <c r="M278" s="6">
        <v>0.5922</v>
      </c>
      <c r="N278" s="4">
        <v>0.2578</v>
      </c>
      <c r="O278" s="4">
        <v>333.9841</v>
      </c>
    </row>
    <row r="279" hidden="1" spans="1:15">
      <c r="A279" s="3">
        <v>30</v>
      </c>
      <c r="B279" s="3">
        <v>2011</v>
      </c>
      <c r="C279" s="4" t="s">
        <v>44</v>
      </c>
      <c r="D279" s="4">
        <v>1644.7418</v>
      </c>
      <c r="E279" s="4">
        <v>47.764</v>
      </c>
      <c r="F279" s="4">
        <v>653.1129</v>
      </c>
      <c r="G279" s="4">
        <v>423.2007</v>
      </c>
      <c r="H279" s="4">
        <v>241.6372</v>
      </c>
      <c r="I279" s="4">
        <v>28.1459</v>
      </c>
      <c r="J279" s="4">
        <v>41.5723</v>
      </c>
      <c r="K279" s="4">
        <v>105.5235</v>
      </c>
      <c r="L279" s="4">
        <v>11.1009</v>
      </c>
      <c r="M279" s="6">
        <v>16.3011</v>
      </c>
      <c r="N279" s="4">
        <v>2.6527</v>
      </c>
      <c r="O279" s="4">
        <v>416.5525</v>
      </c>
    </row>
    <row r="280" hidden="1" spans="1:15">
      <c r="A280" s="3">
        <v>31</v>
      </c>
      <c r="B280" s="3">
        <v>2011</v>
      </c>
      <c r="C280" s="4" t="s">
        <v>45</v>
      </c>
      <c r="D280" s="4">
        <v>4632.1427</v>
      </c>
      <c r="E280" s="4">
        <v>219.1604</v>
      </c>
      <c r="F280" s="4">
        <v>749.4225</v>
      </c>
      <c r="G280" s="4">
        <v>1148.3984</v>
      </c>
      <c r="H280" s="4">
        <v>569.4892</v>
      </c>
      <c r="I280" s="4">
        <v>81.2692</v>
      </c>
      <c r="J280" s="4">
        <v>45.5892</v>
      </c>
      <c r="K280" s="4">
        <v>387.7981</v>
      </c>
      <c r="L280" s="4">
        <v>20.8304</v>
      </c>
      <c r="M280" s="6">
        <v>47.6138</v>
      </c>
      <c r="N280" s="4">
        <v>4.699</v>
      </c>
      <c r="O280" s="4">
        <v>988.0109</v>
      </c>
    </row>
    <row r="281" hidden="1" spans="1:15">
      <c r="A281" s="3">
        <v>1</v>
      </c>
      <c r="B281" s="3">
        <v>2012</v>
      </c>
      <c r="C281" s="4" t="s">
        <v>15</v>
      </c>
      <c r="D281" s="4">
        <v>6112.3714</v>
      </c>
      <c r="E281" s="4">
        <v>127.2635</v>
      </c>
      <c r="F281" s="4">
        <v>4.3469</v>
      </c>
      <c r="G281" s="4">
        <v>414.5351</v>
      </c>
      <c r="H281" s="4">
        <v>215.8383</v>
      </c>
      <c r="I281" s="4">
        <v>8.6914</v>
      </c>
      <c r="J281" s="4">
        <v>27.8088</v>
      </c>
      <c r="K281" s="4">
        <v>696.433</v>
      </c>
      <c r="L281" s="4">
        <v>55.2972</v>
      </c>
      <c r="M281" s="6">
        <v>161.9617</v>
      </c>
      <c r="N281" s="4">
        <v>26.6317</v>
      </c>
      <c r="O281" s="4">
        <v>3491.1274</v>
      </c>
    </row>
    <row r="282" hidden="1" spans="1:15">
      <c r="A282" s="3">
        <v>2</v>
      </c>
      <c r="B282" s="3">
        <v>2012</v>
      </c>
      <c r="C282" s="4" t="s">
        <v>16</v>
      </c>
      <c r="D282" s="4">
        <v>7934.7828</v>
      </c>
      <c r="E282" s="4">
        <v>198.6519</v>
      </c>
      <c r="F282" s="4">
        <v>199.0369</v>
      </c>
      <c r="G282" s="4">
        <v>2319.9217</v>
      </c>
      <c r="H282" s="4">
        <v>283.9487</v>
      </c>
      <c r="I282" s="4">
        <v>48.6303</v>
      </c>
      <c r="J282" s="4">
        <v>243.9333</v>
      </c>
      <c r="K282" s="4">
        <v>729.8586</v>
      </c>
      <c r="L282" s="4">
        <v>70.5447</v>
      </c>
      <c r="M282" s="6">
        <v>75.2698</v>
      </c>
      <c r="N282" s="4">
        <v>21.395</v>
      </c>
      <c r="O282" s="4">
        <v>1824.6313</v>
      </c>
    </row>
    <row r="283" hidden="1" spans="1:15">
      <c r="A283" s="3">
        <v>3</v>
      </c>
      <c r="B283" s="3">
        <v>2012</v>
      </c>
      <c r="C283" s="4" t="s">
        <v>17</v>
      </c>
      <c r="D283" s="4">
        <v>19661.2832</v>
      </c>
      <c r="E283" s="4">
        <v>804.401</v>
      </c>
      <c r="F283" s="4">
        <v>620.5297</v>
      </c>
      <c r="G283" s="4">
        <v>8008.8875</v>
      </c>
      <c r="H283" s="4">
        <v>713.3731</v>
      </c>
      <c r="I283" s="4">
        <v>44.2361</v>
      </c>
      <c r="J283" s="4">
        <v>658.2986</v>
      </c>
      <c r="K283" s="4">
        <v>1543.251</v>
      </c>
      <c r="L283" s="4">
        <v>214.6556</v>
      </c>
      <c r="M283" s="6">
        <v>88.7999</v>
      </c>
      <c r="N283" s="4">
        <v>24.3822</v>
      </c>
      <c r="O283" s="4">
        <v>4656.5245</v>
      </c>
    </row>
    <row r="284" hidden="1" spans="1:15">
      <c r="A284" s="3">
        <v>4</v>
      </c>
      <c r="B284" s="3">
        <v>2012</v>
      </c>
      <c r="C284" s="4" t="s">
        <v>18</v>
      </c>
      <c r="D284" s="4">
        <v>8863.2642</v>
      </c>
      <c r="E284" s="4">
        <v>381.4072</v>
      </c>
      <c r="F284" s="4">
        <v>1581.6922</v>
      </c>
      <c r="G284" s="4">
        <v>1941.5563</v>
      </c>
      <c r="H284" s="4">
        <v>606.4643</v>
      </c>
      <c r="I284" s="4">
        <v>16.9475</v>
      </c>
      <c r="J284" s="4">
        <v>195.9097</v>
      </c>
      <c r="K284" s="4">
        <v>1013.4185</v>
      </c>
      <c r="L284" s="4">
        <v>60.6705</v>
      </c>
      <c r="M284" s="6">
        <v>35.6055</v>
      </c>
      <c r="N284" s="4">
        <v>2.0188</v>
      </c>
      <c r="O284" s="4">
        <v>1856.7079</v>
      </c>
    </row>
    <row r="285" hidden="1" spans="1:15">
      <c r="A285" s="3">
        <v>5</v>
      </c>
      <c r="B285" s="3">
        <v>2012</v>
      </c>
      <c r="C285" s="4" t="s">
        <v>19</v>
      </c>
      <c r="D285" s="4">
        <v>11875.7409</v>
      </c>
      <c r="E285" s="4">
        <v>591.7314</v>
      </c>
      <c r="F285" s="4">
        <v>1116.4277</v>
      </c>
      <c r="G285" s="4">
        <v>3829.4306</v>
      </c>
      <c r="H285" s="4">
        <v>1036.5327</v>
      </c>
      <c r="I285" s="4">
        <v>86.4109</v>
      </c>
      <c r="J285" s="4">
        <v>284.3898</v>
      </c>
      <c r="K285" s="4">
        <v>1148.0194</v>
      </c>
      <c r="L285" s="4">
        <v>104.678</v>
      </c>
      <c r="M285" s="6">
        <v>83.146</v>
      </c>
      <c r="N285" s="4">
        <v>25.15</v>
      </c>
      <c r="O285" s="4">
        <v>1866.4253</v>
      </c>
    </row>
    <row r="286" s="6" customFormat="1" hidden="1" spans="1:15">
      <c r="A286" s="3">
        <v>6</v>
      </c>
      <c r="B286" s="3">
        <v>2012</v>
      </c>
      <c r="C286" s="4" t="s">
        <v>20</v>
      </c>
      <c r="D286" s="4">
        <v>21836.2831</v>
      </c>
      <c r="E286" s="4">
        <v>601.3934</v>
      </c>
      <c r="F286" s="4">
        <v>683.6876</v>
      </c>
      <c r="G286" s="4">
        <v>7493.0824</v>
      </c>
      <c r="H286" s="4">
        <v>776.165</v>
      </c>
      <c r="I286" s="4">
        <v>469.3885</v>
      </c>
      <c r="J286" s="4">
        <v>763.1006</v>
      </c>
      <c r="K286" s="4">
        <v>1070.1093</v>
      </c>
      <c r="L286" s="4">
        <v>428.4587</v>
      </c>
      <c r="M286" s="6">
        <v>133.127</v>
      </c>
      <c r="N286" s="4">
        <v>63.8797</v>
      </c>
      <c r="O286" s="4">
        <v>6006.7236</v>
      </c>
    </row>
    <row r="287" hidden="1" spans="1:15">
      <c r="A287" s="3">
        <v>7</v>
      </c>
      <c r="B287" s="3">
        <v>2012</v>
      </c>
      <c r="C287" s="4" t="s">
        <v>21</v>
      </c>
      <c r="D287" s="4">
        <v>9511.5371</v>
      </c>
      <c r="E287" s="4">
        <v>379.8367</v>
      </c>
      <c r="F287" s="4">
        <v>547.8058</v>
      </c>
      <c r="G287" s="4">
        <v>4150.3294</v>
      </c>
      <c r="H287" s="4">
        <v>413.8972</v>
      </c>
      <c r="I287" s="4">
        <v>49.1434</v>
      </c>
      <c r="J287" s="4">
        <v>410.9009</v>
      </c>
      <c r="K287" s="4">
        <v>547.2986</v>
      </c>
      <c r="L287" s="4">
        <v>104.6879</v>
      </c>
      <c r="M287" s="6">
        <v>69.7096</v>
      </c>
      <c r="N287" s="4">
        <v>14.5366</v>
      </c>
      <c r="O287" s="4">
        <v>1545.2897</v>
      </c>
    </row>
    <row r="288" hidden="1" spans="1:15">
      <c r="A288" s="3">
        <v>8</v>
      </c>
      <c r="B288" s="3">
        <v>2012</v>
      </c>
      <c r="C288" s="4" t="s">
        <v>22</v>
      </c>
      <c r="D288" s="4">
        <v>9694.7461</v>
      </c>
      <c r="E288" s="4">
        <v>757.2621</v>
      </c>
      <c r="F288" s="4">
        <v>595.9715</v>
      </c>
      <c r="G288" s="4">
        <v>3026.9238</v>
      </c>
      <c r="H288" s="4">
        <v>519.6362</v>
      </c>
      <c r="I288" s="4">
        <v>175.954</v>
      </c>
      <c r="J288" s="4">
        <v>329.5527</v>
      </c>
      <c r="K288" s="4">
        <v>519.2749</v>
      </c>
      <c r="L288" s="4">
        <v>91.5207</v>
      </c>
      <c r="M288" s="6">
        <v>124.5876</v>
      </c>
      <c r="N288" s="4">
        <v>31.6281</v>
      </c>
      <c r="O288" s="4">
        <v>2004.8543</v>
      </c>
    </row>
    <row r="289" hidden="1" spans="1:15">
      <c r="A289" s="3">
        <v>9</v>
      </c>
      <c r="B289" s="3">
        <v>2012</v>
      </c>
      <c r="C289" s="4" t="s">
        <v>23</v>
      </c>
      <c r="D289" s="4">
        <v>5117.6156</v>
      </c>
      <c r="E289" s="4">
        <v>10.9903</v>
      </c>
      <c r="F289" s="4">
        <v>0.4426</v>
      </c>
      <c r="G289" s="4">
        <v>1080.5639</v>
      </c>
      <c r="H289" s="4">
        <v>162.9648</v>
      </c>
      <c r="I289" s="4">
        <v>1.528</v>
      </c>
      <c r="J289" s="4">
        <v>62.0983</v>
      </c>
      <c r="K289" s="4">
        <v>460.8364</v>
      </c>
      <c r="L289" s="4">
        <v>33.2737</v>
      </c>
      <c r="M289" s="6">
        <v>121.3419</v>
      </c>
      <c r="N289" s="4">
        <v>49.1534</v>
      </c>
      <c r="O289" s="4">
        <v>2402.3184</v>
      </c>
    </row>
    <row r="290" hidden="1" spans="1:15">
      <c r="A290" s="3">
        <v>10</v>
      </c>
      <c r="B290" s="3">
        <v>2012</v>
      </c>
      <c r="C290" s="4" t="s">
        <v>24</v>
      </c>
      <c r="D290" s="4">
        <v>30854.2394</v>
      </c>
      <c r="E290" s="4">
        <v>251.9071</v>
      </c>
      <c r="F290" s="4">
        <v>85.5668</v>
      </c>
      <c r="G290" s="4">
        <v>14792.5327</v>
      </c>
      <c r="H290" s="4">
        <v>839.9185</v>
      </c>
      <c r="I290" s="4">
        <v>79.4417</v>
      </c>
      <c r="J290" s="4">
        <v>713.2274</v>
      </c>
      <c r="K290" s="4">
        <v>1397.0655</v>
      </c>
      <c r="L290" s="4">
        <v>475.674</v>
      </c>
      <c r="M290" s="6">
        <v>266.0099</v>
      </c>
      <c r="N290" s="4">
        <v>93.2562</v>
      </c>
      <c r="O290" s="4">
        <v>7746.8211</v>
      </c>
    </row>
    <row r="291" hidden="1" spans="1:15">
      <c r="A291" s="3">
        <v>11</v>
      </c>
      <c r="B291" s="3">
        <v>2012</v>
      </c>
      <c r="C291" s="4" t="s">
        <v>25</v>
      </c>
      <c r="D291" s="4">
        <v>17649.3612</v>
      </c>
      <c r="E291" s="4">
        <v>200.0916</v>
      </c>
      <c r="F291" s="4">
        <v>33.0337</v>
      </c>
      <c r="G291" s="4">
        <v>5333.7234</v>
      </c>
      <c r="H291" s="4">
        <v>727.9187</v>
      </c>
      <c r="I291" s="4">
        <v>27.8674</v>
      </c>
      <c r="J291" s="4">
        <v>322.8777</v>
      </c>
      <c r="K291" s="4">
        <v>1349.7101</v>
      </c>
      <c r="L291" s="4">
        <v>212.8707</v>
      </c>
      <c r="M291" s="6">
        <v>111.0178</v>
      </c>
      <c r="N291" s="4">
        <v>92.8641</v>
      </c>
      <c r="O291" s="4">
        <v>6788.881</v>
      </c>
    </row>
    <row r="292" hidden="1" spans="1:15">
      <c r="A292" s="3">
        <v>12</v>
      </c>
      <c r="B292" s="3">
        <v>2012</v>
      </c>
      <c r="C292" s="4" t="s">
        <v>26</v>
      </c>
      <c r="D292" s="4">
        <v>15425.8327</v>
      </c>
      <c r="E292" s="4">
        <v>379.4171</v>
      </c>
      <c r="F292" s="4">
        <v>389.8128</v>
      </c>
      <c r="G292" s="4">
        <v>6072.5083</v>
      </c>
      <c r="H292" s="4">
        <v>436.5981</v>
      </c>
      <c r="I292" s="4">
        <v>56.5949</v>
      </c>
      <c r="J292" s="4">
        <v>358.0513</v>
      </c>
      <c r="K292" s="4">
        <v>585.8393</v>
      </c>
      <c r="L292" s="4">
        <v>215.3619</v>
      </c>
      <c r="M292" s="6">
        <v>72.8392</v>
      </c>
      <c r="N292" s="4">
        <v>62.6071</v>
      </c>
      <c r="O292" s="4">
        <v>4459.0592</v>
      </c>
    </row>
    <row r="293" hidden="1" spans="1:15">
      <c r="A293" s="3">
        <v>13</v>
      </c>
      <c r="B293" s="3">
        <v>2012</v>
      </c>
      <c r="C293" s="4" t="s">
        <v>27</v>
      </c>
      <c r="D293" s="4">
        <v>12439.9351</v>
      </c>
      <c r="E293" s="4">
        <v>241.8659</v>
      </c>
      <c r="F293" s="4">
        <v>162.9984</v>
      </c>
      <c r="G293" s="4">
        <v>3765.5109</v>
      </c>
      <c r="H293" s="4">
        <v>621.9019</v>
      </c>
      <c r="I293" s="4">
        <v>50.437</v>
      </c>
      <c r="J293" s="4">
        <v>206.9399</v>
      </c>
      <c r="K293" s="4">
        <v>1441.9497</v>
      </c>
      <c r="L293" s="4">
        <v>204.2152</v>
      </c>
      <c r="M293" s="6">
        <v>143.2809</v>
      </c>
      <c r="N293" s="4">
        <v>30.1365</v>
      </c>
      <c r="O293" s="4">
        <v>3643.3731</v>
      </c>
    </row>
    <row r="294" hidden="1" spans="1:15">
      <c r="A294" s="3">
        <v>14</v>
      </c>
      <c r="B294" s="3">
        <v>2012</v>
      </c>
      <c r="C294" s="4" t="s">
        <v>28</v>
      </c>
      <c r="D294" s="4">
        <v>10774.1579</v>
      </c>
      <c r="E294" s="4">
        <v>346.525</v>
      </c>
      <c r="F294" s="4">
        <v>265.5138</v>
      </c>
      <c r="G294" s="4">
        <v>5363.0798</v>
      </c>
      <c r="H294" s="4">
        <v>294.3089</v>
      </c>
      <c r="I294" s="4">
        <v>103.2927</v>
      </c>
      <c r="J294" s="4">
        <v>411.3668</v>
      </c>
      <c r="K294" s="4">
        <v>474.0799</v>
      </c>
      <c r="L294" s="4">
        <v>254.1235</v>
      </c>
      <c r="M294" s="6">
        <v>50.5798</v>
      </c>
      <c r="N294" s="4">
        <v>24.7074</v>
      </c>
      <c r="O294" s="4">
        <v>1679.6243</v>
      </c>
    </row>
    <row r="295" hidden="1" spans="1:15">
      <c r="A295" s="3">
        <v>15</v>
      </c>
      <c r="B295" s="3">
        <v>2012</v>
      </c>
      <c r="C295" s="4" t="s">
        <v>29</v>
      </c>
      <c r="D295" s="4">
        <v>31255.9773</v>
      </c>
      <c r="E295" s="4">
        <v>900.3702</v>
      </c>
      <c r="F295" s="4">
        <v>570.266</v>
      </c>
      <c r="G295" s="4">
        <v>12713.7381</v>
      </c>
      <c r="H295" s="4">
        <v>705.7338</v>
      </c>
      <c r="I295" s="4">
        <v>490.1485</v>
      </c>
      <c r="J295" s="4">
        <v>1276.2407</v>
      </c>
      <c r="K295" s="4">
        <v>1657.2432</v>
      </c>
      <c r="L295" s="4">
        <v>444.809</v>
      </c>
      <c r="M295" s="6">
        <v>91.156</v>
      </c>
      <c r="N295" s="4">
        <v>51.6167</v>
      </c>
      <c r="O295" s="4">
        <v>7552.0645</v>
      </c>
    </row>
    <row r="296" hidden="1" spans="1:15">
      <c r="A296" s="3">
        <v>16</v>
      </c>
      <c r="B296" s="3">
        <v>2012</v>
      </c>
      <c r="C296" s="4" t="s">
        <v>30</v>
      </c>
      <c r="D296" s="4">
        <v>21449.9985</v>
      </c>
      <c r="E296" s="4">
        <v>825.885</v>
      </c>
      <c r="F296" s="4">
        <v>690.8309</v>
      </c>
      <c r="G296" s="4">
        <v>9782.2534</v>
      </c>
      <c r="H296" s="4">
        <v>555.9384</v>
      </c>
      <c r="I296" s="4">
        <v>12.7871</v>
      </c>
      <c r="J296" s="4">
        <v>526.7031</v>
      </c>
      <c r="K296" s="4">
        <v>927.9474</v>
      </c>
      <c r="L296" s="4">
        <v>217.1781</v>
      </c>
      <c r="M296" s="6">
        <v>46.7836</v>
      </c>
      <c r="N296" s="4">
        <v>14.84</v>
      </c>
      <c r="O296" s="4">
        <v>5363.6483</v>
      </c>
    </row>
    <row r="297" hidden="1" spans="1:15">
      <c r="A297" s="3">
        <v>17</v>
      </c>
      <c r="B297" s="3">
        <v>2012</v>
      </c>
      <c r="C297" s="4" t="s">
        <v>31</v>
      </c>
      <c r="D297" s="4">
        <v>15578.2914</v>
      </c>
      <c r="E297" s="4">
        <v>531.3515</v>
      </c>
      <c r="F297" s="4">
        <v>283.7143</v>
      </c>
      <c r="G297" s="4">
        <v>6250.0886</v>
      </c>
      <c r="H297" s="4">
        <v>402.8778</v>
      </c>
      <c r="I297" s="4">
        <v>40.3904</v>
      </c>
      <c r="J297" s="4">
        <v>409.8193</v>
      </c>
      <c r="K297" s="4">
        <v>1266.5848</v>
      </c>
      <c r="L297" s="4">
        <v>193.8067</v>
      </c>
      <c r="M297" s="6">
        <v>86.4044</v>
      </c>
      <c r="N297" s="4">
        <v>44.9974</v>
      </c>
      <c r="O297" s="4">
        <v>3510.6075</v>
      </c>
    </row>
    <row r="298" hidden="1" spans="1:15">
      <c r="A298" s="3">
        <v>18</v>
      </c>
      <c r="B298" s="3">
        <v>2012</v>
      </c>
      <c r="C298" s="4" t="s">
        <v>32</v>
      </c>
      <c r="D298" s="4">
        <v>14523.2404</v>
      </c>
      <c r="E298" s="4">
        <v>499.239</v>
      </c>
      <c r="F298" s="4">
        <v>524.6175</v>
      </c>
      <c r="G298" s="4">
        <v>4948.1053</v>
      </c>
      <c r="H298" s="4">
        <v>465.5298</v>
      </c>
      <c r="I298" s="4">
        <v>154.3708</v>
      </c>
      <c r="J298" s="4">
        <v>417.8323</v>
      </c>
      <c r="K298" s="4">
        <v>1122.3192</v>
      </c>
      <c r="L298" s="4">
        <v>183.9067</v>
      </c>
      <c r="M298" s="6">
        <v>59.6229</v>
      </c>
      <c r="N298" s="4">
        <v>44.0643</v>
      </c>
      <c r="O298" s="4">
        <v>3319.2453</v>
      </c>
    </row>
    <row r="299" hidden="1" spans="1:15">
      <c r="A299" s="3">
        <v>19</v>
      </c>
      <c r="B299" s="3">
        <v>2012</v>
      </c>
      <c r="C299" s="4" t="s">
        <v>33</v>
      </c>
      <c r="D299" s="4">
        <v>18751.4679</v>
      </c>
      <c r="E299" s="4">
        <v>340.6071</v>
      </c>
      <c r="F299" s="4">
        <v>82.5955</v>
      </c>
      <c r="G299" s="4">
        <v>4923.944</v>
      </c>
      <c r="H299" s="4">
        <v>1018.9899</v>
      </c>
      <c r="I299" s="4">
        <v>37.3594</v>
      </c>
      <c r="J299" s="4">
        <v>479.5775</v>
      </c>
      <c r="K299" s="4">
        <v>1729.7103</v>
      </c>
      <c r="L299" s="4">
        <v>390.4948</v>
      </c>
      <c r="M299" s="6">
        <v>341.4971</v>
      </c>
      <c r="N299" s="4">
        <v>81.5542</v>
      </c>
      <c r="O299" s="4">
        <v>6789.3042</v>
      </c>
    </row>
    <row r="300" hidden="1" spans="1:15">
      <c r="A300" s="3">
        <v>20</v>
      </c>
      <c r="B300" s="3">
        <v>2012</v>
      </c>
      <c r="C300" s="4" t="s">
        <v>34</v>
      </c>
      <c r="D300" s="4">
        <v>9808.6135</v>
      </c>
      <c r="E300" s="4">
        <v>370.5061</v>
      </c>
      <c r="F300" s="4">
        <v>321.9987</v>
      </c>
      <c r="G300" s="4">
        <v>3238.842</v>
      </c>
      <c r="H300" s="4">
        <v>462.8015</v>
      </c>
      <c r="I300" s="4">
        <v>27.7308</v>
      </c>
      <c r="J300" s="4">
        <v>269.3702</v>
      </c>
      <c r="K300" s="4">
        <v>925.7862</v>
      </c>
      <c r="L300" s="4">
        <v>161.3013</v>
      </c>
      <c r="M300" s="6">
        <v>92.7993</v>
      </c>
      <c r="N300" s="4">
        <v>23.0228</v>
      </c>
      <c r="O300" s="4">
        <v>2209.6427</v>
      </c>
    </row>
    <row r="301" hidden="1" spans="1:15">
      <c r="A301" s="3">
        <v>21</v>
      </c>
      <c r="B301" s="3">
        <v>2012</v>
      </c>
      <c r="C301" s="4" t="s">
        <v>35</v>
      </c>
      <c r="D301" s="4">
        <v>2145.3794</v>
      </c>
      <c r="E301" s="4">
        <v>40.8063</v>
      </c>
      <c r="F301" s="4">
        <v>30.2475</v>
      </c>
      <c r="G301" s="4">
        <v>191.5926</v>
      </c>
      <c r="H301" s="4">
        <v>114.7181</v>
      </c>
      <c r="I301" s="4">
        <v>57.801</v>
      </c>
      <c r="J301" s="4">
        <v>47.8949</v>
      </c>
      <c r="K301" s="4">
        <v>143.175</v>
      </c>
      <c r="L301" s="4">
        <v>187.0218</v>
      </c>
      <c r="M301" s="6">
        <v>34.9208</v>
      </c>
      <c r="N301" s="4">
        <v>0.552</v>
      </c>
      <c r="O301" s="4">
        <v>1030.7739</v>
      </c>
    </row>
    <row r="302" hidden="1" spans="1:15">
      <c r="A302" s="3">
        <v>22</v>
      </c>
      <c r="B302" s="3">
        <v>2012</v>
      </c>
      <c r="C302" s="4" t="s">
        <v>36</v>
      </c>
      <c r="D302" s="4">
        <v>8736.1666</v>
      </c>
      <c r="E302" s="4">
        <v>375.3635</v>
      </c>
      <c r="F302" s="4">
        <v>167.6839</v>
      </c>
      <c r="G302" s="4">
        <v>2268.6247</v>
      </c>
      <c r="H302" s="4">
        <v>372.9191</v>
      </c>
      <c r="I302" s="4">
        <v>48.562</v>
      </c>
      <c r="J302" s="4">
        <v>112.3068</v>
      </c>
      <c r="K302" s="4">
        <v>834.9876</v>
      </c>
      <c r="L302" s="4">
        <v>59.5162</v>
      </c>
      <c r="M302" s="6">
        <v>80.383</v>
      </c>
      <c r="N302" s="4">
        <v>2.5389</v>
      </c>
      <c r="O302" s="4">
        <v>2991.422</v>
      </c>
    </row>
    <row r="303" hidden="1" spans="1:15">
      <c r="A303" s="3">
        <v>23</v>
      </c>
      <c r="B303" s="3">
        <v>2012</v>
      </c>
      <c r="C303" s="4" t="s">
        <v>37</v>
      </c>
      <c r="D303" s="4">
        <v>17039.9763</v>
      </c>
      <c r="E303" s="4">
        <v>443.0388</v>
      </c>
      <c r="F303" s="4">
        <v>465.7271</v>
      </c>
      <c r="G303" s="4">
        <v>4327.5332</v>
      </c>
      <c r="H303" s="4">
        <v>1280.9773</v>
      </c>
      <c r="I303" s="4">
        <v>33.6809</v>
      </c>
      <c r="J303" s="4">
        <v>324.8602</v>
      </c>
      <c r="K303" s="4">
        <v>2086.5584</v>
      </c>
      <c r="L303" s="4">
        <v>253.5785</v>
      </c>
      <c r="M303" s="6">
        <v>66.5333</v>
      </c>
      <c r="N303" s="4">
        <v>46.4099</v>
      </c>
      <c r="O303" s="4">
        <v>5017.5345</v>
      </c>
    </row>
    <row r="304" hidden="1" spans="1:15">
      <c r="A304" s="3">
        <v>24</v>
      </c>
      <c r="B304" s="3">
        <v>2012</v>
      </c>
      <c r="C304" s="4" t="s">
        <v>38</v>
      </c>
      <c r="D304" s="4">
        <v>5717.8049</v>
      </c>
      <c r="E304" s="4">
        <v>78.9625</v>
      </c>
      <c r="F304" s="4">
        <v>279.755</v>
      </c>
      <c r="G304" s="4">
        <v>1020.2605</v>
      </c>
      <c r="H304" s="4">
        <v>253.3414</v>
      </c>
      <c r="I304" s="4">
        <v>10.9283</v>
      </c>
      <c r="J304" s="4">
        <v>76.3009</v>
      </c>
      <c r="K304" s="4">
        <v>756.2179</v>
      </c>
      <c r="L304" s="4">
        <v>47.0347</v>
      </c>
      <c r="M304" s="6">
        <v>6.3837</v>
      </c>
      <c r="N304" s="4"/>
      <c r="O304" s="4">
        <v>1859.3143</v>
      </c>
    </row>
    <row r="305" hidden="1" spans="1:15">
      <c r="A305" s="3">
        <v>25</v>
      </c>
      <c r="B305" s="3">
        <v>2012</v>
      </c>
      <c r="C305" s="4" t="s">
        <v>39</v>
      </c>
      <c r="D305" s="4">
        <v>7831.13</v>
      </c>
      <c r="E305" s="4">
        <v>204.2517</v>
      </c>
      <c r="F305" s="4">
        <v>363.0125</v>
      </c>
      <c r="G305" s="4">
        <v>1223.3855</v>
      </c>
      <c r="H305" s="4">
        <v>952.0309</v>
      </c>
      <c r="I305" s="4">
        <v>5.984</v>
      </c>
      <c r="J305" s="4">
        <v>234.9117</v>
      </c>
      <c r="K305" s="4">
        <v>780.5491</v>
      </c>
      <c r="L305" s="4">
        <v>168.2281</v>
      </c>
      <c r="M305" s="6">
        <v>59.6979</v>
      </c>
      <c r="N305" s="4">
        <v>4.9416</v>
      </c>
      <c r="O305" s="4">
        <v>2447.3655</v>
      </c>
    </row>
    <row r="306" hidden="1" spans="1:15">
      <c r="A306" s="3">
        <v>26</v>
      </c>
      <c r="B306" s="3">
        <v>2012</v>
      </c>
      <c r="C306" s="4" t="s">
        <v>40</v>
      </c>
      <c r="D306" s="4">
        <v>670.5168</v>
      </c>
      <c r="E306" s="4">
        <v>24.1982</v>
      </c>
      <c r="F306" s="4">
        <v>42.9735</v>
      </c>
      <c r="G306" s="4">
        <v>44.8148</v>
      </c>
      <c r="H306" s="4">
        <v>90.7343</v>
      </c>
      <c r="I306" s="4">
        <v>38.8106</v>
      </c>
      <c r="J306" s="4">
        <v>14.8232</v>
      </c>
      <c r="K306" s="4">
        <v>136.6297</v>
      </c>
      <c r="L306" s="4">
        <v>24.6736</v>
      </c>
      <c r="M306" s="6">
        <v>12.7426</v>
      </c>
      <c r="N306" s="4">
        <v>2.4381</v>
      </c>
      <c r="O306" s="4">
        <v>57.9698</v>
      </c>
    </row>
    <row r="307" hidden="1" spans="1:15">
      <c r="A307" s="3">
        <v>27</v>
      </c>
      <c r="B307" s="3">
        <v>2012</v>
      </c>
      <c r="C307" s="4" t="s">
        <v>41</v>
      </c>
      <c r="D307" s="4">
        <v>12044.5492</v>
      </c>
      <c r="E307" s="4">
        <v>496.0765</v>
      </c>
      <c r="F307" s="4">
        <v>1041.7562</v>
      </c>
      <c r="G307" s="4">
        <v>2338.5906</v>
      </c>
      <c r="H307" s="4">
        <v>371.219</v>
      </c>
      <c r="I307" s="4">
        <v>581.2401</v>
      </c>
      <c r="J307" s="4">
        <v>337.4998</v>
      </c>
      <c r="K307" s="4">
        <v>805.4102</v>
      </c>
      <c r="L307" s="4">
        <v>171.4017</v>
      </c>
      <c r="M307" s="6">
        <v>86.3189</v>
      </c>
      <c r="N307" s="4">
        <v>28.9994</v>
      </c>
      <c r="O307" s="4">
        <v>3733.8368</v>
      </c>
    </row>
    <row r="308" hidden="1" spans="1:15">
      <c r="A308" s="3">
        <v>28</v>
      </c>
      <c r="B308" s="3">
        <v>2012</v>
      </c>
      <c r="C308" s="4" t="s">
        <v>42</v>
      </c>
      <c r="D308" s="4">
        <v>5145.0277</v>
      </c>
      <c r="E308" s="4">
        <v>171.0637</v>
      </c>
      <c r="F308" s="4">
        <v>339.5064</v>
      </c>
      <c r="G308" s="4">
        <v>970.8685</v>
      </c>
      <c r="H308" s="4">
        <v>634.2421</v>
      </c>
      <c r="I308" s="4">
        <v>793.1999</v>
      </c>
      <c r="J308" s="4">
        <v>138.7012</v>
      </c>
      <c r="K308" s="4">
        <v>306.5917</v>
      </c>
      <c r="L308" s="4">
        <v>61.8891</v>
      </c>
      <c r="M308" s="6">
        <v>32.1708</v>
      </c>
      <c r="N308" s="4">
        <v>11.002</v>
      </c>
      <c r="O308" s="4">
        <v>915.1704</v>
      </c>
    </row>
    <row r="309" hidden="1" spans="1:15">
      <c r="A309" s="3">
        <v>29</v>
      </c>
      <c r="B309" s="3">
        <v>2012</v>
      </c>
      <c r="C309" s="4" t="s">
        <v>43</v>
      </c>
      <c r="D309" s="4">
        <v>1883.422</v>
      </c>
      <c r="E309" s="4">
        <v>74.5381</v>
      </c>
      <c r="F309" s="4">
        <v>84.3633</v>
      </c>
      <c r="G309" s="4">
        <v>505.2364</v>
      </c>
      <c r="H309" s="4">
        <v>235.6143</v>
      </c>
      <c r="I309" s="4">
        <v>61.9978</v>
      </c>
      <c r="J309" s="4">
        <v>18.1297</v>
      </c>
      <c r="K309" s="4">
        <v>232.036</v>
      </c>
      <c r="L309" s="4">
        <v>11.435</v>
      </c>
      <c r="M309" s="6">
        <v>1.9514</v>
      </c>
      <c r="N309" s="4">
        <v>0.9313</v>
      </c>
      <c r="O309" s="4">
        <v>378.0925</v>
      </c>
    </row>
    <row r="310" hidden="1" spans="1:15">
      <c r="A310" s="3">
        <v>30</v>
      </c>
      <c r="B310" s="3">
        <v>2012</v>
      </c>
      <c r="C310" s="4" t="s">
        <v>44</v>
      </c>
      <c r="D310" s="4">
        <v>2096.8642</v>
      </c>
      <c r="E310" s="4">
        <v>71.8063</v>
      </c>
      <c r="F310" s="4">
        <v>151.4687</v>
      </c>
      <c r="G310" s="4">
        <v>628.1044</v>
      </c>
      <c r="H310" s="4">
        <v>226.2991</v>
      </c>
      <c r="I310" s="4">
        <v>31.3136</v>
      </c>
      <c r="J310" s="4">
        <v>53.5534</v>
      </c>
      <c r="K310" s="4">
        <v>113.2765</v>
      </c>
      <c r="L310" s="4">
        <v>13.1705</v>
      </c>
      <c r="M310" s="6">
        <v>11.4678</v>
      </c>
      <c r="N310" s="4">
        <v>0.6865</v>
      </c>
      <c r="O310" s="4">
        <v>597.1652</v>
      </c>
    </row>
    <row r="311" hidden="1" spans="1:15">
      <c r="A311" s="3">
        <v>31</v>
      </c>
      <c r="B311" s="3">
        <v>2012</v>
      </c>
      <c r="C311" s="4" t="s">
        <v>45</v>
      </c>
      <c r="D311" s="4">
        <v>6158.775</v>
      </c>
      <c r="E311" s="4">
        <v>275.6299</v>
      </c>
      <c r="F311" s="4">
        <v>747.8867</v>
      </c>
      <c r="G311" s="4">
        <v>1581.4759</v>
      </c>
      <c r="H311" s="4">
        <v>773.735</v>
      </c>
      <c r="I311" s="4">
        <v>94.0977</v>
      </c>
      <c r="J311" s="4">
        <v>83.6871</v>
      </c>
      <c r="K311" s="4">
        <v>437.2169</v>
      </c>
      <c r="L311" s="4">
        <v>37.992</v>
      </c>
      <c r="M311" s="6">
        <v>43.8541</v>
      </c>
      <c r="N311" s="4">
        <v>2.9748</v>
      </c>
      <c r="O311" s="4">
        <v>1413.7891</v>
      </c>
    </row>
    <row r="312" hidden="1" spans="1:15">
      <c r="A312" s="3">
        <v>1</v>
      </c>
      <c r="B312" s="3">
        <v>2013</v>
      </c>
      <c r="C312" s="4" t="s">
        <v>15</v>
      </c>
      <c r="D312" s="4">
        <v>6847.0572</v>
      </c>
      <c r="E312" s="4">
        <v>175.4717</v>
      </c>
      <c r="F312" s="4">
        <v>9.1031</v>
      </c>
      <c r="G312" s="4">
        <v>451.7384</v>
      </c>
      <c r="H312" s="4">
        <v>259.9015</v>
      </c>
      <c r="I312" s="4">
        <v>7.7453</v>
      </c>
      <c r="J312" s="4">
        <v>51.4117</v>
      </c>
      <c r="K312" s="4">
        <v>656.8386</v>
      </c>
      <c r="L312" s="4">
        <v>78.1824</v>
      </c>
      <c r="M312" s="6">
        <v>191.4303</v>
      </c>
      <c r="N312" s="4">
        <v>48.2115</v>
      </c>
      <c r="O312" s="4">
        <v>3880.5503</v>
      </c>
    </row>
    <row r="313" hidden="1" spans="1:15">
      <c r="A313" s="3">
        <v>2</v>
      </c>
      <c r="B313" s="3">
        <v>2013</v>
      </c>
      <c r="C313" s="4" t="s">
        <v>16</v>
      </c>
      <c r="D313" s="4">
        <v>9130.2486</v>
      </c>
      <c r="E313" s="4">
        <v>226.1159</v>
      </c>
      <c r="F313" s="4">
        <v>328.4058</v>
      </c>
      <c r="G313" s="4">
        <v>2548.6574</v>
      </c>
      <c r="H313" s="4">
        <v>326.9555</v>
      </c>
      <c r="I313" s="4">
        <v>139.6057</v>
      </c>
      <c r="J313" s="4">
        <v>299.4502</v>
      </c>
      <c r="K313" s="4">
        <v>603.1478</v>
      </c>
      <c r="L313" s="4">
        <v>72.7639</v>
      </c>
      <c r="M313" s="6">
        <v>70.7611</v>
      </c>
      <c r="N313" s="4">
        <v>41.1769</v>
      </c>
      <c r="O313" s="4">
        <v>2207.9493</v>
      </c>
    </row>
    <row r="314" hidden="1" spans="1:15">
      <c r="A314" s="3">
        <v>3</v>
      </c>
      <c r="B314" s="3">
        <v>2013</v>
      </c>
      <c r="C314" s="4" t="s">
        <v>17</v>
      </c>
      <c r="D314" s="4">
        <v>23194.2296</v>
      </c>
      <c r="E314" s="4">
        <v>901.3235</v>
      </c>
      <c r="F314" s="4">
        <v>690.9797</v>
      </c>
      <c r="G314" s="4">
        <v>9566.4535</v>
      </c>
      <c r="H314" s="4">
        <v>785.7789</v>
      </c>
      <c r="I314" s="4">
        <v>17.4241</v>
      </c>
      <c r="J314" s="4">
        <v>848.7293</v>
      </c>
      <c r="K314" s="4">
        <v>2123.5852</v>
      </c>
      <c r="L314" s="4">
        <v>272.9548</v>
      </c>
      <c r="M314" s="6">
        <v>115.6328</v>
      </c>
      <c r="N314" s="4">
        <v>44.6914</v>
      </c>
      <c r="O314" s="4">
        <v>4888.4718</v>
      </c>
    </row>
    <row r="315" hidden="1" spans="1:15">
      <c r="A315" s="3">
        <v>4</v>
      </c>
      <c r="B315" s="3">
        <v>2013</v>
      </c>
      <c r="C315" s="4" t="s">
        <v>18</v>
      </c>
      <c r="D315" s="4">
        <v>11031.8876</v>
      </c>
      <c r="E315" s="4">
        <v>766.1557</v>
      </c>
      <c r="F315" s="4">
        <v>1475.01</v>
      </c>
      <c r="G315" s="4">
        <v>2538.7576</v>
      </c>
      <c r="H315" s="4">
        <v>686.9756</v>
      </c>
      <c r="I315" s="4">
        <v>11.6913</v>
      </c>
      <c r="J315" s="4">
        <v>248.8939</v>
      </c>
      <c r="K315" s="4">
        <v>956.2679</v>
      </c>
      <c r="L315" s="4">
        <v>82.2194</v>
      </c>
      <c r="M315" s="6">
        <v>63.2708</v>
      </c>
      <c r="N315" s="4">
        <v>3.9215</v>
      </c>
      <c r="O315" s="4">
        <v>2480.7193</v>
      </c>
    </row>
    <row r="316" hidden="1" spans="1:15">
      <c r="A316" s="3">
        <v>5</v>
      </c>
      <c r="B316" s="3">
        <v>2013</v>
      </c>
      <c r="C316" s="4" t="s">
        <v>19</v>
      </c>
      <c r="D316" s="4">
        <v>14217.3776</v>
      </c>
      <c r="E316" s="4">
        <v>799.6917</v>
      </c>
      <c r="F316" s="4">
        <v>1587.1771</v>
      </c>
      <c r="G316" s="4">
        <v>4516.0121</v>
      </c>
      <c r="H316" s="4">
        <v>1296.3738</v>
      </c>
      <c r="I316" s="4">
        <v>93.7679</v>
      </c>
      <c r="J316" s="4">
        <v>388.5653</v>
      </c>
      <c r="K316" s="4">
        <v>1272.2877</v>
      </c>
      <c r="L316" s="4">
        <v>123.8896</v>
      </c>
      <c r="M316" s="6">
        <v>110.9241</v>
      </c>
      <c r="N316" s="4">
        <v>28.3203</v>
      </c>
      <c r="O316" s="4">
        <v>2043.2475</v>
      </c>
    </row>
    <row r="317" hidden="1" spans="1:15">
      <c r="A317" s="3">
        <v>6</v>
      </c>
      <c r="B317" s="3">
        <v>2013</v>
      </c>
      <c r="C317" s="4" t="s">
        <v>20</v>
      </c>
      <c r="D317" s="4">
        <v>25107.6567</v>
      </c>
      <c r="E317" s="4">
        <v>575.5022</v>
      </c>
      <c r="F317" s="4">
        <v>650.2698</v>
      </c>
      <c r="G317" s="4">
        <v>8632.1016</v>
      </c>
      <c r="H317" s="4">
        <v>823.5285</v>
      </c>
      <c r="I317" s="4">
        <v>253.0223</v>
      </c>
      <c r="J317" s="4">
        <v>1040.4544</v>
      </c>
      <c r="K317" s="4">
        <v>1582.3933</v>
      </c>
      <c r="L317" s="4">
        <v>498.2507</v>
      </c>
      <c r="M317" s="6">
        <v>122.5254</v>
      </c>
      <c r="N317" s="4">
        <v>159.48</v>
      </c>
      <c r="O317" s="4">
        <v>6910.3459</v>
      </c>
    </row>
    <row r="318" hidden="1" spans="1:15">
      <c r="A318" s="3">
        <v>7</v>
      </c>
      <c r="B318" s="3">
        <v>2013</v>
      </c>
      <c r="C318" s="4" t="s">
        <v>21</v>
      </c>
      <c r="D318" s="4">
        <v>9979.2598</v>
      </c>
      <c r="E318" s="4">
        <v>472.4472</v>
      </c>
      <c r="F318" s="4">
        <v>414.4786</v>
      </c>
      <c r="G318" s="4">
        <v>4410.1577</v>
      </c>
      <c r="H318" s="4">
        <v>447.8607</v>
      </c>
      <c r="I318" s="4">
        <v>117.7364</v>
      </c>
      <c r="J318" s="4">
        <v>424.1009</v>
      </c>
      <c r="K318" s="4">
        <v>586.6622</v>
      </c>
      <c r="L318" s="4">
        <v>82.5874</v>
      </c>
      <c r="M318" s="6">
        <v>60.1953</v>
      </c>
      <c r="N318" s="4">
        <v>20.8524</v>
      </c>
      <c r="O318" s="4">
        <v>1507.1604</v>
      </c>
    </row>
    <row r="319" hidden="1" spans="1:15">
      <c r="A319" s="3">
        <v>8</v>
      </c>
      <c r="B319" s="3">
        <v>2013</v>
      </c>
      <c r="C319" s="4" t="s">
        <v>22</v>
      </c>
      <c r="D319" s="4">
        <v>11453.0813</v>
      </c>
      <c r="E319" s="4">
        <v>922.2681</v>
      </c>
      <c r="F319" s="4">
        <v>634.1039</v>
      </c>
      <c r="G319" s="4">
        <v>3518.383</v>
      </c>
      <c r="H319" s="4">
        <v>451.2782</v>
      </c>
      <c r="I319" s="4">
        <v>383.5588</v>
      </c>
      <c r="J319" s="4">
        <v>620.1255</v>
      </c>
      <c r="K319" s="4">
        <v>544.7861</v>
      </c>
      <c r="L319" s="4">
        <v>138.1393</v>
      </c>
      <c r="M319" s="6">
        <v>136.0414</v>
      </c>
      <c r="N319" s="4">
        <v>26.2195</v>
      </c>
      <c r="O319" s="4">
        <v>2136.6328</v>
      </c>
    </row>
    <row r="320" hidden="1" spans="1:15">
      <c r="A320" s="3">
        <v>9</v>
      </c>
      <c r="B320" s="3">
        <v>2013</v>
      </c>
      <c r="C320" s="4" t="s">
        <v>23</v>
      </c>
      <c r="D320" s="4">
        <v>5647.7911</v>
      </c>
      <c r="E320" s="4">
        <v>18.4499</v>
      </c>
      <c r="F320" s="4">
        <v>0.1577</v>
      </c>
      <c r="G320" s="4">
        <v>1072.1864</v>
      </c>
      <c r="H320" s="4">
        <v>164.0018</v>
      </c>
      <c r="I320" s="4">
        <v>5.671</v>
      </c>
      <c r="J320" s="4">
        <v>51.9991</v>
      </c>
      <c r="K320" s="4">
        <v>499.0095</v>
      </c>
      <c r="L320" s="4">
        <v>34.0605</v>
      </c>
      <c r="M320" s="6">
        <v>112.4324</v>
      </c>
      <c r="N320" s="4">
        <v>15.1629</v>
      </c>
      <c r="O320" s="4">
        <v>2835.0917</v>
      </c>
    </row>
    <row r="321" hidden="1" spans="1:15">
      <c r="A321" s="3">
        <v>10</v>
      </c>
      <c r="B321" s="3">
        <v>2013</v>
      </c>
      <c r="C321" s="4" t="s">
        <v>24</v>
      </c>
      <c r="D321" s="4">
        <v>36373.324</v>
      </c>
      <c r="E321" s="4">
        <v>253.3039</v>
      </c>
      <c r="F321" s="4">
        <v>91.0157</v>
      </c>
      <c r="G321" s="4">
        <v>17320.4502</v>
      </c>
      <c r="H321" s="4">
        <v>960.2996</v>
      </c>
      <c r="I321" s="4">
        <v>44.5266</v>
      </c>
      <c r="J321" s="4">
        <v>836.3288</v>
      </c>
      <c r="K321" s="4">
        <v>1685.8702</v>
      </c>
      <c r="L321" s="4">
        <v>508.3991</v>
      </c>
      <c r="M321" s="6">
        <v>381.6235</v>
      </c>
      <c r="N321" s="4">
        <v>116.5957</v>
      </c>
      <c r="O321" s="4">
        <v>9165.901</v>
      </c>
    </row>
    <row r="322" hidden="1" spans="1:15">
      <c r="A322" s="3">
        <v>11</v>
      </c>
      <c r="B322" s="3">
        <v>2013</v>
      </c>
      <c r="C322" s="4" t="s">
        <v>25</v>
      </c>
      <c r="D322" s="4">
        <v>20782.1066</v>
      </c>
      <c r="E322" s="4">
        <v>269.4353</v>
      </c>
      <c r="F322" s="4">
        <v>45.1336</v>
      </c>
      <c r="G322" s="4">
        <v>6150.5481</v>
      </c>
      <c r="H322" s="4">
        <v>845.9734</v>
      </c>
      <c r="I322" s="4">
        <v>37.6046</v>
      </c>
      <c r="J322" s="4">
        <v>413.9338</v>
      </c>
      <c r="K322" s="4">
        <v>1454.6961</v>
      </c>
      <c r="L322" s="4">
        <v>229.2799</v>
      </c>
      <c r="M322" s="6">
        <v>136.0047</v>
      </c>
      <c r="N322" s="4">
        <v>94.8433</v>
      </c>
      <c r="O322" s="4">
        <v>8003.9206</v>
      </c>
    </row>
    <row r="323" hidden="1" spans="1:15">
      <c r="A323" s="3">
        <v>12</v>
      </c>
      <c r="B323" s="3">
        <v>2013</v>
      </c>
      <c r="C323" s="4" t="s">
        <v>26</v>
      </c>
      <c r="D323" s="4">
        <v>18621.8987</v>
      </c>
      <c r="E323" s="4">
        <v>481.2349</v>
      </c>
      <c r="F323" s="4">
        <v>338.5578</v>
      </c>
      <c r="G323" s="4">
        <v>7272.9092</v>
      </c>
      <c r="H323" s="4">
        <v>523.3327</v>
      </c>
      <c r="I323" s="4">
        <v>119.2627</v>
      </c>
      <c r="J323" s="4">
        <v>470.7217</v>
      </c>
      <c r="K323" s="4">
        <v>830.2043</v>
      </c>
      <c r="L323" s="4">
        <v>273.3333</v>
      </c>
      <c r="M323" s="6">
        <v>114.9082</v>
      </c>
      <c r="N323" s="4">
        <v>90.0855</v>
      </c>
      <c r="O323" s="4">
        <v>5360.4087</v>
      </c>
    </row>
    <row r="324" hidden="1" spans="1:15">
      <c r="A324" s="3">
        <v>13</v>
      </c>
      <c r="B324" s="3">
        <v>2013</v>
      </c>
      <c r="C324" s="4" t="s">
        <v>27</v>
      </c>
      <c r="D324" s="4">
        <v>15327.4412</v>
      </c>
      <c r="E324" s="4">
        <v>323.3948</v>
      </c>
      <c r="F324" s="4">
        <v>235.9564</v>
      </c>
      <c r="G324" s="4">
        <v>4648.2499</v>
      </c>
      <c r="H324" s="4">
        <v>747.2478</v>
      </c>
      <c r="I324" s="4">
        <v>83.3937</v>
      </c>
      <c r="J324" s="4">
        <v>295.1438</v>
      </c>
      <c r="K324" s="4">
        <v>1572.6257</v>
      </c>
      <c r="L324" s="4">
        <v>219.8921</v>
      </c>
      <c r="M324" s="6">
        <v>136.477</v>
      </c>
      <c r="N324" s="4">
        <v>55.076</v>
      </c>
      <c r="O324" s="4">
        <v>4656.6939</v>
      </c>
    </row>
    <row r="325" hidden="1" spans="1:15">
      <c r="A325" s="3">
        <v>14</v>
      </c>
      <c r="B325" s="3">
        <v>2013</v>
      </c>
      <c r="C325" s="4" t="s">
        <v>28</v>
      </c>
      <c r="D325" s="4">
        <v>12850.2527</v>
      </c>
      <c r="E325" s="4">
        <v>337.8436</v>
      </c>
      <c r="F325" s="4">
        <v>252.1719</v>
      </c>
      <c r="G325" s="4">
        <v>6561.3275</v>
      </c>
      <c r="H325" s="4">
        <v>325.9736</v>
      </c>
      <c r="I325" s="4">
        <v>77.2674</v>
      </c>
      <c r="J325" s="4">
        <v>502.2726</v>
      </c>
      <c r="K325" s="4">
        <v>488.8721</v>
      </c>
      <c r="L325" s="4">
        <v>271.8146</v>
      </c>
      <c r="M325" s="6">
        <v>48.3827</v>
      </c>
      <c r="N325" s="4">
        <v>31.4255</v>
      </c>
      <c r="O325" s="4">
        <v>2086.7126</v>
      </c>
    </row>
    <row r="326" hidden="1" spans="1:15">
      <c r="A326" s="3">
        <v>15</v>
      </c>
      <c r="B326" s="3">
        <v>2013</v>
      </c>
      <c r="C326" s="4" t="s">
        <v>29</v>
      </c>
      <c r="D326" s="4">
        <v>36789.071</v>
      </c>
      <c r="E326" s="4">
        <v>1064.4425</v>
      </c>
      <c r="F326" s="4">
        <v>592.4512</v>
      </c>
      <c r="G326" s="4">
        <v>15308.3737</v>
      </c>
      <c r="H326" s="4">
        <v>978.2321</v>
      </c>
      <c r="I326" s="4">
        <v>450.2126</v>
      </c>
      <c r="J326" s="4">
        <v>1624.1529</v>
      </c>
      <c r="K326" s="4">
        <v>2055.8483</v>
      </c>
      <c r="L326" s="4">
        <v>384.2359</v>
      </c>
      <c r="M326" s="6">
        <v>107.5316</v>
      </c>
      <c r="N326" s="4">
        <v>61.7464</v>
      </c>
      <c r="O326" s="4">
        <v>8418.7037</v>
      </c>
    </row>
    <row r="327" hidden="1" spans="1:15">
      <c r="A327" s="3">
        <v>16</v>
      </c>
      <c r="B327" s="3">
        <v>2013</v>
      </c>
      <c r="C327" s="4" t="s">
        <v>30</v>
      </c>
      <c r="D327" s="4">
        <v>26087.4583</v>
      </c>
      <c r="E327" s="4">
        <v>962.0285</v>
      </c>
      <c r="F327" s="4">
        <v>602.9143</v>
      </c>
      <c r="G327" s="4">
        <v>11810.5074</v>
      </c>
      <c r="H327" s="4">
        <v>725.5905</v>
      </c>
      <c r="I327" s="4">
        <v>15.8567</v>
      </c>
      <c r="J327" s="4">
        <v>724.3358</v>
      </c>
      <c r="K327" s="4">
        <v>1201.4576</v>
      </c>
      <c r="L327" s="4">
        <v>286.0224</v>
      </c>
      <c r="M327" s="6">
        <v>74.7239</v>
      </c>
      <c r="N327" s="4">
        <v>21.2617</v>
      </c>
      <c r="O327" s="4">
        <v>6719.3558</v>
      </c>
    </row>
    <row r="328" hidden="1" spans="1:15">
      <c r="A328" s="3">
        <v>17</v>
      </c>
      <c r="B328" s="3">
        <v>2013</v>
      </c>
      <c r="C328" s="4" t="s">
        <v>31</v>
      </c>
      <c r="D328" s="4">
        <v>19307.3307</v>
      </c>
      <c r="E328" s="4">
        <v>538.814</v>
      </c>
      <c r="F328" s="4">
        <v>306.9684</v>
      </c>
      <c r="G328" s="4">
        <v>8050.5</v>
      </c>
      <c r="H328" s="4">
        <v>495.3171</v>
      </c>
      <c r="I328" s="4">
        <v>103.8246</v>
      </c>
      <c r="J328" s="4">
        <v>434.7245</v>
      </c>
      <c r="K328" s="4">
        <v>1634.9085</v>
      </c>
      <c r="L328" s="4">
        <v>215.1268</v>
      </c>
      <c r="M328" s="6">
        <v>96.3811</v>
      </c>
      <c r="N328" s="4">
        <v>75.9416</v>
      </c>
      <c r="O328" s="4">
        <v>4498.842</v>
      </c>
    </row>
    <row r="329" hidden="1" spans="1:15">
      <c r="A329" s="3">
        <v>18</v>
      </c>
      <c r="B329" s="3">
        <v>2013</v>
      </c>
      <c r="C329" s="4" t="s">
        <v>32</v>
      </c>
      <c r="D329" s="4">
        <v>17841.3974</v>
      </c>
      <c r="E329" s="4">
        <v>604.4944</v>
      </c>
      <c r="F329" s="4">
        <v>585.821</v>
      </c>
      <c r="G329" s="4">
        <v>6289.9639</v>
      </c>
      <c r="H329" s="4">
        <v>565.6964</v>
      </c>
      <c r="I329" s="4">
        <v>149.3959</v>
      </c>
      <c r="J329" s="4">
        <v>546.8314</v>
      </c>
      <c r="K329" s="4">
        <v>1251.1987</v>
      </c>
      <c r="L329" s="4">
        <v>223.0944</v>
      </c>
      <c r="M329" s="6">
        <v>84.6025</v>
      </c>
      <c r="N329" s="4">
        <v>51.874</v>
      </c>
      <c r="O329" s="4">
        <v>3796.1539</v>
      </c>
    </row>
    <row r="330" hidden="1" spans="1:15">
      <c r="A330" s="3">
        <v>19</v>
      </c>
      <c r="B330" s="3">
        <v>2013</v>
      </c>
      <c r="C330" s="4" t="s">
        <v>33</v>
      </c>
      <c r="D330" s="4">
        <v>22308.3858</v>
      </c>
      <c r="E330" s="4">
        <v>398.4507</v>
      </c>
      <c r="F330" s="4">
        <v>157.4598</v>
      </c>
      <c r="G330" s="4">
        <v>5622.7758</v>
      </c>
      <c r="H330" s="4">
        <v>1061.7829</v>
      </c>
      <c r="I330" s="4">
        <v>71.6219</v>
      </c>
      <c r="J330" s="4">
        <v>615.5091</v>
      </c>
      <c r="K330" s="4">
        <v>2444.3527</v>
      </c>
      <c r="L330" s="4">
        <v>440.7296</v>
      </c>
      <c r="M330" s="6">
        <v>301.8387</v>
      </c>
      <c r="N330" s="4">
        <v>75.1979</v>
      </c>
      <c r="O330" s="4">
        <v>8180.0098</v>
      </c>
    </row>
    <row r="331" hidden="1" spans="1:15">
      <c r="A331" s="3">
        <v>20</v>
      </c>
      <c r="B331" s="3">
        <v>2013</v>
      </c>
      <c r="C331" s="4" t="s">
        <v>34</v>
      </c>
      <c r="D331" s="4">
        <v>11907.6669</v>
      </c>
      <c r="E331" s="4">
        <v>562.7786</v>
      </c>
      <c r="F331" s="4">
        <v>345.1696</v>
      </c>
      <c r="G331" s="4">
        <v>3890.047</v>
      </c>
      <c r="H331" s="4">
        <v>549.585</v>
      </c>
      <c r="I331" s="4">
        <v>41.5575</v>
      </c>
      <c r="J331" s="4">
        <v>381.6415</v>
      </c>
      <c r="K331" s="4">
        <v>1121.2223</v>
      </c>
      <c r="L331" s="4">
        <v>232.9941</v>
      </c>
      <c r="M331" s="6">
        <v>109.7001</v>
      </c>
      <c r="N331" s="4">
        <v>39.1387</v>
      </c>
      <c r="O331" s="4">
        <v>2450.9016</v>
      </c>
    </row>
    <row r="332" hidden="1" spans="1:15">
      <c r="A332" s="3">
        <v>21</v>
      </c>
      <c r="B332" s="3">
        <v>2013</v>
      </c>
      <c r="C332" s="4" t="s">
        <v>35</v>
      </c>
      <c r="D332" s="4">
        <v>2697.9286</v>
      </c>
      <c r="E332" s="4">
        <v>26.4912</v>
      </c>
      <c r="F332" s="4">
        <v>22.2233</v>
      </c>
      <c r="G332" s="4">
        <v>225.1887</v>
      </c>
      <c r="H332" s="4">
        <v>107.8289</v>
      </c>
      <c r="I332" s="4">
        <v>79.8442</v>
      </c>
      <c r="J332" s="4">
        <v>32.7989</v>
      </c>
      <c r="K332" s="4">
        <v>278.6778</v>
      </c>
      <c r="L332" s="4">
        <v>175.6735</v>
      </c>
      <c r="M332" s="6">
        <v>28.131</v>
      </c>
      <c r="N332" s="4">
        <v>5.4819</v>
      </c>
      <c r="O332" s="4">
        <v>1405.2625</v>
      </c>
    </row>
    <row r="333" hidden="1" spans="1:15">
      <c r="A333" s="3">
        <v>22</v>
      </c>
      <c r="B333" s="3">
        <v>2013</v>
      </c>
      <c r="C333" s="4" t="s">
        <v>36</v>
      </c>
      <c r="D333" s="4">
        <v>10435.2366</v>
      </c>
      <c r="E333" s="4">
        <v>410.7035</v>
      </c>
      <c r="F333" s="4">
        <v>203.3455</v>
      </c>
      <c r="G333" s="4">
        <v>2671.4473</v>
      </c>
      <c r="H333" s="4">
        <v>446.1757</v>
      </c>
      <c r="I333" s="4">
        <v>4.3409</v>
      </c>
      <c r="J333" s="4">
        <v>177.89</v>
      </c>
      <c r="K333" s="4">
        <v>1012.6506</v>
      </c>
      <c r="L333" s="4">
        <v>106.2141</v>
      </c>
      <c r="M333" s="6">
        <v>87.0021</v>
      </c>
      <c r="N333" s="4">
        <v>3.5395</v>
      </c>
      <c r="O333" s="4">
        <v>3708.6946</v>
      </c>
    </row>
    <row r="334" hidden="1" spans="1:15">
      <c r="A334" s="3">
        <v>23</v>
      </c>
      <c r="B334" s="3">
        <v>2013</v>
      </c>
      <c r="C334" s="4" t="s">
        <v>37</v>
      </c>
      <c r="D334" s="4">
        <v>20326.108</v>
      </c>
      <c r="E334" s="4">
        <v>527.5602</v>
      </c>
      <c r="F334" s="4">
        <v>443.1863</v>
      </c>
      <c r="G334" s="4">
        <v>4940.706</v>
      </c>
      <c r="H334" s="4">
        <v>1378.9482</v>
      </c>
      <c r="I334" s="4">
        <v>14.3781</v>
      </c>
      <c r="J334" s="4">
        <v>449.114</v>
      </c>
      <c r="K334" s="4">
        <v>2131.6581</v>
      </c>
      <c r="L334" s="4">
        <v>356.368</v>
      </c>
      <c r="M334" s="6">
        <v>103.2771</v>
      </c>
      <c r="N334" s="4">
        <v>62.4511</v>
      </c>
      <c r="O334" s="4">
        <v>6479.1095</v>
      </c>
    </row>
    <row r="335" hidden="1" spans="1:15">
      <c r="A335" s="3">
        <v>24</v>
      </c>
      <c r="B335" s="3">
        <v>2013</v>
      </c>
      <c r="C335" s="4" t="s">
        <v>38</v>
      </c>
      <c r="D335" s="4">
        <v>7373.6013</v>
      </c>
      <c r="E335" s="4">
        <v>88.2856</v>
      </c>
      <c r="F335" s="4">
        <v>328.6349</v>
      </c>
      <c r="G335" s="4">
        <v>1077.0446</v>
      </c>
      <c r="H335" s="4">
        <v>323.5269</v>
      </c>
      <c r="I335" s="4">
        <v>0.6127</v>
      </c>
      <c r="J335" s="4">
        <v>90.0175</v>
      </c>
      <c r="K335" s="4">
        <v>1019.99</v>
      </c>
      <c r="L335" s="4">
        <v>73.879</v>
      </c>
      <c r="M335" s="6">
        <v>8.0274</v>
      </c>
      <c r="N335" s="4">
        <v>2.0828</v>
      </c>
      <c r="O335" s="4">
        <v>2518.2583</v>
      </c>
    </row>
    <row r="336" hidden="1" spans="1:15">
      <c r="A336" s="3">
        <v>25</v>
      </c>
      <c r="B336" s="3">
        <v>2013</v>
      </c>
      <c r="C336" s="4" t="s">
        <v>39</v>
      </c>
      <c r="D336" s="4">
        <v>9968.3008</v>
      </c>
      <c r="E336" s="4">
        <v>338.4447</v>
      </c>
      <c r="F336" s="4">
        <v>458.9323</v>
      </c>
      <c r="G336" s="4">
        <v>1454.9261</v>
      </c>
      <c r="H336" s="4">
        <v>953.5122</v>
      </c>
      <c r="I336" s="4">
        <v>7.4631</v>
      </c>
      <c r="J336" s="4">
        <v>253.7011</v>
      </c>
      <c r="K336" s="4">
        <v>1135.2232</v>
      </c>
      <c r="L336" s="4">
        <v>182.1863</v>
      </c>
      <c r="M336" s="6">
        <v>76.3351</v>
      </c>
      <c r="N336" s="4">
        <v>6.2542</v>
      </c>
      <c r="O336" s="4">
        <v>3529.9864</v>
      </c>
    </row>
    <row r="337" hidden="1" spans="1:15">
      <c r="A337" s="3">
        <v>26</v>
      </c>
      <c r="B337" s="3">
        <v>2013</v>
      </c>
      <c r="C337" s="4" t="s">
        <v>40</v>
      </c>
      <c r="D337" s="4">
        <v>876.0023</v>
      </c>
      <c r="E337" s="4">
        <v>39.2869</v>
      </c>
      <c r="F337" s="4">
        <v>63.2405</v>
      </c>
      <c r="G337" s="4">
        <v>47.3862</v>
      </c>
      <c r="H337" s="4">
        <v>170.6021</v>
      </c>
      <c r="I337" s="4"/>
      <c r="J337" s="4">
        <v>18.8324</v>
      </c>
      <c r="K337" s="4">
        <v>164.9751</v>
      </c>
      <c r="L337" s="4">
        <v>25.0449</v>
      </c>
      <c r="M337" s="6">
        <v>4.529</v>
      </c>
      <c r="N337" s="4">
        <v>9.1746</v>
      </c>
      <c r="O337" s="4">
        <v>79.9322</v>
      </c>
    </row>
    <row r="338" hidden="1" spans="1:15">
      <c r="A338" s="3">
        <v>27</v>
      </c>
      <c r="B338" s="3">
        <v>2013</v>
      </c>
      <c r="C338" s="4" t="s">
        <v>41</v>
      </c>
      <c r="D338" s="4">
        <v>14884.145</v>
      </c>
      <c r="E338" s="4">
        <v>682.5188</v>
      </c>
      <c r="F338" s="4">
        <v>1268.7169</v>
      </c>
      <c r="G338" s="4">
        <v>2882.8337</v>
      </c>
      <c r="H338" s="4">
        <v>579.6699</v>
      </c>
      <c r="I338" s="4">
        <v>290.3521</v>
      </c>
      <c r="J338" s="4">
        <v>449.2345</v>
      </c>
      <c r="K338" s="4">
        <v>900.7744</v>
      </c>
      <c r="L338" s="4">
        <v>266.3077</v>
      </c>
      <c r="M338" s="6">
        <v>85.5985</v>
      </c>
      <c r="N338" s="4">
        <v>34.353</v>
      </c>
      <c r="O338" s="4">
        <v>4655.0053</v>
      </c>
    </row>
    <row r="339" hidden="1" spans="1:15">
      <c r="A339" s="3">
        <v>28</v>
      </c>
      <c r="B339" s="3">
        <v>2013</v>
      </c>
      <c r="C339" s="4" t="s">
        <v>42</v>
      </c>
      <c r="D339" s="4">
        <v>6527.9384</v>
      </c>
      <c r="E339" s="4">
        <v>253.0078</v>
      </c>
      <c r="F339" s="4">
        <v>453.55</v>
      </c>
      <c r="G339" s="4">
        <v>1110.4277</v>
      </c>
      <c r="H339" s="4">
        <v>770.3154</v>
      </c>
      <c r="I339" s="4">
        <v>875.7263</v>
      </c>
      <c r="J339" s="4">
        <v>219.9252</v>
      </c>
      <c r="K339" s="4">
        <v>434.1598</v>
      </c>
      <c r="L339" s="4">
        <v>78.9068</v>
      </c>
      <c r="M339" s="6">
        <v>49.7539</v>
      </c>
      <c r="N339" s="4">
        <v>9.584</v>
      </c>
      <c r="O339" s="4">
        <v>1176.6199</v>
      </c>
    </row>
    <row r="340" hidden="1" spans="1:15">
      <c r="A340" s="3">
        <v>29</v>
      </c>
      <c r="B340" s="3">
        <v>2013</v>
      </c>
      <c r="C340" s="4" t="s">
        <v>43</v>
      </c>
      <c r="D340" s="4">
        <v>2361.0916</v>
      </c>
      <c r="E340" s="4">
        <v>98.4617</v>
      </c>
      <c r="F340" s="4">
        <v>134.0285</v>
      </c>
      <c r="G340" s="4">
        <v>631.9006</v>
      </c>
      <c r="H340" s="4">
        <v>307.0731</v>
      </c>
      <c r="I340" s="4">
        <v>82.7739</v>
      </c>
      <c r="J340" s="4">
        <v>17.3845</v>
      </c>
      <c r="K340" s="4">
        <v>290.4015</v>
      </c>
      <c r="L340" s="4">
        <v>20.0648</v>
      </c>
      <c r="M340" s="6">
        <v>3.546</v>
      </c>
      <c r="N340" s="4">
        <v>3.2416</v>
      </c>
      <c r="O340" s="4">
        <v>385.5099</v>
      </c>
    </row>
    <row r="341" hidden="1" spans="1:15">
      <c r="A341" s="3">
        <v>30</v>
      </c>
      <c r="B341" s="3">
        <v>2013</v>
      </c>
      <c r="C341" s="4" t="s">
        <v>44</v>
      </c>
      <c r="D341" s="4">
        <v>2651.1421</v>
      </c>
      <c r="E341" s="4">
        <v>88.9338</v>
      </c>
      <c r="F341" s="4">
        <v>171.7186</v>
      </c>
      <c r="G341" s="4">
        <v>789.5157</v>
      </c>
      <c r="H341" s="4">
        <v>245.9754</v>
      </c>
      <c r="I341" s="4">
        <v>20.0589</v>
      </c>
      <c r="J341" s="4">
        <v>51.1632</v>
      </c>
      <c r="K341" s="4">
        <v>154.1846</v>
      </c>
      <c r="L341" s="4">
        <v>19.8843</v>
      </c>
      <c r="M341" s="6">
        <v>12.3721</v>
      </c>
      <c r="N341" s="4">
        <v>1.7333</v>
      </c>
      <c r="O341" s="4">
        <v>789.2203</v>
      </c>
    </row>
    <row r="342" hidden="1" spans="1:15">
      <c r="A342" s="3">
        <v>31</v>
      </c>
      <c r="B342" s="3">
        <v>2013</v>
      </c>
      <c r="C342" s="4" t="s">
        <v>45</v>
      </c>
      <c r="D342" s="4">
        <v>7732.3043</v>
      </c>
      <c r="E342" s="4">
        <v>271.4785</v>
      </c>
      <c r="F342" s="4">
        <v>899.872</v>
      </c>
      <c r="G342" s="4">
        <v>1693.4871</v>
      </c>
      <c r="H342" s="4">
        <v>1225.0774</v>
      </c>
      <c r="I342" s="4">
        <v>69.46</v>
      </c>
      <c r="J342" s="4">
        <v>141.071</v>
      </c>
      <c r="K342" s="4">
        <v>551.6021</v>
      </c>
      <c r="L342" s="4">
        <v>68.6109</v>
      </c>
      <c r="M342" s="6">
        <v>50.9168</v>
      </c>
      <c r="N342" s="4">
        <v>2.8534</v>
      </c>
      <c r="O342" s="4">
        <v>1854.0258</v>
      </c>
    </row>
    <row r="343" hidden="1" spans="1:15">
      <c r="A343" s="3">
        <v>1</v>
      </c>
      <c r="B343" s="3">
        <v>2014</v>
      </c>
      <c r="C343" s="4" t="s">
        <v>15</v>
      </c>
      <c r="D343" s="4">
        <v>6924.2346</v>
      </c>
      <c r="E343" s="4">
        <v>145.8099</v>
      </c>
      <c r="F343" s="4">
        <v>7.1843</v>
      </c>
      <c r="G343" s="4">
        <v>303.3778</v>
      </c>
      <c r="H343" s="4">
        <v>353.1191</v>
      </c>
      <c r="I343" s="4">
        <v>4.8471</v>
      </c>
      <c r="J343" s="4">
        <v>33.901</v>
      </c>
      <c r="K343" s="4">
        <v>767.9897</v>
      </c>
      <c r="L343" s="4">
        <v>65.063</v>
      </c>
      <c r="M343" s="6">
        <v>178.0349</v>
      </c>
      <c r="N343" s="4">
        <v>54.3086</v>
      </c>
      <c r="O343" s="4">
        <v>4068.8002</v>
      </c>
    </row>
    <row r="344" hidden="1" spans="1:15">
      <c r="A344" s="3">
        <v>2</v>
      </c>
      <c r="B344" s="3">
        <v>2014</v>
      </c>
      <c r="C344" s="4" t="s">
        <v>16</v>
      </c>
      <c r="D344" s="4">
        <v>10518.189</v>
      </c>
      <c r="E344" s="4">
        <v>214.3199</v>
      </c>
      <c r="F344" s="4">
        <v>314.9111</v>
      </c>
      <c r="G344" s="4">
        <v>2851.0579</v>
      </c>
      <c r="H344" s="4">
        <v>277.7412</v>
      </c>
      <c r="I344" s="4">
        <v>171.4297</v>
      </c>
      <c r="J344" s="4">
        <v>337.4542</v>
      </c>
      <c r="K344" s="4">
        <v>750.6257</v>
      </c>
      <c r="L344" s="4">
        <v>66.9095</v>
      </c>
      <c r="M344" s="6">
        <v>126.4262</v>
      </c>
      <c r="N344" s="4">
        <v>64.8056</v>
      </c>
      <c r="O344" s="4">
        <v>2646.0518</v>
      </c>
    </row>
    <row r="345" hidden="1" spans="1:15">
      <c r="A345" s="3">
        <v>3</v>
      </c>
      <c r="B345" s="3">
        <v>2014</v>
      </c>
      <c r="C345" s="4" t="s">
        <v>17</v>
      </c>
      <c r="D345" s="4">
        <v>26671.9214</v>
      </c>
      <c r="E345" s="4">
        <v>1204.3333</v>
      </c>
      <c r="F345" s="4">
        <v>659.8438</v>
      </c>
      <c r="G345" s="4">
        <v>11420.2071</v>
      </c>
      <c r="H345" s="4">
        <v>1030.2531</v>
      </c>
      <c r="I345" s="4">
        <v>5.4476</v>
      </c>
      <c r="J345" s="4">
        <v>879.7568</v>
      </c>
      <c r="K345" s="4">
        <v>2046.4947</v>
      </c>
      <c r="L345" s="4">
        <v>242.597</v>
      </c>
      <c r="M345" s="6">
        <v>133.465</v>
      </c>
      <c r="N345" s="4">
        <v>25.9445</v>
      </c>
      <c r="O345" s="4">
        <v>5538.739</v>
      </c>
    </row>
    <row r="346" hidden="1" spans="1:15">
      <c r="A346" s="3">
        <v>4</v>
      </c>
      <c r="B346" s="3">
        <v>2014</v>
      </c>
      <c r="C346" s="4" t="s">
        <v>18</v>
      </c>
      <c r="D346" s="4">
        <v>12354.5298</v>
      </c>
      <c r="E346" s="4">
        <v>997.7316</v>
      </c>
      <c r="F346" s="4">
        <v>1414.817</v>
      </c>
      <c r="G346" s="4">
        <v>2678.2782</v>
      </c>
      <c r="H346" s="4">
        <v>959.6642</v>
      </c>
      <c r="I346" s="4">
        <v>5.9861</v>
      </c>
      <c r="J346" s="4">
        <v>254.4922</v>
      </c>
      <c r="K346" s="4">
        <v>855.6871</v>
      </c>
      <c r="L346" s="4">
        <v>56.7941</v>
      </c>
      <c r="M346" s="6">
        <v>58.6062</v>
      </c>
      <c r="N346" s="4">
        <v>2.3384</v>
      </c>
      <c r="O346" s="4">
        <v>3039.4079</v>
      </c>
    </row>
    <row r="347" hidden="1" spans="1:15">
      <c r="A347" s="3">
        <v>5</v>
      </c>
      <c r="B347" s="3">
        <v>2014</v>
      </c>
      <c r="C347" s="4" t="s">
        <v>19</v>
      </c>
      <c r="D347" s="4">
        <v>17591.8261</v>
      </c>
      <c r="E347" s="4">
        <v>1125.7468</v>
      </c>
      <c r="F347" s="4">
        <v>1701.9889</v>
      </c>
      <c r="G347" s="4">
        <v>5249.3512</v>
      </c>
      <c r="H347" s="4">
        <v>1849.3206</v>
      </c>
      <c r="I347" s="4">
        <v>180.1642</v>
      </c>
      <c r="J347" s="4">
        <v>638.4108</v>
      </c>
      <c r="K347" s="4">
        <v>1342.4893</v>
      </c>
      <c r="L347" s="4">
        <v>163.2761</v>
      </c>
      <c r="M347" s="6">
        <v>246.9094</v>
      </c>
      <c r="N347" s="4">
        <v>37.8797</v>
      </c>
      <c r="O347" s="4">
        <v>1987.5998</v>
      </c>
    </row>
    <row r="348" hidden="1" spans="1:15">
      <c r="A348" s="3">
        <v>6</v>
      </c>
      <c r="B348" s="3">
        <v>2014</v>
      </c>
      <c r="C348" s="4" t="s">
        <v>20</v>
      </c>
      <c r="D348" s="4">
        <v>24730.803</v>
      </c>
      <c r="E348" s="4">
        <v>662.1815</v>
      </c>
      <c r="F348" s="4">
        <v>617.3831</v>
      </c>
      <c r="G348" s="4">
        <v>8869.1057</v>
      </c>
      <c r="H348" s="4">
        <v>771.8301</v>
      </c>
      <c r="I348" s="4">
        <v>149.1299</v>
      </c>
      <c r="J348" s="4">
        <v>1059.9759</v>
      </c>
      <c r="K348" s="4">
        <v>1808.5289</v>
      </c>
      <c r="L348" s="4">
        <v>406.7536</v>
      </c>
      <c r="M348" s="6">
        <v>213.0734</v>
      </c>
      <c r="N348" s="4">
        <v>105.9566</v>
      </c>
      <c r="O348" s="4">
        <v>5789.7375</v>
      </c>
    </row>
    <row r="349" hidden="1" spans="1:15">
      <c r="A349" s="3">
        <v>7</v>
      </c>
      <c r="B349" s="3">
        <v>2014</v>
      </c>
      <c r="C349" s="4" t="s">
        <v>21</v>
      </c>
      <c r="D349" s="4">
        <v>11339.6212</v>
      </c>
      <c r="E349" s="4">
        <v>608.5089</v>
      </c>
      <c r="F349" s="4">
        <v>505.5016</v>
      </c>
      <c r="G349" s="4">
        <v>5102.8473</v>
      </c>
      <c r="H349" s="4">
        <v>485.0442</v>
      </c>
      <c r="I349" s="4">
        <v>213.2087</v>
      </c>
      <c r="J349" s="4">
        <v>501.9313</v>
      </c>
      <c r="K349" s="4">
        <v>779.9188</v>
      </c>
      <c r="L349" s="4">
        <v>101.0895</v>
      </c>
      <c r="M349" s="6">
        <v>112.6734</v>
      </c>
      <c r="N349" s="4">
        <v>56.6846</v>
      </c>
      <c r="O349" s="4">
        <v>1297.2496</v>
      </c>
    </row>
    <row r="350" hidden="1" spans="1:15">
      <c r="A350" s="3">
        <v>8</v>
      </c>
      <c r="B350" s="3">
        <v>2014</v>
      </c>
      <c r="C350" s="4" t="s">
        <v>22</v>
      </c>
      <c r="D350" s="4">
        <v>9828.9942</v>
      </c>
      <c r="E350" s="4">
        <v>841.6021</v>
      </c>
      <c r="F350" s="4">
        <v>508.4197</v>
      </c>
      <c r="G350" s="4">
        <v>2610.9244</v>
      </c>
      <c r="H350" s="4">
        <v>444.088</v>
      </c>
      <c r="I350" s="4">
        <v>266.5385</v>
      </c>
      <c r="J350" s="4">
        <v>501.714</v>
      </c>
      <c r="K350" s="4">
        <v>732.9946</v>
      </c>
      <c r="L350" s="4">
        <v>201.9094</v>
      </c>
      <c r="M350" s="6">
        <v>169.4433</v>
      </c>
      <c r="N350" s="4">
        <v>28.969</v>
      </c>
      <c r="O350" s="4">
        <v>1687.362</v>
      </c>
    </row>
    <row r="351" hidden="1" spans="1:15">
      <c r="A351" s="3">
        <v>9</v>
      </c>
      <c r="B351" s="3">
        <v>2014</v>
      </c>
      <c r="C351" s="4" t="s">
        <v>23</v>
      </c>
      <c r="D351" s="4">
        <v>6016.4283</v>
      </c>
      <c r="E351" s="4">
        <v>11.8602</v>
      </c>
      <c r="F351" s="4">
        <v>0.0825</v>
      </c>
      <c r="G351" s="4">
        <v>978.3957</v>
      </c>
      <c r="H351" s="4">
        <v>177.9589</v>
      </c>
      <c r="I351" s="4">
        <v>0.832</v>
      </c>
      <c r="J351" s="4">
        <v>31.8629</v>
      </c>
      <c r="K351" s="4">
        <v>459.2441</v>
      </c>
      <c r="L351" s="4">
        <v>33.3452</v>
      </c>
      <c r="M351" s="6">
        <v>110.0348</v>
      </c>
      <c r="N351" s="4">
        <v>20.5406</v>
      </c>
      <c r="O351" s="4">
        <v>3224.1011</v>
      </c>
    </row>
    <row r="352" hidden="1" spans="1:15">
      <c r="A352" s="3">
        <v>10</v>
      </c>
      <c r="B352" s="3">
        <v>2014</v>
      </c>
      <c r="C352" s="4" t="s">
        <v>24</v>
      </c>
      <c r="D352" s="4">
        <v>41938.6195</v>
      </c>
      <c r="E352" s="4">
        <v>323.3208</v>
      </c>
      <c r="F352" s="4">
        <v>106.4683</v>
      </c>
      <c r="G352" s="4">
        <v>19170.3751</v>
      </c>
      <c r="H352" s="4">
        <v>1018.2752</v>
      </c>
      <c r="I352" s="4">
        <v>58.7539</v>
      </c>
      <c r="J352" s="4">
        <v>987.4484</v>
      </c>
      <c r="K352" s="4">
        <v>2169.7191</v>
      </c>
      <c r="L352" s="4">
        <v>424.4103</v>
      </c>
      <c r="M352" s="6">
        <v>504.8889</v>
      </c>
      <c r="N352" s="4">
        <v>173.2515</v>
      </c>
      <c r="O352" s="4">
        <v>10128.6089</v>
      </c>
    </row>
    <row r="353" hidden="1" spans="1:15">
      <c r="A353" s="3">
        <v>11</v>
      </c>
      <c r="B353" s="3">
        <v>2014</v>
      </c>
      <c r="C353" s="4" t="s">
        <v>25</v>
      </c>
      <c r="D353" s="4">
        <v>24262.769</v>
      </c>
      <c r="E353" s="4">
        <v>305.0112</v>
      </c>
      <c r="F353" s="4">
        <v>45.1014</v>
      </c>
      <c r="G353" s="4">
        <v>6827.4508</v>
      </c>
      <c r="H353" s="4">
        <v>1012.2662</v>
      </c>
      <c r="I353" s="4">
        <v>83.0556</v>
      </c>
      <c r="J353" s="4">
        <v>432.8341</v>
      </c>
      <c r="K353" s="4">
        <v>1736.6137</v>
      </c>
      <c r="L353" s="4">
        <v>254.7886</v>
      </c>
      <c r="M353" s="6">
        <v>210.3496</v>
      </c>
      <c r="N353" s="4">
        <v>92.5106</v>
      </c>
      <c r="O353" s="4">
        <v>9415.5304</v>
      </c>
    </row>
    <row r="354" hidden="1" spans="1:15">
      <c r="A354" s="3">
        <v>12</v>
      </c>
      <c r="B354" s="3">
        <v>2014</v>
      </c>
      <c r="C354" s="4" t="s">
        <v>26</v>
      </c>
      <c r="D354" s="4">
        <v>21875.5779</v>
      </c>
      <c r="E354" s="4">
        <v>666.9589</v>
      </c>
      <c r="F354" s="4">
        <v>319.198</v>
      </c>
      <c r="G354" s="4">
        <v>8378.3492</v>
      </c>
      <c r="H354" s="4">
        <v>573.0468</v>
      </c>
      <c r="I354" s="4">
        <v>154.2009</v>
      </c>
      <c r="J354" s="4">
        <v>797.9027</v>
      </c>
      <c r="K354" s="4">
        <v>1136.6901</v>
      </c>
      <c r="L354" s="4">
        <v>233.9759</v>
      </c>
      <c r="M354" s="6">
        <v>150.4824</v>
      </c>
      <c r="N354" s="4">
        <v>102.386</v>
      </c>
      <c r="O354" s="4">
        <v>5845.3919</v>
      </c>
    </row>
    <row r="355" hidden="1" spans="1:15">
      <c r="A355" s="3">
        <v>13</v>
      </c>
      <c r="B355" s="3">
        <v>2014</v>
      </c>
      <c r="C355" s="4" t="s">
        <v>27</v>
      </c>
      <c r="D355" s="4">
        <v>18177.8627</v>
      </c>
      <c r="E355" s="4">
        <v>472.7827</v>
      </c>
      <c r="F355" s="4">
        <v>247.0726</v>
      </c>
      <c r="G355" s="4">
        <v>5108.5943</v>
      </c>
      <c r="H355" s="4">
        <v>909.1765</v>
      </c>
      <c r="I355" s="4">
        <v>209.5303</v>
      </c>
      <c r="J355" s="4">
        <v>395.9685</v>
      </c>
      <c r="K355" s="4">
        <v>1783.701</v>
      </c>
      <c r="L355" s="4">
        <v>232.8135</v>
      </c>
      <c r="M355" s="6">
        <v>141.9569</v>
      </c>
      <c r="N355" s="4">
        <v>46.5885</v>
      </c>
      <c r="O355" s="4">
        <v>5606.3279</v>
      </c>
    </row>
    <row r="356" hidden="1" spans="1:15">
      <c r="A356" s="3">
        <v>14</v>
      </c>
      <c r="B356" s="3">
        <v>2014</v>
      </c>
      <c r="C356" s="4" t="s">
        <v>28</v>
      </c>
      <c r="D356" s="4">
        <v>15079.2554</v>
      </c>
      <c r="E356" s="4">
        <v>394.6512</v>
      </c>
      <c r="F356" s="4">
        <v>289.3892</v>
      </c>
      <c r="G356" s="4">
        <v>7230.6421</v>
      </c>
      <c r="H356" s="4">
        <v>387.4717</v>
      </c>
      <c r="I356" s="4">
        <v>85.2138</v>
      </c>
      <c r="J356" s="4">
        <v>689.2356</v>
      </c>
      <c r="K356" s="4">
        <v>703.404</v>
      </c>
      <c r="L356" s="4">
        <v>258.0568</v>
      </c>
      <c r="M356" s="6">
        <v>73.8531</v>
      </c>
      <c r="N356" s="4">
        <v>33.6654</v>
      </c>
      <c r="O356" s="4">
        <v>2309.4582</v>
      </c>
    </row>
    <row r="357" hidden="1" spans="1:15">
      <c r="A357" s="3">
        <v>15</v>
      </c>
      <c r="B357" s="3">
        <v>2014</v>
      </c>
      <c r="C357" s="4" t="s">
        <v>29</v>
      </c>
      <c r="D357" s="4">
        <v>42495.5478</v>
      </c>
      <c r="E357" s="4">
        <v>1166.2758</v>
      </c>
      <c r="F357" s="4">
        <v>646.6788</v>
      </c>
      <c r="G357" s="4">
        <v>18717.6958</v>
      </c>
      <c r="H357" s="4">
        <v>1280.2071</v>
      </c>
      <c r="I357" s="4">
        <v>739.1754</v>
      </c>
      <c r="J357" s="4">
        <v>2050.8279</v>
      </c>
      <c r="K357" s="4">
        <v>2196.1412</v>
      </c>
      <c r="L357" s="4">
        <v>340.584</v>
      </c>
      <c r="M357" s="6">
        <v>171.4119</v>
      </c>
      <c r="N357" s="4">
        <v>83.7649</v>
      </c>
      <c r="O357" s="4">
        <v>8638.0879</v>
      </c>
    </row>
    <row r="358" hidden="1" spans="1:15">
      <c r="A358" s="3">
        <v>16</v>
      </c>
      <c r="B358" s="3">
        <v>2014</v>
      </c>
      <c r="C358" s="4" t="s">
        <v>30</v>
      </c>
      <c r="D358" s="4">
        <v>30782.169</v>
      </c>
      <c r="E358" s="4">
        <v>1343.1827</v>
      </c>
      <c r="F358" s="4">
        <v>573.963</v>
      </c>
      <c r="G358" s="4">
        <v>14112.7315</v>
      </c>
      <c r="H358" s="4">
        <v>702.2131</v>
      </c>
      <c r="I358" s="4">
        <v>8.2235</v>
      </c>
      <c r="J358" s="4">
        <v>981.3999</v>
      </c>
      <c r="K358" s="4">
        <v>1427.5624</v>
      </c>
      <c r="L358" s="4">
        <v>319.0377</v>
      </c>
      <c r="M358" s="6">
        <v>106.6933</v>
      </c>
      <c r="N358" s="4">
        <v>28.801</v>
      </c>
      <c r="O358" s="4">
        <v>7387.141</v>
      </c>
    </row>
    <row r="359" hidden="1" spans="1:15">
      <c r="A359" s="3">
        <v>17</v>
      </c>
      <c r="B359" s="3">
        <v>2014</v>
      </c>
      <c r="C359" s="4" t="s">
        <v>31</v>
      </c>
      <c r="D359" s="4">
        <v>22915.3003</v>
      </c>
      <c r="E359" s="4">
        <v>639.6212</v>
      </c>
      <c r="F359" s="4">
        <v>320.0082</v>
      </c>
      <c r="G359" s="4">
        <v>9146.5274</v>
      </c>
      <c r="H359" s="4">
        <v>544.1564</v>
      </c>
      <c r="I359" s="4">
        <v>106.5189</v>
      </c>
      <c r="J359" s="4">
        <v>633.5708</v>
      </c>
      <c r="K359" s="4">
        <v>1879.6943</v>
      </c>
      <c r="L359" s="4">
        <v>285.4169</v>
      </c>
      <c r="M359" s="6">
        <v>84.0995</v>
      </c>
      <c r="N359" s="4">
        <v>84.2053</v>
      </c>
      <c r="O359" s="4">
        <v>5560.3593</v>
      </c>
    </row>
    <row r="360" hidden="1" spans="1:15">
      <c r="A360" s="3">
        <v>18</v>
      </c>
      <c r="B360" s="3">
        <v>2014</v>
      </c>
      <c r="C360" s="4" t="s">
        <v>32</v>
      </c>
      <c r="D360" s="4">
        <v>21242.92</v>
      </c>
      <c r="E360" s="4">
        <v>811.3697</v>
      </c>
      <c r="F360" s="4">
        <v>626.2265</v>
      </c>
      <c r="G360" s="4">
        <v>7157.7663</v>
      </c>
      <c r="H360" s="4">
        <v>724.327</v>
      </c>
      <c r="I360" s="4">
        <v>248.987</v>
      </c>
      <c r="J360" s="4">
        <v>870.8756</v>
      </c>
      <c r="K360" s="4">
        <v>1435.327</v>
      </c>
      <c r="L360" s="4">
        <v>288.5481</v>
      </c>
      <c r="M360" s="6">
        <v>112.3752</v>
      </c>
      <c r="N360" s="4">
        <v>68.4295</v>
      </c>
      <c r="O360" s="4">
        <v>4272.1397</v>
      </c>
    </row>
    <row r="361" hidden="1" spans="1:15">
      <c r="A361" s="3">
        <v>19</v>
      </c>
      <c r="B361" s="3">
        <v>2014</v>
      </c>
      <c r="C361" s="4" t="s">
        <v>33</v>
      </c>
      <c r="D361" s="4">
        <v>26293.9336</v>
      </c>
      <c r="E361" s="4">
        <v>366.6196</v>
      </c>
      <c r="F361" s="4">
        <v>248.7482</v>
      </c>
      <c r="G361" s="4">
        <v>7056.9074</v>
      </c>
      <c r="H361" s="4">
        <v>1095.5107</v>
      </c>
      <c r="I361" s="4">
        <v>52.305</v>
      </c>
      <c r="J361" s="4">
        <v>848.278</v>
      </c>
      <c r="K361" s="4">
        <v>2589.8579</v>
      </c>
      <c r="L361" s="4">
        <v>472.1656</v>
      </c>
      <c r="M361" s="6">
        <v>430.7918</v>
      </c>
      <c r="N361" s="4">
        <v>96.2287</v>
      </c>
      <c r="O361" s="4">
        <v>9527.9481</v>
      </c>
    </row>
    <row r="362" hidden="1" spans="1:15">
      <c r="A362" s="3">
        <v>20</v>
      </c>
      <c r="B362" s="3">
        <v>2014</v>
      </c>
      <c r="C362" s="4" t="s">
        <v>34</v>
      </c>
      <c r="D362" s="4">
        <v>13843.2197</v>
      </c>
      <c r="E362" s="4">
        <v>630.9029</v>
      </c>
      <c r="F362" s="4">
        <v>337.2895</v>
      </c>
      <c r="G362" s="4">
        <v>4623.1653</v>
      </c>
      <c r="H362" s="4">
        <v>625.894</v>
      </c>
      <c r="I362" s="4">
        <v>68.4402</v>
      </c>
      <c r="J362" s="4">
        <v>479.4193</v>
      </c>
      <c r="K362" s="4">
        <v>1301.5661</v>
      </c>
      <c r="L362" s="4">
        <v>232.1324</v>
      </c>
      <c r="M362" s="6">
        <v>134.628</v>
      </c>
      <c r="N362" s="4">
        <v>45.4251</v>
      </c>
      <c r="O362" s="4">
        <v>2686.7292</v>
      </c>
    </row>
    <row r="363" hidden="1" spans="1:15">
      <c r="A363" s="3">
        <v>21</v>
      </c>
      <c r="B363" s="3">
        <v>2014</v>
      </c>
      <c r="C363" s="4" t="s">
        <v>35</v>
      </c>
      <c r="D363" s="4">
        <v>3112.232</v>
      </c>
      <c r="E363" s="4">
        <v>47.3918</v>
      </c>
      <c r="F363" s="4">
        <v>25.4858</v>
      </c>
      <c r="G363" s="4">
        <v>166.6751</v>
      </c>
      <c r="H363" s="4">
        <v>147.4388</v>
      </c>
      <c r="I363" s="4">
        <v>109.2097</v>
      </c>
      <c r="J363" s="4">
        <v>54.3986</v>
      </c>
      <c r="K363" s="4">
        <v>351.2398</v>
      </c>
      <c r="L363" s="4">
        <v>135.2111</v>
      </c>
      <c r="M363" s="6">
        <v>27.6699</v>
      </c>
      <c r="N363" s="4">
        <v>1.5906</v>
      </c>
      <c r="O363" s="4">
        <v>1663.0867</v>
      </c>
    </row>
    <row r="364" hidden="1" spans="1:15">
      <c r="A364" s="3">
        <v>22</v>
      </c>
      <c r="B364" s="3">
        <v>2014</v>
      </c>
      <c r="C364" s="4" t="s">
        <v>36</v>
      </c>
      <c r="D364" s="4">
        <v>12285.4154</v>
      </c>
      <c r="E364" s="4">
        <v>414.1903</v>
      </c>
      <c r="F364" s="4">
        <v>282.6184</v>
      </c>
      <c r="G364" s="4">
        <v>3214.9742</v>
      </c>
      <c r="H364" s="4">
        <v>413.6731</v>
      </c>
      <c r="I364" s="4">
        <v>4.5169</v>
      </c>
      <c r="J364" s="4">
        <v>210.1841</v>
      </c>
      <c r="K364" s="4">
        <v>1202.7181</v>
      </c>
      <c r="L364" s="4">
        <v>194.9381</v>
      </c>
      <c r="M364" s="6">
        <v>57.8395</v>
      </c>
      <c r="N364" s="4">
        <v>3.7308</v>
      </c>
      <c r="O364" s="4">
        <v>4382.4239</v>
      </c>
    </row>
    <row r="365" hidden="1" spans="1:15">
      <c r="A365" s="3">
        <v>23</v>
      </c>
      <c r="B365" s="3">
        <v>2014</v>
      </c>
      <c r="C365" s="4" t="s">
        <v>37</v>
      </c>
      <c r="D365" s="4">
        <v>23318.5666</v>
      </c>
      <c r="E365" s="4">
        <v>608.9351</v>
      </c>
      <c r="F365" s="4">
        <v>423.1235</v>
      </c>
      <c r="G365" s="4">
        <v>4991.0986</v>
      </c>
      <c r="H365" s="4">
        <v>1538.8754</v>
      </c>
      <c r="I365" s="4">
        <v>13.4967</v>
      </c>
      <c r="J365" s="4">
        <v>577.6553</v>
      </c>
      <c r="K365" s="4">
        <v>2979.8343</v>
      </c>
      <c r="L365" s="4">
        <v>371.8672</v>
      </c>
      <c r="M365" s="6">
        <v>91.8277</v>
      </c>
      <c r="N365" s="4">
        <v>27.6675</v>
      </c>
      <c r="O365" s="4">
        <v>7546.9077</v>
      </c>
    </row>
    <row r="366" hidden="1" spans="1:15">
      <c r="A366" s="3">
        <v>24</v>
      </c>
      <c r="B366" s="3">
        <v>2014</v>
      </c>
      <c r="C366" s="4" t="s">
        <v>38</v>
      </c>
      <c r="D366" s="4">
        <v>9025.7514</v>
      </c>
      <c r="E366" s="4">
        <v>135.6013</v>
      </c>
      <c r="F366" s="4">
        <v>236.0641</v>
      </c>
      <c r="G366" s="4">
        <v>1215.8809</v>
      </c>
      <c r="H366" s="4">
        <v>423.2041</v>
      </c>
      <c r="I366" s="4">
        <v>6.647</v>
      </c>
      <c r="J366" s="4">
        <v>105.5855</v>
      </c>
      <c r="K366" s="4">
        <v>1319.854</v>
      </c>
      <c r="L366" s="4">
        <v>106.9723</v>
      </c>
      <c r="M366" s="6">
        <v>14.0002</v>
      </c>
      <c r="N366" s="4">
        <v>2.9172</v>
      </c>
      <c r="O366" s="4">
        <v>2989.706</v>
      </c>
    </row>
    <row r="367" hidden="1" spans="1:15">
      <c r="A367" s="3">
        <v>25</v>
      </c>
      <c r="B367" s="3">
        <v>2014</v>
      </c>
      <c r="C367" s="4" t="s">
        <v>39</v>
      </c>
      <c r="D367" s="4">
        <v>11498.5346</v>
      </c>
      <c r="E367" s="4">
        <v>512.7765</v>
      </c>
      <c r="F367" s="4">
        <v>383.2298</v>
      </c>
      <c r="G367" s="4">
        <v>1537.1502</v>
      </c>
      <c r="H367" s="4">
        <v>866.552</v>
      </c>
      <c r="I367" s="4">
        <v>1.602</v>
      </c>
      <c r="J367" s="4">
        <v>265.8335</v>
      </c>
      <c r="K367" s="4">
        <v>1538.926</v>
      </c>
      <c r="L367" s="4">
        <v>223.9883</v>
      </c>
      <c r="M367" s="6">
        <v>75.8371</v>
      </c>
      <c r="N367" s="4">
        <v>6.964</v>
      </c>
      <c r="O367" s="4">
        <v>4117.8554</v>
      </c>
    </row>
    <row r="368" hidden="1" spans="1:15">
      <c r="A368" s="3">
        <v>26</v>
      </c>
      <c r="B368" s="3">
        <v>2014</v>
      </c>
      <c r="C368" s="4" t="s">
        <v>40</v>
      </c>
      <c r="D368" s="4">
        <v>1069.2315</v>
      </c>
      <c r="E368" s="4">
        <v>48.1902</v>
      </c>
      <c r="F368" s="4">
        <v>52.4065</v>
      </c>
      <c r="G368" s="4">
        <v>62.0558</v>
      </c>
      <c r="H368" s="4">
        <v>232.2407</v>
      </c>
      <c r="I368" s="4"/>
      <c r="J368" s="4">
        <v>9.1694</v>
      </c>
      <c r="K368" s="4">
        <v>209.5266</v>
      </c>
      <c r="L368" s="4">
        <v>28.1175</v>
      </c>
      <c r="M368" s="6">
        <v>6.5548</v>
      </c>
      <c r="N368" s="4">
        <v>12.629</v>
      </c>
      <c r="O368" s="4">
        <v>136.8469</v>
      </c>
    </row>
    <row r="369" hidden="1" spans="1:15">
      <c r="A369" s="3">
        <v>27</v>
      </c>
      <c r="B369" s="3">
        <v>2014</v>
      </c>
      <c r="C369" s="4" t="s">
        <v>41</v>
      </c>
      <c r="D369" s="4">
        <v>17191.9249</v>
      </c>
      <c r="E369" s="4">
        <v>891.353</v>
      </c>
      <c r="F369" s="4">
        <v>1088.6555</v>
      </c>
      <c r="G369" s="4">
        <v>3379.5774</v>
      </c>
      <c r="H369" s="4">
        <v>735.7762</v>
      </c>
      <c r="I369" s="4">
        <v>126.8625</v>
      </c>
      <c r="J369" s="4">
        <v>652.7048</v>
      </c>
      <c r="K369" s="4">
        <v>987.5996</v>
      </c>
      <c r="L369" s="4">
        <v>298.6554</v>
      </c>
      <c r="M369" s="6">
        <v>164.285</v>
      </c>
      <c r="N369" s="4">
        <v>31.8672</v>
      </c>
      <c r="O369" s="4">
        <v>5168.449</v>
      </c>
    </row>
    <row r="370" hidden="1" spans="1:15">
      <c r="A370" s="3">
        <v>28</v>
      </c>
      <c r="B370" s="3">
        <v>2014</v>
      </c>
      <c r="C370" s="4" t="s">
        <v>42</v>
      </c>
      <c r="D370" s="4">
        <v>7884.131</v>
      </c>
      <c r="E370" s="4">
        <v>430.409</v>
      </c>
      <c r="F370" s="4">
        <v>403.6017</v>
      </c>
      <c r="G370" s="4">
        <v>1356.7576</v>
      </c>
      <c r="H370" s="4">
        <v>905.0864</v>
      </c>
      <c r="I370" s="4">
        <v>870.9492</v>
      </c>
      <c r="J370" s="4">
        <v>289.0346</v>
      </c>
      <c r="K370" s="4">
        <v>793.7416</v>
      </c>
      <c r="L370" s="4">
        <v>105.3375</v>
      </c>
      <c r="M370" s="6">
        <v>55.3883</v>
      </c>
      <c r="N370" s="4">
        <v>17.2446</v>
      </c>
      <c r="O370" s="4">
        <v>1186.6238</v>
      </c>
    </row>
    <row r="371" hidden="1" spans="1:15">
      <c r="A371" s="3">
        <v>29</v>
      </c>
      <c r="B371" s="3">
        <v>2014</v>
      </c>
      <c r="C371" s="4" t="s">
        <v>43</v>
      </c>
      <c r="D371" s="4">
        <v>2861.228</v>
      </c>
      <c r="E371" s="4">
        <v>128.1336</v>
      </c>
      <c r="F371" s="4">
        <v>166.9735</v>
      </c>
      <c r="G371" s="4">
        <v>699.8845</v>
      </c>
      <c r="H371" s="4">
        <v>334.8146</v>
      </c>
      <c r="I371" s="4">
        <v>75.1388</v>
      </c>
      <c r="J371" s="4">
        <v>22.9847</v>
      </c>
      <c r="K371" s="4">
        <v>446.768</v>
      </c>
      <c r="L371" s="4">
        <v>18.927</v>
      </c>
      <c r="M371" s="6">
        <v>15.0307</v>
      </c>
      <c r="N371" s="4">
        <v>0.7657</v>
      </c>
      <c r="O371" s="4">
        <v>462.2965</v>
      </c>
    </row>
    <row r="372" hidden="1" spans="1:15">
      <c r="A372" s="3">
        <v>30</v>
      </c>
      <c r="B372" s="3">
        <v>2014</v>
      </c>
      <c r="C372" s="4" t="s">
        <v>44</v>
      </c>
      <c r="D372" s="4">
        <v>3173.7908</v>
      </c>
      <c r="E372" s="4">
        <v>128.6856</v>
      </c>
      <c r="F372" s="4">
        <v>167.3948</v>
      </c>
      <c r="G372" s="4">
        <v>789.6715</v>
      </c>
      <c r="H372" s="4">
        <v>440.26</v>
      </c>
      <c r="I372" s="4">
        <v>15.4504</v>
      </c>
      <c r="J372" s="4">
        <v>53.0827</v>
      </c>
      <c r="K372" s="4">
        <v>217.1782</v>
      </c>
      <c r="L372" s="4">
        <v>14.7652</v>
      </c>
      <c r="M372" s="6">
        <v>30.8506</v>
      </c>
      <c r="N372" s="4">
        <v>2.88</v>
      </c>
      <c r="O372" s="4">
        <v>907.8003</v>
      </c>
    </row>
    <row r="373" hidden="1" spans="1:15">
      <c r="A373" s="3">
        <v>31</v>
      </c>
      <c r="B373" s="3">
        <v>2014</v>
      </c>
      <c r="C373" s="4" t="s">
        <v>45</v>
      </c>
      <c r="D373" s="4">
        <v>9447.7419</v>
      </c>
      <c r="E373" s="4">
        <v>295.3519</v>
      </c>
      <c r="F373" s="4">
        <v>1024.0408</v>
      </c>
      <c r="G373" s="4">
        <v>2017.811</v>
      </c>
      <c r="H373" s="4">
        <v>1481.7611</v>
      </c>
      <c r="I373" s="4">
        <v>89.8951</v>
      </c>
      <c r="J373" s="4">
        <v>152.2598</v>
      </c>
      <c r="K373" s="4">
        <v>753.5278</v>
      </c>
      <c r="L373" s="4">
        <v>51.6398</v>
      </c>
      <c r="M373" s="6">
        <v>100.5648</v>
      </c>
      <c r="N373" s="4">
        <v>2.0316</v>
      </c>
      <c r="O373" s="4">
        <v>2129.3939</v>
      </c>
    </row>
    <row r="374" hidden="1" spans="1:15">
      <c r="A374" s="3">
        <v>1</v>
      </c>
      <c r="B374" s="3">
        <v>2015</v>
      </c>
      <c r="C374" s="4" t="s">
        <v>15</v>
      </c>
      <c r="D374" s="4">
        <v>7495.9934</v>
      </c>
      <c r="E374" s="4">
        <v>111.0367</v>
      </c>
      <c r="F374" s="4">
        <v>2.5705</v>
      </c>
      <c r="G374" s="4">
        <v>362.46</v>
      </c>
      <c r="H374" s="4">
        <v>293.2474</v>
      </c>
      <c r="I374" s="4">
        <v>5.6597</v>
      </c>
      <c r="J374" s="4">
        <v>60.7883</v>
      </c>
      <c r="K374" s="4">
        <v>714.9536</v>
      </c>
      <c r="L374" s="4">
        <v>40.9309</v>
      </c>
      <c r="M374" s="6">
        <v>240.0167</v>
      </c>
      <c r="N374" s="4">
        <v>73.3086</v>
      </c>
      <c r="O374" s="4">
        <v>4479.3436</v>
      </c>
    </row>
    <row r="375" hidden="1" spans="1:15">
      <c r="A375" s="3">
        <v>2</v>
      </c>
      <c r="B375" s="3">
        <v>2015</v>
      </c>
      <c r="C375" s="4" t="s">
        <v>16</v>
      </c>
      <c r="D375" s="4">
        <v>11831.9889</v>
      </c>
      <c r="E375" s="4">
        <v>262.5985</v>
      </c>
      <c r="F375" s="4">
        <v>265.1018</v>
      </c>
      <c r="G375" s="4">
        <v>3380.4319</v>
      </c>
      <c r="H375" s="4">
        <v>368.488</v>
      </c>
      <c r="I375" s="4">
        <v>138.7757</v>
      </c>
      <c r="J375" s="4">
        <v>528.8454</v>
      </c>
      <c r="K375" s="4">
        <v>757.1909</v>
      </c>
      <c r="L375" s="4">
        <v>83.5249</v>
      </c>
      <c r="M375" s="6">
        <v>140.1873</v>
      </c>
      <c r="N375" s="4">
        <v>47.0931</v>
      </c>
      <c r="O375" s="4">
        <v>2788.657</v>
      </c>
    </row>
    <row r="376" hidden="1" spans="1:15">
      <c r="A376" s="3">
        <v>3</v>
      </c>
      <c r="B376" s="3">
        <v>2015</v>
      </c>
      <c r="C376" s="4" t="s">
        <v>17</v>
      </c>
      <c r="D376" s="4">
        <v>29448.2706</v>
      </c>
      <c r="E376" s="4">
        <v>1599.8365</v>
      </c>
      <c r="F376" s="4">
        <v>561.5747</v>
      </c>
      <c r="G376" s="4">
        <v>12579.846</v>
      </c>
      <c r="H376" s="4">
        <v>1528.6885</v>
      </c>
      <c r="I376" s="4">
        <v>21.6272</v>
      </c>
      <c r="J376" s="4">
        <v>971.7205</v>
      </c>
      <c r="K376" s="4">
        <v>2077.5373</v>
      </c>
      <c r="L376" s="4">
        <v>221.7475</v>
      </c>
      <c r="M376" s="6">
        <v>147.1735</v>
      </c>
      <c r="N376" s="4">
        <v>47.8744</v>
      </c>
      <c r="O376" s="4">
        <v>5690.1935</v>
      </c>
    </row>
    <row r="377" hidden="1" spans="1:15">
      <c r="A377" s="3">
        <v>4</v>
      </c>
      <c r="B377" s="3">
        <v>2015</v>
      </c>
      <c r="C377" s="4" t="s">
        <v>18</v>
      </c>
      <c r="D377" s="4">
        <v>14074.1545</v>
      </c>
      <c r="E377" s="4">
        <v>1631.3378</v>
      </c>
      <c r="F377" s="4">
        <v>1410.8986</v>
      </c>
      <c r="G377" s="4">
        <v>2515.4928</v>
      </c>
      <c r="H377" s="4">
        <v>1355.9205</v>
      </c>
      <c r="I377" s="4">
        <v>11.7601</v>
      </c>
      <c r="J377" s="4">
        <v>349.0014</v>
      </c>
      <c r="K377" s="4">
        <v>920.7394</v>
      </c>
      <c r="L377" s="4">
        <v>79.5684</v>
      </c>
      <c r="M377" s="6">
        <v>104.2682</v>
      </c>
      <c r="N377" s="4">
        <v>4.4852</v>
      </c>
      <c r="O377" s="4">
        <v>3331.6973</v>
      </c>
    </row>
    <row r="378" hidden="1" spans="1:15">
      <c r="A378" s="3">
        <v>5</v>
      </c>
      <c r="B378" s="3">
        <v>2015</v>
      </c>
      <c r="C378" s="4" t="s">
        <v>19</v>
      </c>
      <c r="D378" s="4">
        <v>13702.2217</v>
      </c>
      <c r="E378" s="4">
        <v>893.3518</v>
      </c>
      <c r="F378" s="4">
        <v>943.6198</v>
      </c>
      <c r="G378" s="4">
        <v>3709.8062</v>
      </c>
      <c r="H378" s="4">
        <v>1732.5253</v>
      </c>
      <c r="I378" s="4">
        <v>163.5164</v>
      </c>
      <c r="J378" s="4">
        <v>401.2503</v>
      </c>
      <c r="K378" s="4">
        <v>1251.1701</v>
      </c>
      <c r="L378" s="4">
        <v>101.3293</v>
      </c>
      <c r="M378" s="6">
        <v>84.2316</v>
      </c>
      <c r="N378" s="4">
        <v>36.4153</v>
      </c>
      <c r="O378" s="4">
        <v>1636.5865</v>
      </c>
    </row>
    <row r="379" hidden="1" spans="1:15">
      <c r="A379" s="3">
        <v>6</v>
      </c>
      <c r="B379" s="3">
        <v>2015</v>
      </c>
      <c r="C379" s="4" t="s">
        <v>20</v>
      </c>
      <c r="D379" s="4">
        <v>17917.8936</v>
      </c>
      <c r="E379" s="4">
        <v>510.2871</v>
      </c>
      <c r="F379" s="4">
        <v>382.8263</v>
      </c>
      <c r="G379" s="4">
        <v>6568.3118</v>
      </c>
      <c r="H379" s="4">
        <v>520.5561</v>
      </c>
      <c r="I379" s="4">
        <v>22.8352</v>
      </c>
      <c r="J379" s="4">
        <v>848.6702</v>
      </c>
      <c r="K379" s="4">
        <v>1263.5575</v>
      </c>
      <c r="L379" s="4">
        <v>296.3957</v>
      </c>
      <c r="M379" s="6">
        <v>202.5749</v>
      </c>
      <c r="N379" s="4">
        <v>71.6469</v>
      </c>
      <c r="O379" s="4">
        <v>3797.2562</v>
      </c>
    </row>
    <row r="380" hidden="1" spans="1:15">
      <c r="A380" s="3">
        <v>7</v>
      </c>
      <c r="B380" s="3">
        <v>2015</v>
      </c>
      <c r="C380" s="4" t="s">
        <v>21</v>
      </c>
      <c r="D380" s="4">
        <v>12705.2873</v>
      </c>
      <c r="E380" s="4">
        <v>632.4495</v>
      </c>
      <c r="F380" s="4">
        <v>532.6619</v>
      </c>
      <c r="G380" s="4">
        <v>5819.9781</v>
      </c>
      <c r="H380" s="4">
        <v>463.2108</v>
      </c>
      <c r="I380" s="4">
        <v>203.7696</v>
      </c>
      <c r="J380" s="4">
        <v>594.3839</v>
      </c>
      <c r="K380" s="4">
        <v>961.2711</v>
      </c>
      <c r="L380" s="4">
        <v>104.248</v>
      </c>
      <c r="M380" s="6">
        <v>191.203</v>
      </c>
      <c r="N380" s="4">
        <v>36.727</v>
      </c>
      <c r="O380" s="4">
        <v>1195.9564</v>
      </c>
    </row>
    <row r="381" hidden="1" spans="1:15">
      <c r="A381" s="3">
        <v>8</v>
      </c>
      <c r="B381" s="3">
        <v>2015</v>
      </c>
      <c r="C381" s="4" t="s">
        <v>22</v>
      </c>
      <c r="D381" s="4">
        <v>10182.945</v>
      </c>
      <c r="E381" s="4">
        <v>1076.7195</v>
      </c>
      <c r="F381" s="4">
        <v>459.1705</v>
      </c>
      <c r="G381" s="4">
        <v>2819.2077</v>
      </c>
      <c r="H381" s="4">
        <v>344.1347</v>
      </c>
      <c r="I381" s="4">
        <v>257.7698</v>
      </c>
      <c r="J381" s="4">
        <v>596.1087</v>
      </c>
      <c r="K381" s="4">
        <v>995.0009</v>
      </c>
      <c r="L381" s="4">
        <v>179.7144</v>
      </c>
      <c r="M381" s="6">
        <v>164.6812</v>
      </c>
      <c r="N381" s="4">
        <v>31.985</v>
      </c>
      <c r="O381" s="4">
        <v>1345.4262</v>
      </c>
    </row>
    <row r="382" hidden="1" spans="1:15">
      <c r="A382" s="3">
        <v>9</v>
      </c>
      <c r="B382" s="3">
        <v>2015</v>
      </c>
      <c r="C382" s="4" t="s">
        <v>23</v>
      </c>
      <c r="D382" s="4">
        <v>6352.6996</v>
      </c>
      <c r="E382" s="4">
        <v>3.9479</v>
      </c>
      <c r="F382" s="4">
        <v>0.2362</v>
      </c>
      <c r="G382" s="4">
        <v>757.7662</v>
      </c>
      <c r="H382" s="4">
        <v>199.1675</v>
      </c>
      <c r="I382" s="4">
        <v>1.67</v>
      </c>
      <c r="J382" s="4">
        <v>34.7994</v>
      </c>
      <c r="K382" s="4">
        <v>794.5557</v>
      </c>
      <c r="L382" s="4">
        <v>28.2959</v>
      </c>
      <c r="M382" s="6">
        <v>127.2679</v>
      </c>
      <c r="N382" s="4">
        <v>24.4913</v>
      </c>
      <c r="O382" s="4">
        <v>3486.7084</v>
      </c>
    </row>
    <row r="383" hidden="1" spans="1:15">
      <c r="A383" s="3">
        <v>10</v>
      </c>
      <c r="B383" s="3">
        <v>2015</v>
      </c>
      <c r="C383" s="4" t="s">
        <v>24</v>
      </c>
      <c r="D383" s="4">
        <v>46246.8689</v>
      </c>
      <c r="E383" s="4">
        <v>365.209</v>
      </c>
      <c r="F383" s="4">
        <v>103.1832</v>
      </c>
      <c r="G383" s="4">
        <v>21248.2082</v>
      </c>
      <c r="H383" s="4">
        <v>1444.6769</v>
      </c>
      <c r="I383" s="4">
        <v>133.5068</v>
      </c>
      <c r="J383" s="4">
        <v>1448.1028</v>
      </c>
      <c r="K383" s="4">
        <v>2432.4552</v>
      </c>
      <c r="L383" s="4">
        <v>541.4808</v>
      </c>
      <c r="M383" s="6">
        <v>662.8589</v>
      </c>
      <c r="N383" s="4">
        <v>150.8341</v>
      </c>
      <c r="O383" s="4">
        <v>9935.7925</v>
      </c>
    </row>
    <row r="384" hidden="1" spans="1:15">
      <c r="A384" s="3">
        <v>11</v>
      </c>
      <c r="B384" s="3">
        <v>2015</v>
      </c>
      <c r="C384" s="4" t="s">
        <v>25</v>
      </c>
      <c r="D384" s="4">
        <v>27323.3247</v>
      </c>
      <c r="E384" s="4">
        <v>393.0007</v>
      </c>
      <c r="F384" s="4">
        <v>59.3121</v>
      </c>
      <c r="G384" s="4">
        <v>7609.0664</v>
      </c>
      <c r="H384" s="4">
        <v>1108.8749</v>
      </c>
      <c r="I384" s="4">
        <v>55.389</v>
      </c>
      <c r="J384" s="4">
        <v>411.4384</v>
      </c>
      <c r="K384" s="4">
        <v>2312.8347</v>
      </c>
      <c r="L384" s="4">
        <v>232.3492</v>
      </c>
      <c r="M384" s="6">
        <v>275.1833</v>
      </c>
      <c r="N384" s="4">
        <v>102.1571</v>
      </c>
      <c r="O384" s="4">
        <v>9679.6136</v>
      </c>
    </row>
    <row r="385" hidden="1" spans="1:15">
      <c r="A385" s="3">
        <v>12</v>
      </c>
      <c r="B385" s="3">
        <v>2015</v>
      </c>
      <c r="C385" s="4" t="s">
        <v>26</v>
      </c>
      <c r="D385" s="4">
        <v>24385.9684</v>
      </c>
      <c r="E385" s="4">
        <v>899.7149</v>
      </c>
      <c r="F385" s="4">
        <v>324.1137</v>
      </c>
      <c r="G385" s="4">
        <v>9458.0863</v>
      </c>
      <c r="H385" s="4">
        <v>782.2362</v>
      </c>
      <c r="I385" s="4">
        <v>132.4394</v>
      </c>
      <c r="J385" s="4">
        <v>956.0809</v>
      </c>
      <c r="K385" s="4">
        <v>1350.9228</v>
      </c>
      <c r="L385" s="4">
        <v>254.7602</v>
      </c>
      <c r="M385" s="6">
        <v>255.3882</v>
      </c>
      <c r="N385" s="4">
        <v>72.7273</v>
      </c>
      <c r="O385" s="4">
        <v>6046.4014</v>
      </c>
    </row>
    <row r="386" hidden="1" spans="1:15">
      <c r="A386" s="3">
        <v>13</v>
      </c>
      <c r="B386" s="3">
        <v>2015</v>
      </c>
      <c r="C386" s="4" t="s">
        <v>27</v>
      </c>
      <c r="D386" s="4">
        <v>21301.377</v>
      </c>
      <c r="E386" s="4">
        <v>638.9011</v>
      </c>
      <c r="F386" s="4">
        <v>278.103</v>
      </c>
      <c r="G386" s="4">
        <v>6108.5493</v>
      </c>
      <c r="H386" s="4">
        <v>902.327</v>
      </c>
      <c r="I386" s="4">
        <v>228.056</v>
      </c>
      <c r="J386" s="4">
        <v>520.6153</v>
      </c>
      <c r="K386" s="4">
        <v>2230.6601</v>
      </c>
      <c r="L386" s="4">
        <v>269.0351</v>
      </c>
      <c r="M386" s="6">
        <v>261.8596</v>
      </c>
      <c r="N386" s="4">
        <v>57.0995</v>
      </c>
      <c r="O386" s="4">
        <v>5643.1401</v>
      </c>
    </row>
    <row r="387" hidden="1" spans="1:15">
      <c r="A387" s="3">
        <v>14</v>
      </c>
      <c r="B387" s="3">
        <v>2015</v>
      </c>
      <c r="C387" s="4" t="s">
        <v>28</v>
      </c>
      <c r="D387" s="4">
        <v>17388.1278</v>
      </c>
      <c r="E387" s="4">
        <v>515.2182</v>
      </c>
      <c r="F387" s="4">
        <v>245.5044</v>
      </c>
      <c r="G387" s="4">
        <v>8101.0671</v>
      </c>
      <c r="H387" s="4">
        <v>573.2341</v>
      </c>
      <c r="I387" s="4">
        <v>134.375</v>
      </c>
      <c r="J387" s="4">
        <v>973.1038</v>
      </c>
      <c r="K387" s="4">
        <v>822.913</v>
      </c>
      <c r="L387" s="4">
        <v>293.2676</v>
      </c>
      <c r="M387" s="6">
        <v>125.432</v>
      </c>
      <c r="N387" s="4">
        <v>41.0675</v>
      </c>
      <c r="O387" s="4">
        <v>2428.2745</v>
      </c>
    </row>
    <row r="388" hidden="1" spans="1:15">
      <c r="A388" s="3">
        <v>15</v>
      </c>
      <c r="B388" s="3">
        <v>2015</v>
      </c>
      <c r="C388" s="4" t="s">
        <v>29</v>
      </c>
      <c r="D388" s="4">
        <v>48312.4372</v>
      </c>
      <c r="E388" s="4">
        <v>1451.0365</v>
      </c>
      <c r="F388" s="4">
        <v>649.0335</v>
      </c>
      <c r="G388" s="4">
        <v>20923.8116</v>
      </c>
      <c r="H388" s="4">
        <v>1729.1989</v>
      </c>
      <c r="I388" s="4">
        <v>889.7067</v>
      </c>
      <c r="J388" s="4">
        <v>2801.7314</v>
      </c>
      <c r="K388" s="4">
        <v>2787.4969</v>
      </c>
      <c r="L388" s="4">
        <v>348.0696</v>
      </c>
      <c r="M388" s="6">
        <v>287.3566</v>
      </c>
      <c r="N388" s="4">
        <v>99.385</v>
      </c>
      <c r="O388" s="4">
        <v>8774.9062</v>
      </c>
    </row>
    <row r="389" hidden="1" spans="1:15">
      <c r="A389" s="3">
        <v>16</v>
      </c>
      <c r="B389" s="3">
        <v>2015</v>
      </c>
      <c r="C389" s="4" t="s">
        <v>30</v>
      </c>
      <c r="D389" s="4">
        <v>35660.3464</v>
      </c>
      <c r="E389" s="4">
        <v>1738.8857</v>
      </c>
      <c r="F389" s="4">
        <v>568.3346</v>
      </c>
      <c r="G389" s="4">
        <v>15348.04</v>
      </c>
      <c r="H389" s="4">
        <v>1114.3661</v>
      </c>
      <c r="I389" s="4">
        <v>11.2977</v>
      </c>
      <c r="J389" s="4">
        <v>1176.9596</v>
      </c>
      <c r="K389" s="4">
        <v>1937.5161</v>
      </c>
      <c r="L389" s="4">
        <v>411.13</v>
      </c>
      <c r="M389" s="6">
        <v>161.6519</v>
      </c>
      <c r="N389" s="4">
        <v>19.6798</v>
      </c>
      <c r="O389" s="4">
        <v>8161.9105</v>
      </c>
    </row>
    <row r="390" hidden="1" spans="1:15">
      <c r="A390" s="3">
        <v>17</v>
      </c>
      <c r="B390" s="3">
        <v>2015</v>
      </c>
      <c r="C390" s="4" t="s">
        <v>31</v>
      </c>
      <c r="D390" s="4">
        <v>26563.8963</v>
      </c>
      <c r="E390" s="4">
        <v>826.8916</v>
      </c>
      <c r="F390" s="4">
        <v>346.5487</v>
      </c>
      <c r="G390" s="4">
        <v>10204.5838</v>
      </c>
      <c r="H390" s="4">
        <v>690.7232</v>
      </c>
      <c r="I390" s="4">
        <v>148.4907</v>
      </c>
      <c r="J390" s="4">
        <v>793.4623</v>
      </c>
      <c r="K390" s="4">
        <v>2279.8204</v>
      </c>
      <c r="L390" s="4">
        <v>312.4866</v>
      </c>
      <c r="M390" s="6">
        <v>136.9336</v>
      </c>
      <c r="N390" s="4">
        <v>53.1869</v>
      </c>
      <c r="O390" s="4">
        <v>6142.6165</v>
      </c>
    </row>
    <row r="391" hidden="1" spans="1:15">
      <c r="A391" s="3">
        <v>18</v>
      </c>
      <c r="B391" s="3">
        <v>2015</v>
      </c>
      <c r="C391" s="4" t="s">
        <v>32</v>
      </c>
      <c r="D391" s="4">
        <v>25045.0778</v>
      </c>
      <c r="E391" s="4">
        <v>1019.1015</v>
      </c>
      <c r="F391" s="4">
        <v>570.3399</v>
      </c>
      <c r="G391" s="4">
        <v>8565.4102</v>
      </c>
      <c r="H391" s="4">
        <v>855.7287</v>
      </c>
      <c r="I391" s="4">
        <v>402.179</v>
      </c>
      <c r="J391" s="4">
        <v>1152.5619</v>
      </c>
      <c r="K391" s="4">
        <v>1722.9557</v>
      </c>
      <c r="L391" s="4">
        <v>292.0845</v>
      </c>
      <c r="M391" s="6">
        <v>259.3058</v>
      </c>
      <c r="N391" s="4">
        <v>88.2144</v>
      </c>
      <c r="O391" s="4">
        <v>4180.3493</v>
      </c>
    </row>
    <row r="392" hidden="1" spans="1:15">
      <c r="A392" s="3">
        <v>19</v>
      </c>
      <c r="B392" s="3">
        <v>2015</v>
      </c>
      <c r="C392" s="4" t="s">
        <v>33</v>
      </c>
      <c r="D392" s="4">
        <v>30343.0337</v>
      </c>
      <c r="E392" s="4">
        <v>525.8852</v>
      </c>
      <c r="F392" s="4">
        <v>162.0045</v>
      </c>
      <c r="G392" s="4">
        <v>8785.269</v>
      </c>
      <c r="H392" s="4">
        <v>1198.7252</v>
      </c>
      <c r="I392" s="4">
        <v>55.8407</v>
      </c>
      <c r="J392" s="4">
        <v>917.2129</v>
      </c>
      <c r="K392" s="4">
        <v>3037.6116</v>
      </c>
      <c r="L392" s="4">
        <v>467.0049</v>
      </c>
      <c r="M392" s="6">
        <v>477.8121</v>
      </c>
      <c r="N392" s="4">
        <v>113.2108</v>
      </c>
      <c r="O392" s="4">
        <v>10479.3519</v>
      </c>
    </row>
    <row r="393" hidden="1" spans="1:15">
      <c r="A393" s="3">
        <v>20</v>
      </c>
      <c r="B393" s="3">
        <v>2015</v>
      </c>
      <c r="C393" s="4" t="s">
        <v>34</v>
      </c>
      <c r="D393" s="4">
        <v>16227.7817</v>
      </c>
      <c r="E393" s="4">
        <v>859.9953</v>
      </c>
      <c r="F393" s="4">
        <v>389.8171</v>
      </c>
      <c r="G393" s="4">
        <v>5209.4235</v>
      </c>
      <c r="H393" s="4">
        <v>736.3731</v>
      </c>
      <c r="I393" s="4">
        <v>236.7244</v>
      </c>
      <c r="J393" s="4">
        <v>608.0821</v>
      </c>
      <c r="K393" s="4">
        <v>1532.8673</v>
      </c>
      <c r="L393" s="4">
        <v>205.4473</v>
      </c>
      <c r="M393" s="6">
        <v>151.1335</v>
      </c>
      <c r="N393" s="4">
        <v>39.0039</v>
      </c>
      <c r="O393" s="4">
        <v>2905.6321</v>
      </c>
    </row>
    <row r="394" hidden="1" spans="1:15">
      <c r="A394" s="3">
        <v>21</v>
      </c>
      <c r="B394" s="3">
        <v>2015</v>
      </c>
      <c r="C394" s="4" t="s">
        <v>35</v>
      </c>
      <c r="D394" s="4">
        <v>3451.2215</v>
      </c>
      <c r="E394" s="4">
        <v>58.5915</v>
      </c>
      <c r="F394" s="4">
        <v>7.5685</v>
      </c>
      <c r="G394" s="4">
        <v>118.9527</v>
      </c>
      <c r="H394" s="4">
        <v>118.5431</v>
      </c>
      <c r="I394" s="4">
        <v>79.0874</v>
      </c>
      <c r="J394" s="4">
        <v>34.6194</v>
      </c>
      <c r="K394" s="4">
        <v>421.7931</v>
      </c>
      <c r="L394" s="4">
        <v>144.6192</v>
      </c>
      <c r="M394" s="6">
        <v>79.7502</v>
      </c>
      <c r="N394" s="4">
        <v>1.9103</v>
      </c>
      <c r="O394" s="4">
        <v>1952.9514</v>
      </c>
    </row>
    <row r="395" hidden="1" spans="1:15">
      <c r="A395" s="3">
        <v>22</v>
      </c>
      <c r="B395" s="3">
        <v>2015</v>
      </c>
      <c r="C395" s="4" t="s">
        <v>36</v>
      </c>
      <c r="D395" s="4">
        <v>14353.2447</v>
      </c>
      <c r="E395" s="4">
        <v>441.3845</v>
      </c>
      <c r="F395" s="4">
        <v>285.6497</v>
      </c>
      <c r="G395" s="4">
        <v>3950.8174</v>
      </c>
      <c r="H395" s="4">
        <v>462.0177</v>
      </c>
      <c r="I395" s="4">
        <v>10.0847</v>
      </c>
      <c r="J395" s="4">
        <v>253.4402</v>
      </c>
      <c r="K395" s="4">
        <v>1436.5173</v>
      </c>
      <c r="L395" s="4">
        <v>255.2537</v>
      </c>
      <c r="M395" s="6">
        <v>82.4323</v>
      </c>
      <c r="N395" s="4">
        <v>21.5907</v>
      </c>
      <c r="O395" s="4">
        <v>4429.9045</v>
      </c>
    </row>
    <row r="396" hidden="1" spans="1:15">
      <c r="A396" s="3">
        <v>23</v>
      </c>
      <c r="B396" s="3">
        <v>2015</v>
      </c>
      <c r="C396" s="4" t="s">
        <v>37</v>
      </c>
      <c r="D396" s="4">
        <v>25525.9</v>
      </c>
      <c r="E396" s="4">
        <v>868.6557</v>
      </c>
      <c r="F396" s="4">
        <v>517.2048</v>
      </c>
      <c r="G396" s="4">
        <v>5193.3669</v>
      </c>
      <c r="H396" s="4">
        <v>1585.0683</v>
      </c>
      <c r="I396" s="4">
        <v>64.0823</v>
      </c>
      <c r="J396" s="4">
        <v>573.9096</v>
      </c>
      <c r="K396" s="4">
        <v>3087.7099</v>
      </c>
      <c r="L396" s="4">
        <v>424.9185</v>
      </c>
      <c r="M396" s="6">
        <v>267.3638</v>
      </c>
      <c r="N396" s="4">
        <v>22.9767</v>
      </c>
      <c r="O396" s="4">
        <v>7992.7726</v>
      </c>
    </row>
    <row r="397" hidden="1" spans="1:15">
      <c r="A397" s="3">
        <v>24</v>
      </c>
      <c r="B397" s="3">
        <v>2015</v>
      </c>
      <c r="C397" s="4" t="s">
        <v>38</v>
      </c>
      <c r="D397" s="4">
        <v>10945.5434</v>
      </c>
      <c r="E397" s="4">
        <v>330.9077</v>
      </c>
      <c r="F397" s="4">
        <v>339.2406</v>
      </c>
      <c r="G397" s="4">
        <v>1204.7775</v>
      </c>
      <c r="H397" s="4">
        <v>417.9884</v>
      </c>
      <c r="I397" s="4">
        <v>20.0943</v>
      </c>
      <c r="J397" s="4">
        <v>193.692</v>
      </c>
      <c r="K397" s="4">
        <v>1588.8608</v>
      </c>
      <c r="L397" s="4">
        <v>160.2473</v>
      </c>
      <c r="M397" s="6">
        <v>45.2779</v>
      </c>
      <c r="N397" s="4">
        <v>7.7338</v>
      </c>
      <c r="O397" s="4">
        <v>3469.8276</v>
      </c>
    </row>
    <row r="398" hidden="1" spans="1:15">
      <c r="A398" s="3">
        <v>25</v>
      </c>
      <c r="B398" s="3">
        <v>2015</v>
      </c>
      <c r="C398" s="4" t="s">
        <v>39</v>
      </c>
      <c r="D398" s="4">
        <v>13500.6165</v>
      </c>
      <c r="E398" s="4">
        <v>792.3999</v>
      </c>
      <c r="F398" s="4">
        <v>427.1717</v>
      </c>
      <c r="G398" s="4">
        <v>1526.9408</v>
      </c>
      <c r="H398" s="4">
        <v>1128.9701</v>
      </c>
      <c r="I398" s="4">
        <v>1.8884</v>
      </c>
      <c r="J398" s="4">
        <v>278.563</v>
      </c>
      <c r="K398" s="4">
        <v>1815.1694</v>
      </c>
      <c r="L398" s="4">
        <v>247.7601</v>
      </c>
      <c r="M398" s="6">
        <v>63.8409</v>
      </c>
      <c r="N398" s="4">
        <v>8.9987</v>
      </c>
      <c r="O398" s="4">
        <v>4618.1498</v>
      </c>
    </row>
    <row r="399" hidden="1" spans="1:15">
      <c r="A399" s="3">
        <v>26</v>
      </c>
      <c r="B399" s="3">
        <v>2015</v>
      </c>
      <c r="C399" s="4" t="s">
        <v>40</v>
      </c>
      <c r="D399" s="4">
        <v>1295.6783</v>
      </c>
      <c r="E399" s="4">
        <v>73.4182</v>
      </c>
      <c r="F399" s="4">
        <v>74.9811</v>
      </c>
      <c r="G399" s="4">
        <v>28.854</v>
      </c>
      <c r="H399" s="4">
        <v>157.0415</v>
      </c>
      <c r="I399" s="4">
        <v>0.654</v>
      </c>
      <c r="J399" s="4">
        <v>14.5021</v>
      </c>
      <c r="K399" s="4">
        <v>346.8759</v>
      </c>
      <c r="L399" s="4">
        <v>14.573</v>
      </c>
      <c r="M399" s="6">
        <v>8.1812</v>
      </c>
      <c r="N399" s="4">
        <v>46.23</v>
      </c>
      <c r="O399" s="4">
        <v>129.4826</v>
      </c>
    </row>
    <row r="400" hidden="1" spans="1:15">
      <c r="A400" s="3">
        <v>27</v>
      </c>
      <c r="B400" s="3">
        <v>2015</v>
      </c>
      <c r="C400" s="4" t="s">
        <v>41</v>
      </c>
      <c r="D400" s="4">
        <v>18582.2428</v>
      </c>
      <c r="E400" s="4">
        <v>1239.5002</v>
      </c>
      <c r="F400" s="4">
        <v>1080.8033</v>
      </c>
      <c r="G400" s="4">
        <v>3596.9058</v>
      </c>
      <c r="H400" s="4">
        <v>847.5978</v>
      </c>
      <c r="I400" s="4">
        <v>98.626</v>
      </c>
      <c r="J400" s="4">
        <v>694.7833</v>
      </c>
      <c r="K400" s="4">
        <v>1439.5263</v>
      </c>
      <c r="L400" s="4">
        <v>246.3122</v>
      </c>
      <c r="M400" s="6">
        <v>188.8162</v>
      </c>
      <c r="N400" s="4">
        <v>14.4159</v>
      </c>
      <c r="O400" s="4">
        <v>4760.2722</v>
      </c>
    </row>
    <row r="401" hidden="1" spans="1:15">
      <c r="A401" s="3">
        <v>28</v>
      </c>
      <c r="B401" s="3">
        <v>2015</v>
      </c>
      <c r="C401" s="4" t="s">
        <v>42</v>
      </c>
      <c r="D401" s="4">
        <v>8754.2269</v>
      </c>
      <c r="E401" s="4">
        <v>557.4755</v>
      </c>
      <c r="F401" s="4">
        <v>306.3714</v>
      </c>
      <c r="G401" s="4">
        <v>1232.4454</v>
      </c>
      <c r="H401" s="4">
        <v>762.7219</v>
      </c>
      <c r="I401" s="4">
        <v>1136.8581</v>
      </c>
      <c r="J401" s="4">
        <v>479.2602</v>
      </c>
      <c r="K401" s="4">
        <v>814.8919</v>
      </c>
      <c r="L401" s="4">
        <v>170.0361</v>
      </c>
      <c r="M401" s="6">
        <v>72.5019</v>
      </c>
      <c r="N401" s="4">
        <v>13.2865</v>
      </c>
      <c r="O401" s="4">
        <v>1284.8801</v>
      </c>
    </row>
    <row r="402" hidden="1" spans="1:15">
      <c r="A402" s="3">
        <v>29</v>
      </c>
      <c r="B402" s="3">
        <v>2015</v>
      </c>
      <c r="C402" s="4" t="s">
        <v>43</v>
      </c>
      <c r="D402" s="4">
        <v>3210.6323</v>
      </c>
      <c r="E402" s="4">
        <v>143.3389</v>
      </c>
      <c r="F402" s="4">
        <v>204.0845</v>
      </c>
      <c r="G402" s="4">
        <v>647.6164</v>
      </c>
      <c r="H402" s="4">
        <v>449.3447</v>
      </c>
      <c r="I402" s="4">
        <v>157.1051</v>
      </c>
      <c r="J402" s="4">
        <v>40.5589</v>
      </c>
      <c r="K402" s="4">
        <v>419.8453</v>
      </c>
      <c r="L402" s="4">
        <v>19.6819</v>
      </c>
      <c r="M402" s="6">
        <v>80.2065</v>
      </c>
      <c r="N402" s="4">
        <v>1.6425</v>
      </c>
      <c r="O402" s="4">
        <v>484.4278</v>
      </c>
    </row>
    <row r="403" hidden="1" spans="1:15">
      <c r="A403" s="3">
        <v>30</v>
      </c>
      <c r="B403" s="3">
        <v>2015</v>
      </c>
      <c r="C403" s="4" t="s">
        <v>44</v>
      </c>
      <c r="D403" s="4">
        <v>3505.4465</v>
      </c>
      <c r="E403" s="4">
        <v>166.4502</v>
      </c>
      <c r="F403" s="4">
        <v>107.6842</v>
      </c>
      <c r="G403" s="4">
        <v>824.7499</v>
      </c>
      <c r="H403" s="4">
        <v>696.2389</v>
      </c>
      <c r="I403" s="4">
        <v>14.0822</v>
      </c>
      <c r="J403" s="4">
        <v>32.9667</v>
      </c>
      <c r="K403" s="4">
        <v>261.7086</v>
      </c>
      <c r="L403" s="4">
        <v>16.0181</v>
      </c>
      <c r="M403" s="6">
        <v>51.4112</v>
      </c>
      <c r="N403" s="4">
        <v>5.9286</v>
      </c>
      <c r="O403" s="4">
        <v>880.0655</v>
      </c>
    </row>
    <row r="404" hidden="1" spans="1:15">
      <c r="A404" s="3">
        <v>31</v>
      </c>
      <c r="B404" s="3">
        <v>2015</v>
      </c>
      <c r="C404" s="4" t="s">
        <v>45</v>
      </c>
      <c r="D404" s="4">
        <v>10813.0306</v>
      </c>
      <c r="E404" s="4">
        <v>415.1341</v>
      </c>
      <c r="F404" s="4">
        <v>888.7233</v>
      </c>
      <c r="G404" s="4">
        <v>1970.1365</v>
      </c>
      <c r="H404" s="4">
        <v>2091.4779</v>
      </c>
      <c r="I404" s="4">
        <v>118.6461</v>
      </c>
      <c r="J404" s="4">
        <v>183.6943</v>
      </c>
      <c r="K404" s="4">
        <v>1017.3588</v>
      </c>
      <c r="L404" s="4">
        <v>84.3779</v>
      </c>
      <c r="M404" s="6">
        <v>125.6137</v>
      </c>
      <c r="N404" s="4">
        <v>11.942</v>
      </c>
      <c r="O404" s="4">
        <v>2151.7505</v>
      </c>
    </row>
    <row r="405" hidden="1" spans="1:15">
      <c r="A405" s="3">
        <v>1</v>
      </c>
      <c r="B405" s="3">
        <v>2016</v>
      </c>
      <c r="C405" s="4" t="s">
        <v>15</v>
      </c>
      <c r="D405" s="4">
        <v>7943.8925</v>
      </c>
      <c r="E405" s="4">
        <v>104.664</v>
      </c>
      <c r="F405" s="4">
        <v>2.9345</v>
      </c>
      <c r="G405" s="4">
        <v>384.7688</v>
      </c>
      <c r="H405" s="4">
        <v>323.3072</v>
      </c>
      <c r="I405" s="4">
        <v>6.5803</v>
      </c>
      <c r="J405" s="4">
        <v>29.9688</v>
      </c>
      <c r="K405" s="4">
        <v>761.6121</v>
      </c>
      <c r="L405" s="4">
        <v>45.8067</v>
      </c>
      <c r="M405" s="6">
        <v>198.8521</v>
      </c>
      <c r="N405" s="4">
        <v>50.6453</v>
      </c>
      <c r="O405" s="4">
        <v>4726.6728</v>
      </c>
    </row>
    <row r="406" hidden="1" spans="1:15">
      <c r="A406" s="3">
        <v>2</v>
      </c>
      <c r="B406" s="3">
        <v>2016</v>
      </c>
      <c r="C406" s="4" t="s">
        <v>16</v>
      </c>
      <c r="D406" s="4">
        <v>12779.3878</v>
      </c>
      <c r="E406" s="4">
        <v>324.888</v>
      </c>
      <c r="F406" s="4">
        <v>109.5643</v>
      </c>
      <c r="G406" s="4">
        <v>3230.9496</v>
      </c>
      <c r="H406" s="4">
        <v>328.3178</v>
      </c>
      <c r="I406" s="4">
        <v>96.8772</v>
      </c>
      <c r="J406" s="4">
        <v>847.0444</v>
      </c>
      <c r="K406" s="4">
        <v>735.1395</v>
      </c>
      <c r="L406" s="4">
        <v>66.768</v>
      </c>
      <c r="M406" s="6">
        <v>165.2549</v>
      </c>
      <c r="N406" s="4">
        <v>20.4437</v>
      </c>
      <c r="O406" s="4">
        <v>3290.5632</v>
      </c>
    </row>
    <row r="407" hidden="1" spans="1:15">
      <c r="A407" s="3">
        <v>3</v>
      </c>
      <c r="B407" s="3">
        <v>2016</v>
      </c>
      <c r="C407" s="4" t="s">
        <v>17</v>
      </c>
      <c r="D407" s="4">
        <v>31750.0152</v>
      </c>
      <c r="E407" s="4">
        <v>1775.2837</v>
      </c>
      <c r="F407" s="4">
        <v>442.3669</v>
      </c>
      <c r="G407" s="4">
        <v>13450.7529</v>
      </c>
      <c r="H407" s="4">
        <v>1889.7829</v>
      </c>
      <c r="I407" s="4">
        <v>9.5422</v>
      </c>
      <c r="J407" s="4">
        <v>857.7588</v>
      </c>
      <c r="K407" s="4">
        <v>2095.2517</v>
      </c>
      <c r="L407" s="4">
        <v>186.1404</v>
      </c>
      <c r="M407" s="6">
        <v>239.0975</v>
      </c>
      <c r="N407" s="4">
        <v>93.082</v>
      </c>
      <c r="O407" s="4">
        <v>5764.9061</v>
      </c>
    </row>
    <row r="408" hidden="1" spans="1:15">
      <c r="A408" s="3">
        <v>4</v>
      </c>
      <c r="B408" s="3">
        <v>2016</v>
      </c>
      <c r="C408" s="4" t="s">
        <v>18</v>
      </c>
      <c r="D408" s="4">
        <v>14197.982</v>
      </c>
      <c r="E408" s="4">
        <v>1978.8459</v>
      </c>
      <c r="F408" s="4">
        <v>1054.5566</v>
      </c>
      <c r="G408" s="4">
        <v>2643.3613</v>
      </c>
      <c r="H408" s="4">
        <v>1264.0199</v>
      </c>
      <c r="I408" s="4">
        <v>14.1533</v>
      </c>
      <c r="J408" s="4">
        <v>369.827</v>
      </c>
      <c r="K408" s="4">
        <v>912.5997</v>
      </c>
      <c r="L408" s="4">
        <v>75.6407</v>
      </c>
      <c r="M408" s="6">
        <v>100.8837</v>
      </c>
      <c r="N408" s="4">
        <v>9.2029</v>
      </c>
      <c r="O408" s="4">
        <v>2940.7807</v>
      </c>
    </row>
    <row r="409" hidden="1" spans="1:15">
      <c r="A409" s="3">
        <v>5</v>
      </c>
      <c r="B409" s="3">
        <v>2016</v>
      </c>
      <c r="C409" s="4" t="s">
        <v>19</v>
      </c>
      <c r="D409" s="4">
        <v>15080.0136</v>
      </c>
      <c r="E409" s="4">
        <v>1011.301</v>
      </c>
      <c r="F409" s="4">
        <v>904.1282</v>
      </c>
      <c r="G409" s="4">
        <v>3562.3959</v>
      </c>
      <c r="H409" s="4">
        <v>1903.484</v>
      </c>
      <c r="I409" s="4">
        <v>151.1107</v>
      </c>
      <c r="J409" s="4">
        <v>387.017</v>
      </c>
      <c r="K409" s="4">
        <v>1427.7058</v>
      </c>
      <c r="L409" s="4">
        <v>68.1537</v>
      </c>
      <c r="M409" s="6">
        <v>126.7897</v>
      </c>
      <c r="N409" s="4">
        <v>16.8194</v>
      </c>
      <c r="O409" s="4">
        <v>1829.4246</v>
      </c>
    </row>
    <row r="410" hidden="1" spans="1:15">
      <c r="A410" s="3">
        <v>6</v>
      </c>
      <c r="B410" s="3">
        <v>2016</v>
      </c>
      <c r="C410" s="4" t="s">
        <v>20</v>
      </c>
      <c r="D410" s="4">
        <v>6692.2461</v>
      </c>
      <c r="E410" s="4">
        <v>245.2412</v>
      </c>
      <c r="F410" s="4">
        <v>124.3278</v>
      </c>
      <c r="G410" s="4">
        <v>1765.2152</v>
      </c>
      <c r="H410" s="4">
        <v>296.5566</v>
      </c>
      <c r="I410" s="4">
        <v>15.1377</v>
      </c>
      <c r="J410" s="4">
        <v>217.1022</v>
      </c>
      <c r="K410" s="4">
        <v>661.2</v>
      </c>
      <c r="L410" s="4">
        <v>74.2292</v>
      </c>
      <c r="M410" s="6">
        <v>63.0607</v>
      </c>
      <c r="N410" s="4">
        <v>12.945</v>
      </c>
      <c r="O410" s="4">
        <v>2255.7195</v>
      </c>
    </row>
    <row r="411" hidden="1" spans="1:15">
      <c r="A411" s="3">
        <v>7</v>
      </c>
      <c r="B411" s="3">
        <v>2016</v>
      </c>
      <c r="C411" s="4" t="s">
        <v>21</v>
      </c>
      <c r="D411" s="4">
        <v>13923.1955</v>
      </c>
      <c r="E411" s="4">
        <v>807.0369</v>
      </c>
      <c r="F411" s="4">
        <v>449.9714</v>
      </c>
      <c r="G411" s="4">
        <v>6012.9315</v>
      </c>
      <c r="H411" s="4">
        <v>546.9364</v>
      </c>
      <c r="I411" s="4">
        <v>177.937</v>
      </c>
      <c r="J411" s="4">
        <v>748.0972</v>
      </c>
      <c r="K411" s="4">
        <v>1170.0037</v>
      </c>
      <c r="L411" s="4">
        <v>154.3237</v>
      </c>
      <c r="M411" s="6">
        <v>226.175</v>
      </c>
      <c r="N411" s="4">
        <v>68.4786</v>
      </c>
      <c r="O411" s="4">
        <v>1251.1923</v>
      </c>
    </row>
    <row r="412" hidden="1" spans="1:15">
      <c r="A412" s="3">
        <v>8</v>
      </c>
      <c r="B412" s="3">
        <v>2016</v>
      </c>
      <c r="C412" s="4" t="s">
        <v>22</v>
      </c>
      <c r="D412" s="4">
        <v>10648.3499</v>
      </c>
      <c r="E412" s="4">
        <v>1178.2315</v>
      </c>
      <c r="F412" s="4">
        <v>366.0081</v>
      </c>
      <c r="G412" s="4">
        <v>3024.0315</v>
      </c>
      <c r="H412" s="4">
        <v>374.1272</v>
      </c>
      <c r="I412" s="4">
        <v>205.8774</v>
      </c>
      <c r="J412" s="4">
        <v>638.1142</v>
      </c>
      <c r="K412" s="4">
        <v>1134.6469</v>
      </c>
      <c r="L412" s="4">
        <v>232.5086</v>
      </c>
      <c r="M412" s="6">
        <v>229.2296</v>
      </c>
      <c r="N412" s="4">
        <v>64.7593</v>
      </c>
      <c r="O412" s="4">
        <v>1190.0823</v>
      </c>
    </row>
    <row r="413" hidden="1" spans="1:15">
      <c r="A413" s="3">
        <v>9</v>
      </c>
      <c r="B413" s="3">
        <v>2016</v>
      </c>
      <c r="C413" s="4" t="s">
        <v>23</v>
      </c>
      <c r="D413" s="4">
        <v>6755.8846</v>
      </c>
      <c r="E413" s="4">
        <v>4.089</v>
      </c>
      <c r="F413" s="4">
        <v>0.2745</v>
      </c>
      <c r="G413" s="4">
        <v>761.3259</v>
      </c>
      <c r="H413" s="4">
        <v>217.9631</v>
      </c>
      <c r="I413" s="4">
        <v>3.1243</v>
      </c>
      <c r="J413" s="4">
        <v>37.1548</v>
      </c>
      <c r="K413" s="4">
        <v>944.8631</v>
      </c>
      <c r="L413" s="4">
        <v>20.6305</v>
      </c>
      <c r="M413" s="6">
        <v>136.862</v>
      </c>
      <c r="N413" s="4">
        <v>18.4864</v>
      </c>
      <c r="O413" s="4">
        <v>3720.6748</v>
      </c>
    </row>
    <row r="414" hidden="1" spans="1:15">
      <c r="A414" s="3">
        <v>10</v>
      </c>
      <c r="B414" s="3">
        <v>2016</v>
      </c>
      <c r="C414" s="4" t="s">
        <v>24</v>
      </c>
      <c r="D414" s="4">
        <v>49663.2102</v>
      </c>
      <c r="E414" s="4">
        <v>481.2767</v>
      </c>
      <c r="F414" s="4">
        <v>72.9405</v>
      </c>
      <c r="G414" s="4">
        <v>22882.9315</v>
      </c>
      <c r="H414" s="4">
        <v>1619.6533</v>
      </c>
      <c r="I414" s="4">
        <v>130.7993</v>
      </c>
      <c r="J414" s="4">
        <v>1648.4556</v>
      </c>
      <c r="K414" s="4">
        <v>2550.9891</v>
      </c>
      <c r="L414" s="4">
        <v>455.9098</v>
      </c>
      <c r="M414" s="6">
        <v>635.4835</v>
      </c>
      <c r="N414" s="4">
        <v>141.6482</v>
      </c>
      <c r="O414" s="4">
        <v>10467.3821</v>
      </c>
    </row>
    <row r="415" hidden="1" spans="1:15">
      <c r="A415" s="3">
        <v>11</v>
      </c>
      <c r="B415" s="3">
        <v>2016</v>
      </c>
      <c r="C415" s="4" t="s">
        <v>25</v>
      </c>
      <c r="D415" s="4">
        <v>30276.072</v>
      </c>
      <c r="E415" s="4">
        <v>433.005</v>
      </c>
      <c r="F415" s="4">
        <v>58.6209</v>
      </c>
      <c r="G415" s="4">
        <v>7860.3985</v>
      </c>
      <c r="H415" s="4">
        <v>1217.0801</v>
      </c>
      <c r="I415" s="4">
        <v>12.0385</v>
      </c>
      <c r="J415" s="4">
        <v>374.6784</v>
      </c>
      <c r="K415" s="4">
        <v>2581.9105</v>
      </c>
      <c r="L415" s="4">
        <v>296.8359</v>
      </c>
      <c r="M415" s="6">
        <v>318.7894</v>
      </c>
      <c r="N415" s="4">
        <v>88.9436</v>
      </c>
      <c r="O415" s="4">
        <v>10281.4792</v>
      </c>
    </row>
    <row r="416" hidden="1" spans="1:15">
      <c r="A416" s="3">
        <v>12</v>
      </c>
      <c r="B416" s="3">
        <v>2016</v>
      </c>
      <c r="C416" s="4" t="s">
        <v>26</v>
      </c>
      <c r="D416" s="4">
        <v>27033.3777</v>
      </c>
      <c r="E416" s="4">
        <v>938.1998</v>
      </c>
      <c r="F416" s="4">
        <v>232.9471</v>
      </c>
      <c r="G416" s="4">
        <v>10388.308</v>
      </c>
      <c r="H416" s="4">
        <v>993.7243</v>
      </c>
      <c r="I416" s="4">
        <v>156.2065</v>
      </c>
      <c r="J416" s="4">
        <v>935.9108</v>
      </c>
      <c r="K416" s="4">
        <v>1628.4662</v>
      </c>
      <c r="L416" s="4">
        <v>275.9013</v>
      </c>
      <c r="M416" s="6">
        <v>301.7308</v>
      </c>
      <c r="N416" s="4">
        <v>92.3859</v>
      </c>
      <c r="O416" s="4">
        <v>6068.2607</v>
      </c>
    </row>
    <row r="417" hidden="1" spans="1:15">
      <c r="A417" s="3">
        <v>13</v>
      </c>
      <c r="B417" s="3">
        <v>2016</v>
      </c>
      <c r="C417" s="4" t="s">
        <v>27</v>
      </c>
      <c r="D417" s="4">
        <v>23237.3508</v>
      </c>
      <c r="E417" s="4">
        <v>892.1831</v>
      </c>
      <c r="F417" s="4">
        <v>219.9787</v>
      </c>
      <c r="G417" s="4">
        <v>6455.401</v>
      </c>
      <c r="H417" s="4">
        <v>1143.9261</v>
      </c>
      <c r="I417" s="4">
        <v>81.4406</v>
      </c>
      <c r="J417" s="4">
        <v>416.5781</v>
      </c>
      <c r="K417" s="4">
        <v>2505.4212</v>
      </c>
      <c r="L417" s="4">
        <v>192.4731</v>
      </c>
      <c r="M417" s="6">
        <v>311.1418</v>
      </c>
      <c r="N417" s="4">
        <v>50.5678</v>
      </c>
      <c r="O417" s="4">
        <v>5682.4985</v>
      </c>
    </row>
    <row r="418" hidden="1" spans="1:15">
      <c r="A418" s="3">
        <v>14</v>
      </c>
      <c r="B418" s="3">
        <v>2016</v>
      </c>
      <c r="C418" s="4" t="s">
        <v>28</v>
      </c>
      <c r="D418" s="4">
        <v>19694.2104</v>
      </c>
      <c r="E418" s="4">
        <v>538.0117</v>
      </c>
      <c r="F418" s="4">
        <v>302.0411</v>
      </c>
      <c r="G418" s="4">
        <v>9190.837</v>
      </c>
      <c r="H418" s="4">
        <v>792.1598</v>
      </c>
      <c r="I418" s="4">
        <v>52.7862</v>
      </c>
      <c r="J418" s="4">
        <v>941.4725</v>
      </c>
      <c r="K418" s="4">
        <v>965.4189</v>
      </c>
      <c r="L418" s="4">
        <v>275.5044</v>
      </c>
      <c r="M418" s="6">
        <v>171.1597</v>
      </c>
      <c r="N418" s="4">
        <v>48.8751</v>
      </c>
      <c r="O418" s="4">
        <v>2775.628</v>
      </c>
    </row>
    <row r="419" hidden="1" spans="1:15">
      <c r="A419" s="3">
        <v>15</v>
      </c>
      <c r="B419" s="3">
        <v>2016</v>
      </c>
      <c r="C419" s="4" t="s">
        <v>29</v>
      </c>
      <c r="D419" s="4">
        <v>53322.9388</v>
      </c>
      <c r="E419" s="4">
        <v>1577.2786</v>
      </c>
      <c r="F419" s="4">
        <v>499.3719</v>
      </c>
      <c r="G419" s="4">
        <v>23444.3447</v>
      </c>
      <c r="H419" s="4">
        <v>2499.5904</v>
      </c>
      <c r="I419" s="4">
        <v>1072.119</v>
      </c>
      <c r="J419" s="4">
        <v>2361.6537</v>
      </c>
      <c r="K419" s="4">
        <v>2982.1591</v>
      </c>
      <c r="L419" s="4">
        <v>375.2468</v>
      </c>
      <c r="M419" s="6">
        <v>294.3913</v>
      </c>
      <c r="N419" s="4">
        <v>101.8014</v>
      </c>
      <c r="O419" s="4">
        <v>9404.9715</v>
      </c>
    </row>
    <row r="420" hidden="1" spans="1:15">
      <c r="A420" s="3">
        <v>16</v>
      </c>
      <c r="B420" s="3">
        <v>2016</v>
      </c>
      <c r="C420" s="4" t="s">
        <v>30</v>
      </c>
      <c r="D420" s="4">
        <v>40415.0896</v>
      </c>
      <c r="E420" s="4">
        <v>2250.4369</v>
      </c>
      <c r="F420" s="4">
        <v>567.5916</v>
      </c>
      <c r="G420" s="4">
        <v>16241.4153</v>
      </c>
      <c r="H420" s="4">
        <v>1731.803</v>
      </c>
      <c r="I420" s="4">
        <v>3.5572</v>
      </c>
      <c r="J420" s="4">
        <v>1236.09</v>
      </c>
      <c r="K420" s="4">
        <v>1954.4928</v>
      </c>
      <c r="L420" s="4">
        <v>358.0421</v>
      </c>
      <c r="M420" s="6">
        <v>238.9476</v>
      </c>
      <c r="N420" s="4">
        <v>30.7722</v>
      </c>
      <c r="O420" s="4">
        <v>9484.0991</v>
      </c>
    </row>
    <row r="421" hidden="1" spans="1:15">
      <c r="A421" s="3">
        <v>17</v>
      </c>
      <c r="B421" s="3">
        <v>2016</v>
      </c>
      <c r="C421" s="4" t="s">
        <v>31</v>
      </c>
      <c r="D421" s="4">
        <v>30011.6538</v>
      </c>
      <c r="E421" s="4">
        <v>1157.757</v>
      </c>
      <c r="F421" s="4">
        <v>329.4047</v>
      </c>
      <c r="G421" s="4">
        <v>10522.4042</v>
      </c>
      <c r="H421" s="4">
        <v>939.0433</v>
      </c>
      <c r="I421" s="4">
        <v>475.8517</v>
      </c>
      <c r="J421" s="4">
        <v>726.5649</v>
      </c>
      <c r="K421" s="4">
        <v>2833.0237</v>
      </c>
      <c r="L421" s="4">
        <v>292.0557</v>
      </c>
      <c r="M421" s="6">
        <v>150.746</v>
      </c>
      <c r="N421" s="4">
        <v>32.9986</v>
      </c>
      <c r="O421" s="4">
        <v>6446.3596</v>
      </c>
    </row>
    <row r="422" hidden="1" spans="1:15">
      <c r="A422" s="3">
        <v>18</v>
      </c>
      <c r="B422" s="3">
        <v>2016</v>
      </c>
      <c r="C422" s="4" t="s">
        <v>32</v>
      </c>
      <c r="D422" s="4">
        <v>28353.3256</v>
      </c>
      <c r="E422" s="4">
        <v>1329.9718</v>
      </c>
      <c r="F422" s="4">
        <v>499.4485</v>
      </c>
      <c r="G422" s="4">
        <v>8824.4679</v>
      </c>
      <c r="H422" s="4">
        <v>950.7921</v>
      </c>
      <c r="I422" s="4">
        <v>326.448</v>
      </c>
      <c r="J422" s="4">
        <v>1118.3984</v>
      </c>
      <c r="K422" s="4">
        <v>1944.4053</v>
      </c>
      <c r="L422" s="4">
        <v>296.6082</v>
      </c>
      <c r="M422" s="6">
        <v>298.276</v>
      </c>
      <c r="N422" s="4">
        <v>78.598</v>
      </c>
      <c r="O422" s="4">
        <v>4905.9984</v>
      </c>
    </row>
    <row r="423" hidden="1" spans="1:15">
      <c r="A423" s="3">
        <v>19</v>
      </c>
      <c r="B423" s="3">
        <v>2016</v>
      </c>
      <c r="C423" s="4" t="s">
        <v>33</v>
      </c>
      <c r="D423" s="4">
        <v>33303.6406</v>
      </c>
      <c r="E423" s="4">
        <v>541.3193</v>
      </c>
      <c r="F423" s="4">
        <v>163.615</v>
      </c>
      <c r="G423" s="4">
        <v>9600.6005</v>
      </c>
      <c r="H423" s="4">
        <v>1297.0033</v>
      </c>
      <c r="I423" s="4">
        <v>38.7263</v>
      </c>
      <c r="J423" s="4">
        <v>795.2647</v>
      </c>
      <c r="K423" s="4">
        <v>3032.3169</v>
      </c>
      <c r="L423" s="4">
        <v>352.3583</v>
      </c>
      <c r="M423" s="6">
        <v>506.7168</v>
      </c>
      <c r="N423" s="4">
        <v>94.0675</v>
      </c>
      <c r="O423" s="4">
        <v>12087.4285</v>
      </c>
    </row>
    <row r="424" hidden="1" spans="1:15">
      <c r="A424" s="3">
        <v>20</v>
      </c>
      <c r="B424" s="3">
        <v>2016</v>
      </c>
      <c r="C424" s="4" t="s">
        <v>34</v>
      </c>
      <c r="D424" s="4">
        <v>18236.7817</v>
      </c>
      <c r="E424" s="4">
        <v>1065.0744</v>
      </c>
      <c r="F424" s="4">
        <v>276.3934</v>
      </c>
      <c r="G424" s="4">
        <v>5181.6699</v>
      </c>
      <c r="H424" s="4">
        <v>938.4324</v>
      </c>
      <c r="I424" s="4">
        <v>185.045</v>
      </c>
      <c r="J424" s="4">
        <v>759.0193</v>
      </c>
      <c r="K424" s="4">
        <v>1849.8159</v>
      </c>
      <c r="L424" s="4">
        <v>201.8488</v>
      </c>
      <c r="M424" s="6">
        <v>223.2267</v>
      </c>
      <c r="N424" s="4">
        <v>72.0671</v>
      </c>
      <c r="O424" s="4">
        <v>3400.4514</v>
      </c>
    </row>
    <row r="425" hidden="1" spans="1:15">
      <c r="A425" s="3">
        <v>21</v>
      </c>
      <c r="B425" s="3">
        <v>2016</v>
      </c>
      <c r="C425" s="4" t="s">
        <v>35</v>
      </c>
      <c r="D425" s="4">
        <v>3890.4453</v>
      </c>
      <c r="E425" s="4">
        <v>56.8682</v>
      </c>
      <c r="F425" s="4">
        <v>9.7148</v>
      </c>
      <c r="G425" s="4">
        <v>100.6939</v>
      </c>
      <c r="H425" s="4">
        <v>111.7644</v>
      </c>
      <c r="I425" s="4">
        <v>67.2368</v>
      </c>
      <c r="J425" s="4">
        <v>53.1677</v>
      </c>
      <c r="K425" s="4">
        <v>467.0584</v>
      </c>
      <c r="L425" s="4">
        <v>135.4592</v>
      </c>
      <c r="M425" s="6">
        <v>88.4129</v>
      </c>
      <c r="N425" s="4"/>
      <c r="O425" s="4">
        <v>2117.991</v>
      </c>
    </row>
    <row r="426" hidden="1" spans="1:15">
      <c r="A426" s="3">
        <v>22</v>
      </c>
      <c r="B426" s="3">
        <v>2016</v>
      </c>
      <c r="C426" s="4" t="s">
        <v>36</v>
      </c>
      <c r="D426" s="4">
        <v>16048.0951</v>
      </c>
      <c r="E426" s="4">
        <v>455.274</v>
      </c>
      <c r="F426" s="4">
        <v>200.9366</v>
      </c>
      <c r="G426" s="4">
        <v>4720.478</v>
      </c>
      <c r="H426" s="4">
        <v>480.0707</v>
      </c>
      <c r="I426" s="4">
        <v>4.3585</v>
      </c>
      <c r="J426" s="4">
        <v>224.1801</v>
      </c>
      <c r="K426" s="4">
        <v>1630.6777</v>
      </c>
      <c r="L426" s="4">
        <v>160.324</v>
      </c>
      <c r="M426" s="6">
        <v>90.8543</v>
      </c>
      <c r="N426" s="4">
        <v>12.1585</v>
      </c>
      <c r="O426" s="4">
        <v>4346.0961</v>
      </c>
    </row>
    <row r="427" hidden="1" spans="1:15">
      <c r="A427" s="3">
        <v>23</v>
      </c>
      <c r="B427" s="3">
        <v>2016</v>
      </c>
      <c r="C427" s="4" t="s">
        <v>37</v>
      </c>
      <c r="D427" s="4">
        <v>28811.9544</v>
      </c>
      <c r="E427" s="4">
        <v>1190.0391</v>
      </c>
      <c r="F427" s="4">
        <v>419.5431</v>
      </c>
      <c r="G427" s="4">
        <v>5910.9145</v>
      </c>
      <c r="H427" s="4">
        <v>1773.4063</v>
      </c>
      <c r="I427" s="4">
        <v>23.8575</v>
      </c>
      <c r="J427" s="4">
        <v>508.154</v>
      </c>
      <c r="K427" s="4">
        <v>3737.9532</v>
      </c>
      <c r="L427" s="4">
        <v>354.5236</v>
      </c>
      <c r="M427" s="6">
        <v>292.867</v>
      </c>
      <c r="N427" s="4">
        <v>21.3049</v>
      </c>
      <c r="O427" s="4">
        <v>8543.0618</v>
      </c>
    </row>
    <row r="428" hidden="1" spans="1:15">
      <c r="A428" s="3">
        <v>24</v>
      </c>
      <c r="B428" s="3">
        <v>2016</v>
      </c>
      <c r="C428" s="4" t="s">
        <v>38</v>
      </c>
      <c r="D428" s="4">
        <v>13203.996</v>
      </c>
      <c r="E428" s="4">
        <v>457.3169</v>
      </c>
      <c r="F428" s="4">
        <v>525.5914</v>
      </c>
      <c r="G428" s="4">
        <v>1723.1262</v>
      </c>
      <c r="H428" s="4">
        <v>484.7302</v>
      </c>
      <c r="I428" s="4">
        <v>17.1169</v>
      </c>
      <c r="J428" s="4">
        <v>273.8043</v>
      </c>
      <c r="K428" s="4">
        <v>1779.9192</v>
      </c>
      <c r="L428" s="4">
        <v>227.7857</v>
      </c>
      <c r="M428" s="6">
        <v>67.0107</v>
      </c>
      <c r="N428" s="4">
        <v>13.6073</v>
      </c>
      <c r="O428" s="4">
        <v>3479.4432</v>
      </c>
    </row>
    <row r="429" hidden="1" spans="1:15">
      <c r="A429" s="3">
        <v>25</v>
      </c>
      <c r="B429" s="3">
        <v>2016</v>
      </c>
      <c r="C429" s="4" t="s">
        <v>39</v>
      </c>
      <c r="D429" s="4">
        <v>16119.4004</v>
      </c>
      <c r="E429" s="4">
        <v>951.4819</v>
      </c>
      <c r="F429" s="4">
        <v>378.8281</v>
      </c>
      <c r="G429" s="4">
        <v>1616.3217</v>
      </c>
      <c r="H429" s="4">
        <v>855.0501</v>
      </c>
      <c r="I429" s="4">
        <v>2.0984</v>
      </c>
      <c r="J429" s="4">
        <v>274.4785</v>
      </c>
      <c r="K429" s="4">
        <v>2577.4851</v>
      </c>
      <c r="L429" s="4">
        <v>232.3977</v>
      </c>
      <c r="M429" s="6">
        <v>228.4799</v>
      </c>
      <c r="N429" s="4">
        <v>10.2294</v>
      </c>
      <c r="O429" s="4">
        <v>5484.0814</v>
      </c>
    </row>
    <row r="430" hidden="1" spans="1:15">
      <c r="A430" s="3">
        <v>26</v>
      </c>
      <c r="B430" s="3">
        <v>2016</v>
      </c>
      <c r="C430" s="4" t="s">
        <v>40</v>
      </c>
      <c r="D430" s="4">
        <v>1596.0488</v>
      </c>
      <c r="E430" s="4">
        <v>88.0456</v>
      </c>
      <c r="F430" s="4">
        <v>48.2495</v>
      </c>
      <c r="G430" s="4">
        <v>38.2542</v>
      </c>
      <c r="H430" s="4">
        <v>200.8513</v>
      </c>
      <c r="I430" s="4">
        <v>4.0202</v>
      </c>
      <c r="J430" s="4">
        <v>13.9882</v>
      </c>
      <c r="K430" s="4">
        <v>542.2978</v>
      </c>
      <c r="L430" s="4">
        <v>21.9546</v>
      </c>
      <c r="M430" s="6">
        <v>11.4239</v>
      </c>
      <c r="N430" s="4">
        <v>4.8945</v>
      </c>
      <c r="O430" s="4">
        <v>176.5506</v>
      </c>
    </row>
    <row r="431" hidden="1" spans="1:15">
      <c r="A431" s="3">
        <v>27</v>
      </c>
      <c r="B431" s="3">
        <v>2016</v>
      </c>
      <c r="C431" s="4" t="s">
        <v>41</v>
      </c>
      <c r="D431" s="4">
        <v>20825.2532</v>
      </c>
      <c r="E431" s="4">
        <v>1421.7462</v>
      </c>
      <c r="F431" s="4">
        <v>673.3775</v>
      </c>
      <c r="G431" s="4">
        <v>3659.0398</v>
      </c>
      <c r="H431" s="4">
        <v>1253.0658</v>
      </c>
      <c r="I431" s="4">
        <v>29.8679</v>
      </c>
      <c r="J431" s="4">
        <v>643.5432</v>
      </c>
      <c r="K431" s="4">
        <v>1584.6236</v>
      </c>
      <c r="L431" s="4">
        <v>249.9979</v>
      </c>
      <c r="M431" s="6">
        <v>225.4886</v>
      </c>
      <c r="N431" s="4">
        <v>22.9096</v>
      </c>
      <c r="O431" s="4">
        <v>5127.3751</v>
      </c>
    </row>
    <row r="432" hidden="1" spans="1:15">
      <c r="A432" s="3">
        <v>28</v>
      </c>
      <c r="B432" s="3">
        <v>2016</v>
      </c>
      <c r="C432" s="4" t="s">
        <v>42</v>
      </c>
      <c r="D432" s="4">
        <v>9663.9924</v>
      </c>
      <c r="E432" s="4">
        <v>701.9764</v>
      </c>
      <c r="F432" s="4">
        <v>178.8511</v>
      </c>
      <c r="G432" s="4">
        <v>1315.1827</v>
      </c>
      <c r="H432" s="4">
        <v>722.8554</v>
      </c>
      <c r="I432" s="4">
        <v>1007.6424</v>
      </c>
      <c r="J432" s="4">
        <v>488.576</v>
      </c>
      <c r="K432" s="4">
        <v>1100.0388</v>
      </c>
      <c r="L432" s="4">
        <v>195.6238</v>
      </c>
      <c r="M432" s="6">
        <v>105.3469</v>
      </c>
      <c r="N432" s="4">
        <v>22.5121</v>
      </c>
      <c r="O432" s="4">
        <v>1433.7462</v>
      </c>
    </row>
    <row r="433" hidden="1" spans="1:15">
      <c r="A433" s="3">
        <v>29</v>
      </c>
      <c r="B433" s="3">
        <v>2016</v>
      </c>
      <c r="C433" s="4" t="s">
        <v>43</v>
      </c>
      <c r="D433" s="4">
        <v>3528.0548</v>
      </c>
      <c r="E433" s="4">
        <v>147.5078</v>
      </c>
      <c r="F433" s="4">
        <v>96.964</v>
      </c>
      <c r="G433" s="4">
        <v>647.0072</v>
      </c>
      <c r="H433" s="4">
        <v>443.0137</v>
      </c>
      <c r="I433" s="4">
        <v>101.5339</v>
      </c>
      <c r="J433" s="4">
        <v>32.2346</v>
      </c>
      <c r="K433" s="4">
        <v>589.9204</v>
      </c>
      <c r="L433" s="4">
        <v>30.1293</v>
      </c>
      <c r="M433" s="6">
        <v>76.021</v>
      </c>
      <c r="N433" s="4">
        <v>4.797</v>
      </c>
      <c r="O433" s="4">
        <v>638.8479</v>
      </c>
    </row>
    <row r="434" hidden="1" spans="1:15">
      <c r="A434" s="3">
        <v>30</v>
      </c>
      <c r="B434" s="3">
        <v>2016</v>
      </c>
      <c r="C434" s="4" t="s">
        <v>44</v>
      </c>
      <c r="D434" s="4">
        <v>3794.2466</v>
      </c>
      <c r="E434" s="4">
        <v>196.7539</v>
      </c>
      <c r="F434" s="4">
        <v>47.4366</v>
      </c>
      <c r="G434" s="4">
        <v>946.2776</v>
      </c>
      <c r="H434" s="4">
        <v>635.9166</v>
      </c>
      <c r="I434" s="4">
        <v>0.5571</v>
      </c>
      <c r="J434" s="4">
        <v>47.2937</v>
      </c>
      <c r="K434" s="4">
        <v>367.668</v>
      </c>
      <c r="L434" s="4">
        <v>20.5185</v>
      </c>
      <c r="M434" s="6">
        <v>66.5179</v>
      </c>
      <c r="N434" s="4">
        <v>0.9663</v>
      </c>
      <c r="O434" s="4">
        <v>874.2524</v>
      </c>
    </row>
    <row r="435" hidden="1" spans="1:15">
      <c r="A435" s="3">
        <v>31</v>
      </c>
      <c r="B435" s="3">
        <v>2016</v>
      </c>
      <c r="C435" s="4" t="s">
        <v>45</v>
      </c>
      <c r="D435" s="4">
        <v>10287.5299</v>
      </c>
      <c r="E435" s="4">
        <v>552.0198</v>
      </c>
      <c r="F435" s="4">
        <v>579.2723</v>
      </c>
      <c r="G435" s="4">
        <v>1856.3091</v>
      </c>
      <c r="H435" s="4">
        <v>1302.8806</v>
      </c>
      <c r="I435" s="4">
        <v>141.2555</v>
      </c>
      <c r="J435" s="4">
        <v>161.3038</v>
      </c>
      <c r="K435" s="4">
        <v>836.1392</v>
      </c>
      <c r="L435" s="4">
        <v>50.5482</v>
      </c>
      <c r="M435" s="6">
        <v>136.2381</v>
      </c>
      <c r="N435" s="4">
        <v>9.2311</v>
      </c>
      <c r="O435" s="4">
        <v>2163.4199</v>
      </c>
    </row>
    <row r="436" hidden="1" spans="1:15">
      <c r="A436" s="3">
        <v>1</v>
      </c>
      <c r="B436" s="3">
        <v>2017</v>
      </c>
      <c r="C436" s="4" t="s">
        <v>15</v>
      </c>
      <c r="D436" s="4">
        <v>8370.436</v>
      </c>
      <c r="E436" s="4">
        <v>96.5848</v>
      </c>
      <c r="F436" s="4">
        <v>3.1105</v>
      </c>
      <c r="G436" s="4">
        <v>381.8627</v>
      </c>
      <c r="H436" s="4">
        <v>476.454</v>
      </c>
      <c r="I436" s="4">
        <v>6.5063</v>
      </c>
      <c r="J436" s="4">
        <v>30.6633</v>
      </c>
      <c r="K436" s="4">
        <v>1129.107</v>
      </c>
      <c r="L436" s="4">
        <v>10.7584</v>
      </c>
      <c r="M436" s="6">
        <v>282.0296</v>
      </c>
      <c r="N436" s="4">
        <v>28.3667</v>
      </c>
      <c r="O436" s="4">
        <v>4482.0821</v>
      </c>
    </row>
    <row r="437" hidden="1" spans="1:15">
      <c r="A437" s="3">
        <v>2</v>
      </c>
      <c r="B437" s="3">
        <v>2017</v>
      </c>
      <c r="C437" s="4" t="s">
        <v>16</v>
      </c>
      <c r="D437" s="4">
        <v>11288.919</v>
      </c>
      <c r="E437" s="4">
        <v>292.9696</v>
      </c>
      <c r="F437" s="4">
        <v>173.9312</v>
      </c>
      <c r="G437" s="4">
        <v>2830.1968</v>
      </c>
      <c r="H437" s="4">
        <v>349.1702</v>
      </c>
      <c r="I437" s="4">
        <v>138.1563</v>
      </c>
      <c r="J437" s="4">
        <v>740.6614</v>
      </c>
      <c r="K437" s="4">
        <v>537.0236</v>
      </c>
      <c r="L437" s="4">
        <v>74.0053</v>
      </c>
      <c r="M437" s="6">
        <v>209.4003</v>
      </c>
      <c r="N437" s="4">
        <v>14.1037</v>
      </c>
      <c r="O437" s="4">
        <v>2826.9271</v>
      </c>
    </row>
    <row r="438" hidden="1" spans="1:15">
      <c r="A438" s="3">
        <v>3</v>
      </c>
      <c r="B438" s="3">
        <v>2017</v>
      </c>
      <c r="C438" s="4" t="s">
        <v>17</v>
      </c>
      <c r="D438" s="4">
        <v>33406.8021</v>
      </c>
      <c r="E438" s="4">
        <v>1873.167</v>
      </c>
      <c r="F438" s="4">
        <v>381.1471</v>
      </c>
      <c r="G438" s="4">
        <v>13875.9257</v>
      </c>
      <c r="H438" s="4">
        <v>1919.943</v>
      </c>
      <c r="I438" s="4">
        <v>4.5352</v>
      </c>
      <c r="J438" s="4">
        <v>798.1695</v>
      </c>
      <c r="K438" s="4">
        <v>2135.4501</v>
      </c>
      <c r="L438" s="4">
        <v>209.0431</v>
      </c>
      <c r="M438" s="6">
        <v>327.3819</v>
      </c>
      <c r="N438" s="4">
        <v>58.7667</v>
      </c>
      <c r="O438" s="4">
        <v>5810.7221</v>
      </c>
    </row>
    <row r="439" hidden="1" spans="1:15">
      <c r="A439" s="3">
        <v>4</v>
      </c>
      <c r="B439" s="3">
        <v>2017</v>
      </c>
      <c r="C439" s="4" t="s">
        <v>18</v>
      </c>
      <c r="D439" s="4">
        <v>6040.5393</v>
      </c>
      <c r="E439" s="4">
        <v>607.3415</v>
      </c>
      <c r="F439" s="4">
        <v>470.0364</v>
      </c>
      <c r="G439" s="4">
        <v>884.9895</v>
      </c>
      <c r="H439" s="4">
        <v>757.5092</v>
      </c>
      <c r="I439" s="4">
        <v>9.4503</v>
      </c>
      <c r="J439" s="4">
        <v>103.9821</v>
      </c>
      <c r="K439" s="4">
        <v>425.4724</v>
      </c>
      <c r="L439" s="4">
        <v>27.6039</v>
      </c>
      <c r="M439" s="6">
        <v>28.0459</v>
      </c>
      <c r="N439" s="4">
        <v>1.4949</v>
      </c>
      <c r="O439" s="4">
        <v>1618.2592</v>
      </c>
    </row>
    <row r="440" hidden="1" spans="1:15">
      <c r="A440" s="3">
        <v>5</v>
      </c>
      <c r="B440" s="3">
        <v>2017</v>
      </c>
      <c r="C440" s="4" t="s">
        <v>19</v>
      </c>
      <c r="D440" s="4">
        <v>14013.1608</v>
      </c>
      <c r="E440" s="4">
        <v>1152.9066</v>
      </c>
      <c r="F440" s="4">
        <v>924.2487</v>
      </c>
      <c r="G440" s="4">
        <v>3234.6991</v>
      </c>
      <c r="H440" s="4">
        <v>1380.3217</v>
      </c>
      <c r="I440" s="4">
        <v>20.582</v>
      </c>
      <c r="J440" s="4">
        <v>374.143</v>
      </c>
      <c r="K440" s="4">
        <v>1180.1838</v>
      </c>
      <c r="L440" s="4">
        <v>98.7905</v>
      </c>
      <c r="M440" s="6">
        <v>190.9395</v>
      </c>
      <c r="N440" s="4">
        <v>21.8123</v>
      </c>
      <c r="O440" s="4">
        <v>1578.172</v>
      </c>
    </row>
    <row r="441" hidden="1" spans="1:15">
      <c r="A441" s="3">
        <v>6</v>
      </c>
      <c r="B441" s="3">
        <v>2017</v>
      </c>
      <c r="C441" s="4" t="s">
        <v>20</v>
      </c>
      <c r="D441" s="4">
        <v>6676.7398</v>
      </c>
      <c r="E441" s="4">
        <v>231.1753</v>
      </c>
      <c r="F441" s="4">
        <v>145.316</v>
      </c>
      <c r="G441" s="4">
        <v>1529.215</v>
      </c>
      <c r="H441" s="4">
        <v>543.6326</v>
      </c>
      <c r="I441" s="4">
        <v>26.3886</v>
      </c>
      <c r="J441" s="4">
        <v>113.3655</v>
      </c>
      <c r="K441" s="4">
        <v>602.0126</v>
      </c>
      <c r="L441" s="4">
        <v>72.8759</v>
      </c>
      <c r="M441" s="6">
        <v>55.9496</v>
      </c>
      <c r="N441" s="4">
        <v>12.8747</v>
      </c>
      <c r="O441" s="4">
        <v>2421.7471</v>
      </c>
    </row>
    <row r="442" hidden="1" spans="1:15">
      <c r="A442" s="3">
        <v>7</v>
      </c>
      <c r="B442" s="3">
        <v>2017</v>
      </c>
      <c r="C442" s="4" t="s">
        <v>21</v>
      </c>
      <c r="D442" s="4">
        <v>13283.8869</v>
      </c>
      <c r="E442" s="4">
        <v>955.2614</v>
      </c>
      <c r="F442" s="4">
        <v>319.6929</v>
      </c>
      <c r="G442" s="4">
        <v>5254.2111</v>
      </c>
      <c r="H442" s="4">
        <v>544.6643</v>
      </c>
      <c r="I442" s="4">
        <v>232.8183</v>
      </c>
      <c r="J442" s="4">
        <v>554.7431</v>
      </c>
      <c r="K442" s="4">
        <v>1211.7363</v>
      </c>
      <c r="L442" s="4">
        <v>183.5509</v>
      </c>
      <c r="M442" s="6">
        <v>395.9776</v>
      </c>
      <c r="N442" s="4">
        <v>70.1018</v>
      </c>
      <c r="O442" s="4">
        <v>1184.6986</v>
      </c>
    </row>
    <row r="443" hidden="1" spans="1:15">
      <c r="A443" s="3">
        <v>8</v>
      </c>
      <c r="B443" s="3">
        <v>2017</v>
      </c>
      <c r="C443" s="4" t="s">
        <v>22</v>
      </c>
      <c r="D443" s="4">
        <v>11291.9793</v>
      </c>
      <c r="E443" s="4">
        <v>1429.6968</v>
      </c>
      <c r="F443" s="4">
        <v>389.2689</v>
      </c>
      <c r="G443" s="4">
        <v>3133.3496</v>
      </c>
      <c r="H443" s="4">
        <v>437.2863</v>
      </c>
      <c r="I443" s="4">
        <v>159.2039</v>
      </c>
      <c r="J443" s="4">
        <v>838.2343</v>
      </c>
      <c r="K443" s="4">
        <v>1200.5412</v>
      </c>
      <c r="L443" s="4">
        <v>248.3808</v>
      </c>
      <c r="M443" s="6">
        <v>252.5528</v>
      </c>
      <c r="N443" s="4">
        <v>40.3012</v>
      </c>
      <c r="O443" s="4">
        <v>1061.0084</v>
      </c>
    </row>
    <row r="444" hidden="1" spans="1:15">
      <c r="A444" s="3">
        <v>9</v>
      </c>
      <c r="B444" s="3">
        <v>2017</v>
      </c>
      <c r="C444" s="4" t="s">
        <v>23</v>
      </c>
      <c r="D444" s="4">
        <v>7246.6031</v>
      </c>
      <c r="E444" s="4">
        <v>1.6046</v>
      </c>
      <c r="F444" s="4">
        <v>0.9357</v>
      </c>
      <c r="G444" s="4">
        <v>793.3043</v>
      </c>
      <c r="H444" s="4">
        <v>237.4468</v>
      </c>
      <c r="I444" s="4">
        <v>1.8954</v>
      </c>
      <c r="J444" s="4">
        <v>19.754</v>
      </c>
      <c r="K444" s="4">
        <v>960.2829</v>
      </c>
      <c r="L444" s="4">
        <v>13.8334</v>
      </c>
      <c r="M444" s="6">
        <v>123.4559</v>
      </c>
      <c r="N444" s="4">
        <v>16.7636</v>
      </c>
      <c r="O444" s="4">
        <v>3863.4734</v>
      </c>
    </row>
    <row r="445" hidden="1" spans="1:15">
      <c r="A445" s="3">
        <v>10</v>
      </c>
      <c r="B445" s="3">
        <v>2017</v>
      </c>
      <c r="C445" s="4" t="s">
        <v>24</v>
      </c>
      <c r="D445" s="4">
        <v>53277.0346</v>
      </c>
      <c r="E445" s="4">
        <v>547.59</v>
      </c>
      <c r="F445" s="4">
        <v>108.825</v>
      </c>
      <c r="G445" s="4">
        <v>24433.6486</v>
      </c>
      <c r="H445" s="4">
        <v>1674.4041</v>
      </c>
      <c r="I445" s="4">
        <v>235.2074</v>
      </c>
      <c r="J445" s="4">
        <v>1652.3945</v>
      </c>
      <c r="K445" s="4">
        <v>2890.9919</v>
      </c>
      <c r="L445" s="4">
        <v>418.8945</v>
      </c>
      <c r="M445" s="6">
        <v>611.1643</v>
      </c>
      <c r="N445" s="4">
        <v>121.6565</v>
      </c>
      <c r="O445" s="4">
        <v>10976.9626</v>
      </c>
    </row>
    <row r="446" hidden="1" spans="1:15">
      <c r="A446" s="3">
        <v>11</v>
      </c>
      <c r="B446" s="3">
        <v>2017</v>
      </c>
      <c r="C446" s="4" t="s">
        <v>25</v>
      </c>
      <c r="D446" s="4">
        <v>31696.0276</v>
      </c>
      <c r="E446" s="4">
        <v>368.9038</v>
      </c>
      <c r="F446" s="4">
        <v>32.4619</v>
      </c>
      <c r="G446" s="4">
        <v>7993.0946</v>
      </c>
      <c r="H446" s="4">
        <v>1280.9375</v>
      </c>
      <c r="I446" s="4">
        <v>37.5929</v>
      </c>
      <c r="J446" s="4">
        <v>276.1116</v>
      </c>
      <c r="K446" s="4">
        <v>2967.461</v>
      </c>
      <c r="L446" s="4">
        <v>331.7965</v>
      </c>
      <c r="M446" s="6">
        <v>336.9058</v>
      </c>
      <c r="N446" s="4">
        <v>57.6596</v>
      </c>
      <c r="O446" s="4">
        <v>10959.1759</v>
      </c>
    </row>
    <row r="447" hidden="1" spans="1:15">
      <c r="A447" s="3">
        <v>12</v>
      </c>
      <c r="B447" s="3">
        <v>2017</v>
      </c>
      <c r="C447" s="4" t="s">
        <v>26</v>
      </c>
      <c r="D447" s="4">
        <v>29275.0615</v>
      </c>
      <c r="E447" s="4">
        <v>896.0993</v>
      </c>
      <c r="F447" s="4">
        <v>231.7635</v>
      </c>
      <c r="G447" s="4">
        <v>11434.2278</v>
      </c>
      <c r="H447" s="4">
        <v>1278.366</v>
      </c>
      <c r="I447" s="4">
        <v>92.6856</v>
      </c>
      <c r="J447" s="4">
        <v>605.5771</v>
      </c>
      <c r="K447" s="4">
        <v>1667.8029</v>
      </c>
      <c r="L447" s="4">
        <v>193.4819</v>
      </c>
      <c r="M447" s="6">
        <v>274.0345</v>
      </c>
      <c r="N447" s="4">
        <v>62.1135</v>
      </c>
      <c r="O447" s="4">
        <v>6862.9563</v>
      </c>
    </row>
    <row r="448" hidden="1" spans="1:15">
      <c r="A448" s="3">
        <v>13</v>
      </c>
      <c r="B448" s="3">
        <v>2017</v>
      </c>
      <c r="C448" s="4" t="s">
        <v>27</v>
      </c>
      <c r="D448" s="4">
        <v>26416.2772</v>
      </c>
      <c r="E448" s="4">
        <v>1112.5515</v>
      </c>
      <c r="F448" s="4">
        <v>172.698</v>
      </c>
      <c r="G448" s="4">
        <v>7566.8524</v>
      </c>
      <c r="H448" s="4">
        <v>1063.602</v>
      </c>
      <c r="I448" s="4">
        <v>64.8985</v>
      </c>
      <c r="J448" s="4">
        <v>713.456</v>
      </c>
      <c r="K448" s="4">
        <v>2808.875</v>
      </c>
      <c r="L448" s="4">
        <v>214.1141</v>
      </c>
      <c r="M448" s="6">
        <v>364.5054</v>
      </c>
      <c r="N448" s="4">
        <v>17.5973</v>
      </c>
      <c r="O448" s="4">
        <v>5815.6461</v>
      </c>
    </row>
    <row r="449" hidden="1" spans="1:15">
      <c r="A449" s="3">
        <v>14</v>
      </c>
      <c r="B449" s="3">
        <v>2017</v>
      </c>
      <c r="C449" s="4" t="s">
        <v>28</v>
      </c>
      <c r="D449" s="4">
        <v>22085.3391</v>
      </c>
      <c r="E449" s="4">
        <v>662.7348</v>
      </c>
      <c r="F449" s="4">
        <v>226.2238</v>
      </c>
      <c r="G449" s="4">
        <v>10791.2615</v>
      </c>
      <c r="H449" s="4">
        <v>765.3879</v>
      </c>
      <c r="I449" s="4">
        <v>43.7402</v>
      </c>
      <c r="J449" s="4">
        <v>877.4277</v>
      </c>
      <c r="K449" s="4">
        <v>734.6027</v>
      </c>
      <c r="L449" s="4">
        <v>215.2635</v>
      </c>
      <c r="M449" s="6">
        <v>204.8206</v>
      </c>
      <c r="N449" s="4">
        <v>62.5256</v>
      </c>
      <c r="O449" s="4">
        <v>2933.3074</v>
      </c>
    </row>
    <row r="450" hidden="1" spans="1:15">
      <c r="A450" s="3">
        <v>15</v>
      </c>
      <c r="B450" s="3">
        <v>2017</v>
      </c>
      <c r="C450" s="4" t="s">
        <v>29</v>
      </c>
      <c r="D450" s="4">
        <v>55202.7222</v>
      </c>
      <c r="E450" s="4">
        <v>1609.6038</v>
      </c>
      <c r="F450" s="4">
        <v>517.7019</v>
      </c>
      <c r="G450" s="4">
        <v>22704.1484</v>
      </c>
      <c r="H450" s="4">
        <v>2886.9063</v>
      </c>
      <c r="I450" s="4">
        <v>857.6695</v>
      </c>
      <c r="J450" s="4">
        <v>1899.8914</v>
      </c>
      <c r="K450" s="4">
        <v>3954.9958</v>
      </c>
      <c r="L450" s="4">
        <v>425.511</v>
      </c>
      <c r="M450" s="6">
        <v>321.6754</v>
      </c>
      <c r="N450" s="4">
        <v>136.8866</v>
      </c>
      <c r="O450" s="4">
        <v>10077.3941</v>
      </c>
    </row>
    <row r="451" hidden="1" spans="1:15">
      <c r="A451" s="3">
        <v>16</v>
      </c>
      <c r="B451" s="3">
        <v>2017</v>
      </c>
      <c r="C451" s="4" t="s">
        <v>30</v>
      </c>
      <c r="D451" s="4">
        <v>44496.9341</v>
      </c>
      <c r="E451" s="4">
        <v>2675.9394</v>
      </c>
      <c r="F451" s="4">
        <v>506.8615</v>
      </c>
      <c r="G451" s="4">
        <v>16742.058</v>
      </c>
      <c r="H451" s="4">
        <v>1942.7298</v>
      </c>
      <c r="I451" s="4">
        <v>42.0963</v>
      </c>
      <c r="J451" s="4">
        <v>1267.7594</v>
      </c>
      <c r="K451" s="4">
        <v>2498.5098</v>
      </c>
      <c r="L451" s="4">
        <v>435.0567</v>
      </c>
      <c r="M451" s="6">
        <v>310.0223</v>
      </c>
      <c r="N451" s="4">
        <v>42.9815</v>
      </c>
      <c r="O451" s="4">
        <v>9971.3827</v>
      </c>
    </row>
    <row r="452" hidden="1" spans="1:15">
      <c r="A452" s="3">
        <v>17</v>
      </c>
      <c r="B452" s="3">
        <v>2017</v>
      </c>
      <c r="C452" s="4" t="s">
        <v>31</v>
      </c>
      <c r="D452" s="4">
        <v>32282.361</v>
      </c>
      <c r="E452" s="4">
        <v>1118.4716</v>
      </c>
      <c r="F452" s="4">
        <v>260.0788</v>
      </c>
      <c r="G452" s="4">
        <v>11257.7365</v>
      </c>
      <c r="H452" s="4">
        <v>1194.8373</v>
      </c>
      <c r="I452" s="4">
        <v>561.958</v>
      </c>
      <c r="J452" s="4">
        <v>632.7959</v>
      </c>
      <c r="K452" s="4">
        <v>2939.876</v>
      </c>
      <c r="L452" s="4">
        <v>257.4085</v>
      </c>
      <c r="M452" s="6">
        <v>149.3466</v>
      </c>
      <c r="N452" s="4">
        <v>49.0458</v>
      </c>
      <c r="O452" s="4">
        <v>6793.9919</v>
      </c>
    </row>
    <row r="453" hidden="1" spans="1:15">
      <c r="A453" s="3">
        <v>18</v>
      </c>
      <c r="B453" s="3">
        <v>2017</v>
      </c>
      <c r="C453" s="4" t="s">
        <v>32</v>
      </c>
      <c r="D453" s="4">
        <v>31959.2272</v>
      </c>
      <c r="E453" s="4">
        <v>1579.3531</v>
      </c>
      <c r="F453" s="4">
        <v>436.9563</v>
      </c>
      <c r="G453" s="4">
        <v>9472.2395</v>
      </c>
      <c r="H453" s="4">
        <v>1131.1237</v>
      </c>
      <c r="I453" s="4">
        <v>362.8232</v>
      </c>
      <c r="J453" s="4">
        <v>1341.0785</v>
      </c>
      <c r="K453" s="4">
        <v>2104.3491</v>
      </c>
      <c r="L453" s="4">
        <v>355.8951</v>
      </c>
      <c r="M453" s="6">
        <v>392.2457</v>
      </c>
      <c r="N453" s="4">
        <v>60.9058</v>
      </c>
      <c r="O453" s="4">
        <v>5355.39</v>
      </c>
    </row>
    <row r="454" hidden="1" spans="1:15">
      <c r="A454" s="3">
        <v>19</v>
      </c>
      <c r="B454" s="3">
        <v>2017</v>
      </c>
      <c r="C454" s="4" t="s">
        <v>33</v>
      </c>
      <c r="D454" s="4">
        <v>37761.7454</v>
      </c>
      <c r="E454" s="4">
        <v>527.802</v>
      </c>
      <c r="F454" s="4">
        <v>145.3386</v>
      </c>
      <c r="G454" s="4">
        <v>10311.223</v>
      </c>
      <c r="H454" s="4">
        <v>1616.8634</v>
      </c>
      <c r="I454" s="4">
        <v>35.6267</v>
      </c>
      <c r="J454" s="4">
        <v>709.2032</v>
      </c>
      <c r="K454" s="4">
        <v>3759.599</v>
      </c>
      <c r="L454" s="4">
        <v>312.0774</v>
      </c>
      <c r="M454" s="6">
        <v>541.9179</v>
      </c>
      <c r="N454" s="4">
        <v>70.0379</v>
      </c>
      <c r="O454" s="4">
        <v>13928.228</v>
      </c>
    </row>
    <row r="455" hidden="1" spans="1:15">
      <c r="A455" s="3">
        <v>20</v>
      </c>
      <c r="B455" s="3">
        <v>2017</v>
      </c>
      <c r="C455" s="4" t="s">
        <v>34</v>
      </c>
      <c r="D455" s="4">
        <v>20499.1105</v>
      </c>
      <c r="E455" s="4">
        <v>1328.6947</v>
      </c>
      <c r="F455" s="4">
        <v>269.0774</v>
      </c>
      <c r="G455" s="4">
        <v>5582.2629</v>
      </c>
      <c r="H455" s="4">
        <v>973.8812</v>
      </c>
      <c r="I455" s="4">
        <v>267.3428</v>
      </c>
      <c r="J455" s="4">
        <v>663.6863</v>
      </c>
      <c r="K455" s="4">
        <v>2005.626</v>
      </c>
      <c r="L455" s="4">
        <v>248.7583</v>
      </c>
      <c r="M455" s="6">
        <v>245.7962</v>
      </c>
      <c r="N455" s="4">
        <v>54.2528</v>
      </c>
      <c r="O455" s="4">
        <v>3875.6824</v>
      </c>
    </row>
    <row r="456" hidden="1" spans="1:15">
      <c r="A456" s="3">
        <v>21</v>
      </c>
      <c r="B456" s="3">
        <v>2017</v>
      </c>
      <c r="C456" s="4" t="s">
        <v>35</v>
      </c>
      <c r="D456" s="4">
        <v>4244.4013</v>
      </c>
      <c r="E456" s="4">
        <v>60.6123</v>
      </c>
      <c r="F456" s="4">
        <v>6.8775</v>
      </c>
      <c r="G456" s="4">
        <v>134.7192</v>
      </c>
      <c r="H456" s="4">
        <v>107.2354</v>
      </c>
      <c r="I456" s="4">
        <v>34.3765</v>
      </c>
      <c r="J456" s="4">
        <v>47.3202</v>
      </c>
      <c r="K456" s="4">
        <v>486.0338</v>
      </c>
      <c r="L456" s="4">
        <v>84.0934</v>
      </c>
      <c r="M456" s="6">
        <v>108.184</v>
      </c>
      <c r="N456" s="4">
        <v>0.7325</v>
      </c>
      <c r="O456" s="4">
        <v>2285.2485</v>
      </c>
    </row>
    <row r="457" hidden="1" spans="1:15">
      <c r="A457" s="3">
        <v>22</v>
      </c>
      <c r="B457" s="3">
        <v>2017</v>
      </c>
      <c r="C457" s="4" t="s">
        <v>36</v>
      </c>
      <c r="D457" s="4">
        <v>17537.0476</v>
      </c>
      <c r="E457" s="4">
        <v>510.7593</v>
      </c>
      <c r="F457" s="4">
        <v>158.7928</v>
      </c>
      <c r="G457" s="4">
        <v>5257.2209</v>
      </c>
      <c r="H457" s="4">
        <v>465.5496</v>
      </c>
      <c r="I457" s="4">
        <v>6.814</v>
      </c>
      <c r="J457" s="4">
        <v>218.4084</v>
      </c>
      <c r="K457" s="4">
        <v>1954.8026</v>
      </c>
      <c r="L457" s="4">
        <v>153.6393</v>
      </c>
      <c r="M457" s="6">
        <v>106.2174</v>
      </c>
      <c r="N457" s="4">
        <v>8.3298</v>
      </c>
      <c r="O457" s="4">
        <v>4412.0912</v>
      </c>
    </row>
    <row r="458" hidden="1" spans="1:15">
      <c r="A458" s="3">
        <v>23</v>
      </c>
      <c r="B458" s="3">
        <v>2017</v>
      </c>
      <c r="C458" s="4" t="s">
        <v>37</v>
      </c>
      <c r="D458" s="4">
        <v>31902.0851</v>
      </c>
      <c r="E458" s="4">
        <v>1491.9135</v>
      </c>
      <c r="F458" s="4">
        <v>423.8399</v>
      </c>
      <c r="G458" s="4">
        <v>6916.5</v>
      </c>
      <c r="H458" s="4">
        <v>1707.1114</v>
      </c>
      <c r="I458" s="4">
        <v>75.8431</v>
      </c>
      <c r="J458" s="4">
        <v>463.5853</v>
      </c>
      <c r="K458" s="4">
        <v>4492.6235</v>
      </c>
      <c r="L458" s="4">
        <v>410.347</v>
      </c>
      <c r="M458" s="6">
        <v>286.661</v>
      </c>
      <c r="N458" s="4">
        <v>27.6881</v>
      </c>
      <c r="O458" s="4">
        <v>8366.919</v>
      </c>
    </row>
    <row r="459" hidden="1" spans="1:15">
      <c r="A459" s="3">
        <v>24</v>
      </c>
      <c r="B459" s="3">
        <v>2017</v>
      </c>
      <c r="C459" s="4" t="s">
        <v>38</v>
      </c>
      <c r="D459" s="4">
        <v>15503.8556</v>
      </c>
      <c r="E459" s="4">
        <v>928.7456</v>
      </c>
      <c r="F459" s="4">
        <v>336.5886</v>
      </c>
      <c r="G459" s="4">
        <v>1713.2034</v>
      </c>
      <c r="H459" s="4">
        <v>488.5007</v>
      </c>
      <c r="I459" s="4">
        <v>36.7761</v>
      </c>
      <c r="J459" s="4">
        <v>317.5451</v>
      </c>
      <c r="K459" s="4">
        <v>2334.3095</v>
      </c>
      <c r="L459" s="4">
        <v>221.0145</v>
      </c>
      <c r="M459" s="6">
        <v>139.51</v>
      </c>
      <c r="N459" s="4">
        <v>17.8689</v>
      </c>
      <c r="O459" s="4">
        <v>3644.8447</v>
      </c>
    </row>
    <row r="460" hidden="1" spans="1:15">
      <c r="A460" s="3">
        <v>25</v>
      </c>
      <c r="B460" s="3">
        <v>2017</v>
      </c>
      <c r="C460" s="4" t="s">
        <v>39</v>
      </c>
      <c r="D460" s="4">
        <v>18935.9861</v>
      </c>
      <c r="E460" s="4">
        <v>1268.0315</v>
      </c>
      <c r="F460" s="4">
        <v>376.8955</v>
      </c>
      <c r="G460" s="4">
        <v>1840.6867</v>
      </c>
      <c r="H460" s="4">
        <v>631.253</v>
      </c>
      <c r="I460" s="4">
        <v>93.791</v>
      </c>
      <c r="J460" s="4">
        <v>382.8001</v>
      </c>
      <c r="K460" s="4">
        <v>3741.7124</v>
      </c>
      <c r="L460" s="4">
        <v>358.5793</v>
      </c>
      <c r="M460" s="6">
        <v>136.0226</v>
      </c>
      <c r="N460" s="4">
        <v>8.7519</v>
      </c>
      <c r="O460" s="4">
        <v>4764.5639</v>
      </c>
    </row>
    <row r="461" hidden="1" spans="1:15">
      <c r="A461" s="3">
        <v>26</v>
      </c>
      <c r="B461" s="3">
        <v>2017</v>
      </c>
      <c r="C461" s="4" t="s">
        <v>40</v>
      </c>
      <c r="D461" s="4">
        <v>1975.6006</v>
      </c>
      <c r="E461" s="4">
        <v>111.6295</v>
      </c>
      <c r="F461" s="4">
        <v>20.6291</v>
      </c>
      <c r="G461" s="4">
        <v>79.127</v>
      </c>
      <c r="H461" s="4">
        <v>299.3198</v>
      </c>
      <c r="I461" s="4">
        <v>11.201</v>
      </c>
      <c r="J461" s="4">
        <v>32.7778</v>
      </c>
      <c r="K461" s="4">
        <v>581.7174</v>
      </c>
      <c r="L461" s="4">
        <v>26.1532</v>
      </c>
      <c r="M461" s="6">
        <v>9.0167</v>
      </c>
      <c r="N461" s="4">
        <v>1.4796</v>
      </c>
      <c r="O461" s="4">
        <v>224.1585</v>
      </c>
    </row>
    <row r="462" hidden="1" spans="1:15">
      <c r="A462" s="3">
        <v>27</v>
      </c>
      <c r="B462" s="3">
        <v>2017</v>
      </c>
      <c r="C462" s="4" t="s">
        <v>41</v>
      </c>
      <c r="D462" s="4">
        <v>23819.3779</v>
      </c>
      <c r="E462" s="4">
        <v>1831.3547</v>
      </c>
      <c r="F462" s="4">
        <v>684.9994</v>
      </c>
      <c r="G462" s="4">
        <v>3782.9025</v>
      </c>
      <c r="H462" s="4">
        <v>1220.4551</v>
      </c>
      <c r="I462" s="4">
        <v>30.7764</v>
      </c>
      <c r="J462" s="4">
        <v>655.6978</v>
      </c>
      <c r="K462" s="4">
        <v>1891.1592</v>
      </c>
      <c r="L462" s="4">
        <v>286.7035</v>
      </c>
      <c r="M462" s="6">
        <v>224.9504</v>
      </c>
      <c r="N462" s="4">
        <v>19.5832</v>
      </c>
      <c r="O462" s="4">
        <v>5342.7175</v>
      </c>
    </row>
    <row r="463" hidden="1" spans="1:15">
      <c r="A463" s="3">
        <v>28</v>
      </c>
      <c r="B463" s="3">
        <v>2017</v>
      </c>
      <c r="C463" s="4" t="s">
        <v>42</v>
      </c>
      <c r="D463" s="4">
        <v>5827.7507</v>
      </c>
      <c r="E463" s="4">
        <v>406.4555</v>
      </c>
      <c r="F463" s="4">
        <v>87.2699</v>
      </c>
      <c r="G463" s="4">
        <v>540.7906</v>
      </c>
      <c r="H463" s="4">
        <v>371.2933</v>
      </c>
      <c r="I463" s="4">
        <v>192.5228</v>
      </c>
      <c r="J463" s="4">
        <v>184.6412</v>
      </c>
      <c r="K463" s="4">
        <v>956.6373</v>
      </c>
      <c r="L463" s="4">
        <v>102.7514</v>
      </c>
      <c r="M463" s="6">
        <v>53.1259</v>
      </c>
      <c r="N463" s="4">
        <v>6.1967</v>
      </c>
      <c r="O463" s="4">
        <v>1366.4855</v>
      </c>
    </row>
    <row r="464" hidden="1" spans="1:15">
      <c r="A464" s="3">
        <v>29</v>
      </c>
      <c r="B464" s="3">
        <v>2017</v>
      </c>
      <c r="C464" s="4" t="s">
        <v>43</v>
      </c>
      <c r="D464" s="4">
        <v>3883.5539</v>
      </c>
      <c r="E464" s="4">
        <v>127.9819</v>
      </c>
      <c r="F464" s="4">
        <v>98.1522</v>
      </c>
      <c r="G464" s="4">
        <v>731.1387</v>
      </c>
      <c r="H464" s="4">
        <v>369.1558</v>
      </c>
      <c r="I464" s="4">
        <v>97.4365</v>
      </c>
      <c r="J464" s="4">
        <v>40.999</v>
      </c>
      <c r="K464" s="4">
        <v>730.4614</v>
      </c>
      <c r="L464" s="4">
        <v>40.5457</v>
      </c>
      <c r="M464" s="6">
        <v>88.8502</v>
      </c>
      <c r="N464" s="4">
        <v>1.0057</v>
      </c>
      <c r="O464" s="4">
        <v>709.4123</v>
      </c>
    </row>
    <row r="465" hidden="1" spans="1:15">
      <c r="A465" s="3">
        <v>30</v>
      </c>
      <c r="B465" s="3">
        <v>2017</v>
      </c>
      <c r="C465" s="4" t="s">
        <v>44</v>
      </c>
      <c r="D465" s="4">
        <v>3728.3788</v>
      </c>
      <c r="E465" s="4">
        <v>260.665</v>
      </c>
      <c r="F465" s="4">
        <v>149.0258</v>
      </c>
      <c r="G465" s="4">
        <v>815.8082</v>
      </c>
      <c r="H465" s="4">
        <v>392.5313</v>
      </c>
      <c r="I465" s="4">
        <v>15.5224</v>
      </c>
      <c r="J465" s="4">
        <v>42.0429</v>
      </c>
      <c r="K465" s="4">
        <v>330.0757</v>
      </c>
      <c r="L465" s="4">
        <v>16.5979</v>
      </c>
      <c r="M465" s="6">
        <v>72.5707</v>
      </c>
      <c r="N465" s="4">
        <v>2.9544</v>
      </c>
      <c r="O465" s="4">
        <v>816.4343</v>
      </c>
    </row>
    <row r="466" hidden="1" spans="1:15">
      <c r="A466" s="3">
        <v>31</v>
      </c>
      <c r="B466" s="3">
        <v>2017</v>
      </c>
      <c r="C466" s="4" t="s">
        <v>45</v>
      </c>
      <c r="D466" s="4">
        <v>12089.1176</v>
      </c>
      <c r="E466" s="4">
        <v>638.9383</v>
      </c>
      <c r="F466" s="4">
        <v>545.0597</v>
      </c>
      <c r="G466" s="4">
        <v>1691.3625</v>
      </c>
      <c r="H466" s="4">
        <v>958.6394</v>
      </c>
      <c r="I466" s="4">
        <v>42.6945</v>
      </c>
      <c r="J466" s="4">
        <v>180.9956</v>
      </c>
      <c r="K466" s="4">
        <v>1978.5038</v>
      </c>
      <c r="L466" s="4">
        <v>97.4365</v>
      </c>
      <c r="M466" s="6">
        <v>154.1676</v>
      </c>
      <c r="N466" s="4">
        <v>26.6361</v>
      </c>
      <c r="O466" s="4">
        <v>1895.3854</v>
      </c>
    </row>
    <row r="467" hidden="1" spans="1:15">
      <c r="A467" s="3">
        <v>1</v>
      </c>
      <c r="B467" s="4">
        <v>2018</v>
      </c>
      <c r="C467" s="4" t="s">
        <v>15</v>
      </c>
      <c r="D467" s="11">
        <v>7909.2249764</v>
      </c>
      <c r="E467" s="11">
        <v>105.50923552</v>
      </c>
      <c r="F467" s="11">
        <v>3.9018112</v>
      </c>
      <c r="G467" s="11">
        <v>222.81688545</v>
      </c>
      <c r="H467" s="11">
        <v>274.65667284</v>
      </c>
      <c r="I467" s="11">
        <v>3.21931724</v>
      </c>
      <c r="J467" s="11">
        <v>31.42681617</v>
      </c>
      <c r="K467" s="11">
        <v>1256.4702696</v>
      </c>
      <c r="L467" s="11">
        <v>15.08758016</v>
      </c>
      <c r="M467" s="13">
        <v>371.9970424</v>
      </c>
      <c r="N467" s="4">
        <v>40.5389</v>
      </c>
      <c r="O467" s="4">
        <v>4338.6555</v>
      </c>
    </row>
    <row r="468" hidden="1" spans="1:15">
      <c r="A468" s="3">
        <v>2</v>
      </c>
      <c r="B468" s="4">
        <v>2018</v>
      </c>
      <c r="C468" s="4" t="s">
        <v>16</v>
      </c>
      <c r="D468" s="4">
        <v>10661.2551036</v>
      </c>
      <c r="E468" s="11">
        <v>266.4558512</v>
      </c>
      <c r="F468" s="11">
        <v>237.416088</v>
      </c>
      <c r="G468" s="11">
        <v>2207.553504</v>
      </c>
      <c r="H468" s="11">
        <v>386.328892684</v>
      </c>
      <c r="I468" s="11">
        <v>12.47551389</v>
      </c>
      <c r="J468" s="11">
        <v>572.45719606</v>
      </c>
      <c r="K468" s="11">
        <v>497.44496068</v>
      </c>
      <c r="L468" s="11">
        <v>29.66872477</v>
      </c>
      <c r="M468" s="13">
        <v>171.706151997</v>
      </c>
      <c r="N468" s="11">
        <v>4.54562251</v>
      </c>
      <c r="O468" s="11">
        <v>2960.35805912</v>
      </c>
    </row>
    <row r="469" hidden="1" spans="1:15">
      <c r="A469" s="3">
        <v>3</v>
      </c>
      <c r="B469" s="4">
        <v>2018</v>
      </c>
      <c r="C469" s="4" t="s">
        <v>17</v>
      </c>
      <c r="D469" s="12">
        <v>35397.84750516</v>
      </c>
      <c r="E469" s="12">
        <v>1912.6908237</v>
      </c>
      <c r="F469" s="12">
        <v>370.62744004</v>
      </c>
      <c r="G469" s="12">
        <v>15009.58882969</v>
      </c>
      <c r="H469" s="12">
        <v>2172.87629082</v>
      </c>
      <c r="I469" s="12">
        <v>9.25543616</v>
      </c>
      <c r="J469" s="12">
        <v>916.9371216</v>
      </c>
      <c r="K469" s="12">
        <v>2604.82203198</v>
      </c>
      <c r="L469" s="12">
        <v>191.88066149</v>
      </c>
      <c r="M469" s="12">
        <v>275.337999357</v>
      </c>
      <c r="N469" s="12">
        <v>43.7811915</v>
      </c>
      <c r="O469" s="12">
        <v>5458.01126853</v>
      </c>
    </row>
    <row r="470" hidden="1" spans="1:15">
      <c r="A470" s="3">
        <v>4</v>
      </c>
      <c r="B470" s="4">
        <v>2018</v>
      </c>
      <c r="C470" s="4" t="s">
        <v>18</v>
      </c>
      <c r="D470" s="12">
        <v>6387.26625582</v>
      </c>
      <c r="E470" s="12">
        <v>282.2923292</v>
      </c>
      <c r="F470" s="12">
        <v>457.8154536</v>
      </c>
      <c r="G470" s="12">
        <v>1013.3129775</v>
      </c>
      <c r="H470" s="12">
        <v>802.141642064</v>
      </c>
      <c r="I470" s="12">
        <v>1.85036874</v>
      </c>
      <c r="J470" s="12">
        <v>54.4866204</v>
      </c>
      <c r="K470" s="12">
        <v>504.22734124</v>
      </c>
      <c r="L470" s="12">
        <v>11.42525421</v>
      </c>
      <c r="M470" s="12">
        <v>34.919669631</v>
      </c>
      <c r="N470" s="12">
        <v>1.25765937</v>
      </c>
      <c r="O470" s="12">
        <v>1898.86534528</v>
      </c>
    </row>
    <row r="471" hidden="1" spans="1:15">
      <c r="A471" s="3">
        <v>5</v>
      </c>
      <c r="B471" s="4">
        <v>2018</v>
      </c>
      <c r="C471" s="4" t="s">
        <v>19</v>
      </c>
      <c r="D471" s="12">
        <v>10046.03497752</v>
      </c>
      <c r="E471" s="12">
        <v>690.36047208</v>
      </c>
      <c r="F471" s="12">
        <v>603.07227675</v>
      </c>
      <c r="G471" s="12">
        <v>2399.82326229</v>
      </c>
      <c r="H471" s="12">
        <v>1302.443949686</v>
      </c>
      <c r="I471" s="12">
        <v>1.8564964</v>
      </c>
      <c r="J471" s="12">
        <v>90.4303631</v>
      </c>
      <c r="K471" s="12">
        <v>765.82126782</v>
      </c>
      <c r="L471" s="12">
        <v>28.67888215</v>
      </c>
      <c r="M471" s="12">
        <v>202.76247384</v>
      </c>
      <c r="N471" s="12">
        <v>13.79409852</v>
      </c>
      <c r="O471" s="12">
        <v>1530.037754</v>
      </c>
    </row>
    <row r="472" hidden="1" spans="1:15">
      <c r="A472" s="3">
        <v>6</v>
      </c>
      <c r="B472" s="4">
        <v>2018</v>
      </c>
      <c r="C472" s="4" t="s">
        <v>20</v>
      </c>
      <c r="D472" s="12">
        <v>6925.11452056</v>
      </c>
      <c r="E472" s="12">
        <v>238.01808888</v>
      </c>
      <c r="F472" s="12">
        <v>141.1454308</v>
      </c>
      <c r="G472" s="12">
        <v>1840.257331</v>
      </c>
      <c r="H472" s="12">
        <v>500.484480538</v>
      </c>
      <c r="I472" s="12">
        <v>38.66985444</v>
      </c>
      <c r="J472" s="12">
        <v>66.03540375</v>
      </c>
      <c r="K472" s="12">
        <v>490.09845766</v>
      </c>
      <c r="L472" s="12">
        <v>40.75220328</v>
      </c>
      <c r="M472" s="12">
        <v>42.451199504</v>
      </c>
      <c r="N472" s="12">
        <v>6.96907511</v>
      </c>
      <c r="O472" s="12">
        <v>2736.81639771</v>
      </c>
    </row>
    <row r="473" hidden="1" spans="1:15">
      <c r="A473" s="3">
        <v>7</v>
      </c>
      <c r="B473" s="4">
        <v>2018</v>
      </c>
      <c r="C473" s="4" t="s">
        <v>21</v>
      </c>
      <c r="D473" s="12">
        <v>13492.44392433</v>
      </c>
      <c r="E473" s="12">
        <v>1026.906005</v>
      </c>
      <c r="F473" s="12">
        <v>269.94868476</v>
      </c>
      <c r="G473" s="12">
        <v>5055.60192042</v>
      </c>
      <c r="H473" s="12">
        <v>547.049929634</v>
      </c>
      <c r="I473" s="12">
        <v>169.0260858</v>
      </c>
      <c r="J473" s="12">
        <v>334.39914068</v>
      </c>
      <c r="K473" s="12">
        <v>1075.77948714</v>
      </c>
      <c r="L473" s="12">
        <v>123.78672696</v>
      </c>
      <c r="M473" s="12">
        <v>265.277273568</v>
      </c>
      <c r="N473" s="12">
        <v>7.05925125999999</v>
      </c>
      <c r="O473" s="12">
        <v>1484.78275538</v>
      </c>
    </row>
    <row r="474" hidden="1" spans="1:15">
      <c r="A474" s="3">
        <v>8</v>
      </c>
      <c r="B474" s="4">
        <v>2018</v>
      </c>
      <c r="C474" s="4" t="s">
        <v>22</v>
      </c>
      <c r="D474" s="12">
        <v>10757.86867911</v>
      </c>
      <c r="E474" s="12">
        <v>1168.49119464</v>
      </c>
      <c r="F474" s="12">
        <v>363.49929882</v>
      </c>
      <c r="G474" s="12">
        <v>3623.40547744</v>
      </c>
      <c r="H474" s="12">
        <v>495.410394996</v>
      </c>
      <c r="I474" s="12"/>
      <c r="J474" s="12">
        <v>683.91536537</v>
      </c>
      <c r="K474" s="12">
        <v>912.77147436</v>
      </c>
      <c r="L474" s="12">
        <v>147.165624</v>
      </c>
      <c r="M474" s="12">
        <v>249.469130312</v>
      </c>
      <c r="N474" s="12">
        <v>33.449996</v>
      </c>
      <c r="O474" s="12">
        <v>1151.83071904</v>
      </c>
    </row>
    <row r="475" hidden="1" spans="1:15">
      <c r="A475" s="3">
        <v>9</v>
      </c>
      <c r="B475" s="4">
        <v>2018</v>
      </c>
      <c r="C475" s="4" t="s">
        <v>23</v>
      </c>
      <c r="D475" s="12">
        <v>7623.4264612</v>
      </c>
      <c r="E475" s="12">
        <v>4.9456</v>
      </c>
      <c r="F475" s="12"/>
      <c r="G475" s="12">
        <v>910.63400597</v>
      </c>
      <c r="H475" s="12">
        <v>304.03875506</v>
      </c>
      <c r="I475" s="12">
        <v>0.0923059800000001</v>
      </c>
      <c r="J475" s="12">
        <v>19.882401</v>
      </c>
      <c r="K475" s="12">
        <v>1052.18197353</v>
      </c>
      <c r="L475" s="12">
        <v>23.862615</v>
      </c>
      <c r="M475" s="12">
        <v>140.873058372</v>
      </c>
      <c r="N475" s="12">
        <v>18.88251904</v>
      </c>
      <c r="O475" s="12">
        <v>4040.42048172</v>
      </c>
    </row>
    <row r="476" hidden="1" spans="1:15">
      <c r="A476" s="3">
        <v>10</v>
      </c>
      <c r="B476" s="4">
        <v>2018</v>
      </c>
      <c r="C476" s="4" t="s">
        <v>24</v>
      </c>
      <c r="D476" s="12">
        <v>56201.94379954</v>
      </c>
      <c r="E476" s="12">
        <v>559.472703</v>
      </c>
      <c r="F476" s="12">
        <v>71.454495</v>
      </c>
      <c r="G476" s="12">
        <v>27172.66060806</v>
      </c>
      <c r="H476" s="12">
        <v>1256.405860476</v>
      </c>
      <c r="I476" s="12">
        <v>216.8612228</v>
      </c>
      <c r="J476" s="12">
        <v>1059.8458323</v>
      </c>
      <c r="K476" s="12">
        <v>2832.88296281</v>
      </c>
      <c r="L476" s="12">
        <v>354.1334103</v>
      </c>
      <c r="M476" s="12">
        <v>540.813177427</v>
      </c>
      <c r="N476" s="12">
        <v>106.4494375</v>
      </c>
      <c r="O476" s="12">
        <v>12418.23778938</v>
      </c>
    </row>
    <row r="477" hidden="1" spans="1:15">
      <c r="A477" s="3">
        <v>11</v>
      </c>
      <c r="B477" s="4">
        <v>2018</v>
      </c>
      <c r="C477" s="4" t="s">
        <v>25</v>
      </c>
      <c r="D477" s="12">
        <v>33946.4455596</v>
      </c>
      <c r="E477" s="12">
        <v>145.97523366</v>
      </c>
      <c r="F477" s="12">
        <v>38.55499863</v>
      </c>
      <c r="G477" s="12">
        <v>8386.35485432</v>
      </c>
      <c r="H477" s="12">
        <v>966.992528125</v>
      </c>
      <c r="I477" s="12">
        <v>7.09378023</v>
      </c>
      <c r="J477" s="12">
        <v>188.3081112</v>
      </c>
      <c r="K477" s="12">
        <v>3615.2577363</v>
      </c>
      <c r="L477" s="12">
        <v>276.718281</v>
      </c>
      <c r="M477" s="12">
        <v>346.312209936</v>
      </c>
      <c r="N477" s="12">
        <v>34.14601512</v>
      </c>
      <c r="O477" s="12">
        <v>12521.95438334</v>
      </c>
    </row>
    <row r="478" hidden="1" spans="1:15">
      <c r="A478" s="3">
        <v>12</v>
      </c>
      <c r="B478" s="4">
        <v>2018</v>
      </c>
      <c r="C478" s="4" t="s">
        <v>26</v>
      </c>
      <c r="D478" s="12">
        <v>32729.518757</v>
      </c>
      <c r="E478" s="12">
        <v>1191.63284914</v>
      </c>
      <c r="F478" s="12">
        <v>418.49535195</v>
      </c>
      <c r="G478" s="12">
        <v>15245.25592574</v>
      </c>
      <c r="H478" s="12">
        <v>1030.86155874</v>
      </c>
      <c r="I478" s="12">
        <v>94.79883168</v>
      </c>
      <c r="J478" s="12">
        <v>635.855955</v>
      </c>
      <c r="K478" s="12">
        <v>1705.99558641</v>
      </c>
      <c r="L478" s="12">
        <v>206.77410653</v>
      </c>
      <c r="M478" s="12">
        <v>233.469172965</v>
      </c>
      <c r="N478" s="12">
        <v>53.32443975</v>
      </c>
      <c r="O478" s="12">
        <v>7259.63517414</v>
      </c>
    </row>
    <row r="479" hidden="1" spans="1:15">
      <c r="A479" s="3">
        <v>13</v>
      </c>
      <c r="B479" s="4">
        <v>2018</v>
      </c>
      <c r="C479" s="4" t="s">
        <v>27</v>
      </c>
      <c r="D479" s="12">
        <v>29446.22419484</v>
      </c>
      <c r="E479" s="12">
        <v>1513.9600812</v>
      </c>
      <c r="F479" s="12">
        <v>136.8113556</v>
      </c>
      <c r="G479" s="12">
        <v>9251.23374424</v>
      </c>
      <c r="H479" s="12">
        <v>1011.70885842</v>
      </c>
      <c r="I479" s="12">
        <v>90.7021436</v>
      </c>
      <c r="J479" s="12">
        <v>942.475376</v>
      </c>
      <c r="K479" s="12">
        <v>3044.8205</v>
      </c>
      <c r="L479" s="12">
        <v>280.14688844</v>
      </c>
      <c r="M479" s="12">
        <v>500.385723012</v>
      </c>
      <c r="N479" s="12">
        <v>22.80786053</v>
      </c>
      <c r="O479" s="12">
        <v>5974.41323853</v>
      </c>
    </row>
    <row r="480" hidden="1" spans="1:15">
      <c r="A480" s="3">
        <v>14</v>
      </c>
      <c r="B480" s="4">
        <v>2018</v>
      </c>
      <c r="C480" s="4" t="s">
        <v>28</v>
      </c>
      <c r="D480" s="12">
        <v>24543.43734183</v>
      </c>
      <c r="E480" s="12">
        <v>776.99027952</v>
      </c>
      <c r="F480" s="12">
        <v>172.33729084</v>
      </c>
      <c r="G480" s="12">
        <v>12755.271093</v>
      </c>
      <c r="H480" s="12">
        <v>573.520461228</v>
      </c>
      <c r="I480" s="12">
        <v>44.45316526</v>
      </c>
      <c r="J480" s="12">
        <v>765.73115379</v>
      </c>
      <c r="K480" s="12">
        <v>837.96129989</v>
      </c>
      <c r="L480" s="12">
        <v>215.41418445</v>
      </c>
      <c r="M480" s="12">
        <v>192.605099416</v>
      </c>
      <c r="N480" s="12">
        <v>38.50951704</v>
      </c>
      <c r="O480" s="12">
        <v>3062.66625634</v>
      </c>
    </row>
    <row r="481" hidden="1" spans="1:15">
      <c r="A481" s="3">
        <v>15</v>
      </c>
      <c r="B481" s="4">
        <v>2018</v>
      </c>
      <c r="C481" s="4" t="s">
        <v>29</v>
      </c>
      <c r="D481" s="12">
        <v>57443.95272132</v>
      </c>
      <c r="E481" s="12">
        <v>1629.56288712</v>
      </c>
      <c r="F481" s="12">
        <v>543.84584595</v>
      </c>
      <c r="G481" s="12">
        <v>23253.58879128</v>
      </c>
      <c r="H481" s="12">
        <v>2270.234245257</v>
      </c>
      <c r="I481" s="12">
        <v>968.1373316</v>
      </c>
      <c r="J481" s="12">
        <v>1163.11351508</v>
      </c>
      <c r="K481" s="12">
        <v>4035.67771432</v>
      </c>
      <c r="L481" s="12">
        <v>340.0258401</v>
      </c>
      <c r="M481" s="12">
        <v>370.2483854</v>
      </c>
      <c r="N481" s="12">
        <v>137.44783506</v>
      </c>
      <c r="O481" s="12">
        <v>11608.15026379</v>
      </c>
    </row>
    <row r="482" hidden="1" spans="1:15">
      <c r="A482" s="3">
        <v>16</v>
      </c>
      <c r="B482" s="4">
        <v>2018</v>
      </c>
      <c r="C482" s="4" t="s">
        <v>30</v>
      </c>
      <c r="D482" s="12">
        <v>48123.43422915</v>
      </c>
      <c r="E482" s="12">
        <v>3102.48414036</v>
      </c>
      <c r="F482" s="12">
        <v>402.9548925</v>
      </c>
      <c r="G482" s="12">
        <v>17306.2653546</v>
      </c>
      <c r="H482" s="12">
        <v>1923.807611748</v>
      </c>
      <c r="I482" s="12">
        <v>27.73725207</v>
      </c>
      <c r="J482" s="12">
        <v>1225.79656386</v>
      </c>
      <c r="K482" s="12">
        <v>3152.11996368</v>
      </c>
      <c r="L482" s="12">
        <v>473.16766692</v>
      </c>
      <c r="M482" s="12">
        <v>410.162603123</v>
      </c>
      <c r="N482" s="12">
        <v>74.68895255</v>
      </c>
      <c r="O482" s="12">
        <v>10348.30096606</v>
      </c>
    </row>
    <row r="483" hidden="1" spans="1:15">
      <c r="A483" s="3">
        <v>17</v>
      </c>
      <c r="B483" s="4">
        <v>2018</v>
      </c>
      <c r="C483" s="4" t="s">
        <v>31</v>
      </c>
      <c r="D483" s="12">
        <v>35839.8771822</v>
      </c>
      <c r="E483" s="12">
        <v>1102.36560896</v>
      </c>
      <c r="F483" s="12">
        <v>437.01040764</v>
      </c>
      <c r="G483" s="12">
        <v>13013.943394</v>
      </c>
      <c r="H483" s="12">
        <v>1308.681397944</v>
      </c>
      <c r="I483" s="12">
        <v>378.4225172</v>
      </c>
      <c r="J483" s="12">
        <v>737.58690104</v>
      </c>
      <c r="K483" s="12">
        <v>3268.2601492</v>
      </c>
      <c r="L483" s="12">
        <v>277.25469535</v>
      </c>
      <c r="M483" s="12">
        <v>232.005462702</v>
      </c>
      <c r="N483" s="12">
        <v>55.60322346</v>
      </c>
      <c r="O483" s="12">
        <v>7033.14041488</v>
      </c>
    </row>
    <row r="484" hidden="1" spans="1:15">
      <c r="A484" s="3">
        <v>18</v>
      </c>
      <c r="B484" s="4">
        <v>2018</v>
      </c>
      <c r="C484" s="4" t="s">
        <v>32</v>
      </c>
      <c r="D484" s="12">
        <v>35155.14992</v>
      </c>
      <c r="E484" s="12">
        <v>2015.72836153</v>
      </c>
      <c r="F484" s="12">
        <v>573.06818745</v>
      </c>
      <c r="G484" s="12">
        <v>12788.47054895</v>
      </c>
      <c r="H484" s="12">
        <v>1294.175181355</v>
      </c>
      <c r="I484" s="12">
        <v>243.88975504</v>
      </c>
      <c r="J484" s="12">
        <v>885.9164571</v>
      </c>
      <c r="K484" s="12">
        <v>2300.68487103</v>
      </c>
      <c r="L484" s="12">
        <v>346.67741691</v>
      </c>
      <c r="M484" s="12">
        <v>393.277306191</v>
      </c>
      <c r="N484" s="12">
        <v>81.004714</v>
      </c>
      <c r="O484" s="12">
        <v>5814.882462</v>
      </c>
    </row>
    <row r="485" hidden="1" spans="1:15">
      <c r="A485" s="3">
        <v>19</v>
      </c>
      <c r="B485" s="4">
        <v>2018</v>
      </c>
      <c r="C485" s="4" t="s">
        <v>33</v>
      </c>
      <c r="D485" s="12">
        <v>41802.2521578</v>
      </c>
      <c r="E485" s="12">
        <v>472.7522514</v>
      </c>
      <c r="F485" s="12">
        <v>189.65233914</v>
      </c>
      <c r="G485" s="12">
        <v>10299.8806547</v>
      </c>
      <c r="H485" s="12">
        <v>1696.073537966</v>
      </c>
      <c r="I485" s="12">
        <v>29.22101934</v>
      </c>
      <c r="J485" s="12">
        <v>429.4225376</v>
      </c>
      <c r="K485" s="12">
        <v>3666.3609448</v>
      </c>
      <c r="L485" s="12">
        <v>301.71643032</v>
      </c>
      <c r="M485" s="12">
        <v>510.394535757</v>
      </c>
      <c r="N485" s="12">
        <v>81.36302843</v>
      </c>
      <c r="O485" s="12">
        <v>16546.734864</v>
      </c>
    </row>
    <row r="486" hidden="1" spans="1:15">
      <c r="A486" s="3">
        <v>20</v>
      </c>
      <c r="B486" s="4">
        <v>2018</v>
      </c>
      <c r="C486" s="4" t="s">
        <v>34</v>
      </c>
      <c r="D486" s="12">
        <v>22710.96452295</v>
      </c>
      <c r="E486" s="12">
        <v>1574.5032195</v>
      </c>
      <c r="F486" s="12">
        <v>353.40625716</v>
      </c>
      <c r="G486" s="12">
        <v>6836.03914734</v>
      </c>
      <c r="H486" s="12">
        <v>843.42981326</v>
      </c>
      <c r="I486" s="12">
        <v>331.05058924</v>
      </c>
      <c r="J486" s="12">
        <v>777.30939456</v>
      </c>
      <c r="K486" s="12">
        <v>2385.692127</v>
      </c>
      <c r="L486" s="12">
        <v>315.07726278</v>
      </c>
      <c r="M486" s="12">
        <v>249.02842003</v>
      </c>
      <c r="N486" s="12">
        <v>34.76519424</v>
      </c>
      <c r="O486" s="12">
        <v>4345.02753864</v>
      </c>
    </row>
    <row r="487" hidden="1" spans="1:15">
      <c r="A487" s="3">
        <v>21</v>
      </c>
      <c r="B487" s="4">
        <v>2018</v>
      </c>
      <c r="C487" s="4" t="s">
        <v>35</v>
      </c>
      <c r="D487" s="12">
        <v>3714.70001776</v>
      </c>
      <c r="E487" s="12">
        <v>47.28971646</v>
      </c>
      <c r="F487" s="12"/>
      <c r="G487" s="12">
        <v>83.71451088</v>
      </c>
      <c r="H487" s="12">
        <v>166.800375284</v>
      </c>
      <c r="I487" s="12">
        <v>35.58311515</v>
      </c>
      <c r="J487" s="12">
        <v>35.01221598</v>
      </c>
      <c r="K487" s="12">
        <v>376.38457472</v>
      </c>
      <c r="L487" s="12">
        <v>93.87346242</v>
      </c>
      <c r="M487" s="12">
        <v>72.4995076</v>
      </c>
      <c r="N487" s="12">
        <v>1.27769975</v>
      </c>
      <c r="O487" s="12">
        <v>1995.9360399</v>
      </c>
    </row>
    <row r="488" hidden="1" spans="1:15">
      <c r="A488" s="3">
        <v>22</v>
      </c>
      <c r="B488" s="4">
        <v>2018</v>
      </c>
      <c r="C488" s="4" t="s">
        <v>36</v>
      </c>
      <c r="D488" s="12">
        <v>18768.14834152</v>
      </c>
      <c r="E488" s="12">
        <v>462.28824243</v>
      </c>
      <c r="F488" s="12">
        <v>116.61743232</v>
      </c>
      <c r="G488" s="12">
        <v>5744.03955534</v>
      </c>
      <c r="H488" s="12">
        <v>482.039366832</v>
      </c>
      <c r="I488" s="12">
        <v>5.6324524</v>
      </c>
      <c r="J488" s="12">
        <v>118.96705548</v>
      </c>
      <c r="K488" s="12">
        <v>2173.7404912</v>
      </c>
      <c r="L488" s="12">
        <v>166.65254871</v>
      </c>
      <c r="M488" s="12">
        <v>50.281192812</v>
      </c>
      <c r="N488" s="12">
        <v>2.59556568</v>
      </c>
      <c r="O488" s="12">
        <v>4646.37324272</v>
      </c>
    </row>
    <row r="489" hidden="1" spans="1:15">
      <c r="A489" s="3">
        <v>23</v>
      </c>
      <c r="B489" s="4">
        <v>2018</v>
      </c>
      <c r="C489" s="4" t="s">
        <v>37</v>
      </c>
      <c r="D489" s="12">
        <v>35152.90757169</v>
      </c>
      <c r="E489" s="12">
        <v>2913.25949145</v>
      </c>
      <c r="F489" s="12">
        <v>689.62990129</v>
      </c>
      <c r="G489" s="12">
        <v>6648.1398</v>
      </c>
      <c r="H489" s="12">
        <v>1735.722587064</v>
      </c>
      <c r="I489" s="12">
        <v>50.78453976</v>
      </c>
      <c r="J489" s="12">
        <v>394.83560001</v>
      </c>
      <c r="K489" s="12">
        <v>5264.4562173</v>
      </c>
      <c r="L489" s="12">
        <v>406.0793912</v>
      </c>
      <c r="M489" s="12">
        <v>383.44635343</v>
      </c>
      <c r="N489" s="12">
        <v>28.19756104</v>
      </c>
      <c r="O489" s="12">
        <v>8755.1440416</v>
      </c>
    </row>
    <row r="490" hidden="1" spans="1:15">
      <c r="A490" s="3">
        <v>24</v>
      </c>
      <c r="B490" s="4">
        <v>2018</v>
      </c>
      <c r="C490" s="4" t="s">
        <v>38</v>
      </c>
      <c r="D490" s="12">
        <v>17945.712857</v>
      </c>
      <c r="E490" s="12">
        <v>1849.78261152</v>
      </c>
      <c r="F490" s="12">
        <v>561.29514936</v>
      </c>
      <c r="G490" s="12">
        <v>1927.18250466</v>
      </c>
      <c r="H490" s="12">
        <v>479.150796602</v>
      </c>
      <c r="I490" s="12">
        <v>10.8857256</v>
      </c>
      <c r="J490" s="12">
        <v>215.48610486</v>
      </c>
      <c r="K490" s="12">
        <v>2587.3486498</v>
      </c>
      <c r="L490" s="12">
        <v>297.5297199</v>
      </c>
      <c r="M490" s="12">
        <v>208.7878758</v>
      </c>
      <c r="N490" s="12">
        <v>5.66801508</v>
      </c>
      <c r="O490" s="12">
        <v>4130.70249851</v>
      </c>
    </row>
    <row r="491" hidden="1" spans="1:15">
      <c r="A491" s="3">
        <v>25</v>
      </c>
      <c r="B491" s="4">
        <v>2018</v>
      </c>
      <c r="C491" s="4" t="s">
        <v>39</v>
      </c>
      <c r="D491" s="12">
        <v>21136.34768482</v>
      </c>
      <c r="E491" s="12">
        <v>1602.91861915</v>
      </c>
      <c r="F491" s="12">
        <v>328.08753275</v>
      </c>
      <c r="G491" s="12">
        <v>2103.16862342</v>
      </c>
      <c r="H491" s="12">
        <v>734.24192695</v>
      </c>
      <c r="I491" s="12">
        <v>70.249459</v>
      </c>
      <c r="J491" s="12">
        <v>423.64487067</v>
      </c>
      <c r="K491" s="12">
        <v>4247.96608772</v>
      </c>
      <c r="L491" s="12">
        <v>364.85443775</v>
      </c>
      <c r="M491" s="12">
        <v>124.871467252</v>
      </c>
      <c r="N491" s="12">
        <v>5.74737273</v>
      </c>
      <c r="O491" s="12">
        <v>5369.6635153</v>
      </c>
    </row>
    <row r="492" hidden="1" spans="1:15">
      <c r="A492" s="3">
        <v>26</v>
      </c>
      <c r="B492" s="4">
        <v>2018</v>
      </c>
      <c r="C492" s="4" t="s">
        <v>40</v>
      </c>
      <c r="D492" s="12">
        <v>2169.2094588</v>
      </c>
      <c r="E492" s="12">
        <v>201.379618</v>
      </c>
      <c r="F492" s="12">
        <v>31.2530865</v>
      </c>
      <c r="G492" s="12">
        <v>119.1731747</v>
      </c>
      <c r="H492" s="12">
        <v>251.898564086</v>
      </c>
      <c r="I492" s="12">
        <v>70.163064</v>
      </c>
      <c r="J492" s="12">
        <v>33.44318934</v>
      </c>
      <c r="K492" s="12">
        <v>612.08304828</v>
      </c>
      <c r="L492" s="12">
        <v>32.96872392</v>
      </c>
      <c r="M492" s="12"/>
      <c r="N492" s="12">
        <v>0.987633</v>
      </c>
      <c r="O492" s="12">
        <v>240.09616935</v>
      </c>
    </row>
    <row r="493" hidden="1" spans="1:15">
      <c r="A493" s="3">
        <v>27</v>
      </c>
      <c r="B493" s="4">
        <v>2018</v>
      </c>
      <c r="C493" s="4" t="s">
        <v>41</v>
      </c>
      <c r="D493" s="12">
        <v>26287.06545044</v>
      </c>
      <c r="E493" s="12">
        <v>2599.97426759</v>
      </c>
      <c r="F493" s="12">
        <v>860.42774634</v>
      </c>
      <c r="G493" s="12">
        <v>4108.9886955</v>
      </c>
      <c r="H493" s="12">
        <v>1016.712325606</v>
      </c>
      <c r="I493" s="12">
        <v>28.00036872</v>
      </c>
      <c r="J493" s="12">
        <v>554.064641</v>
      </c>
      <c r="K493" s="12">
        <v>2131.3364184</v>
      </c>
      <c r="L493" s="12">
        <v>369.5608115</v>
      </c>
      <c r="M493" s="12">
        <v>240.132302496</v>
      </c>
      <c r="N493" s="12">
        <v>17.1940496</v>
      </c>
      <c r="O493" s="12">
        <v>6043.14776425</v>
      </c>
    </row>
    <row r="494" hidden="1" spans="1:15">
      <c r="A494" s="3">
        <v>28</v>
      </c>
      <c r="B494" s="4">
        <v>2018</v>
      </c>
      <c r="C494" s="4" t="s">
        <v>42</v>
      </c>
      <c r="D494" s="12">
        <v>5600.4684227</v>
      </c>
      <c r="E494" s="12">
        <v>482.7065518</v>
      </c>
      <c r="F494" s="12">
        <v>129.89251916</v>
      </c>
      <c r="G494" s="12">
        <v>468.37873866</v>
      </c>
      <c r="H494" s="12">
        <v>300.431973695</v>
      </c>
      <c r="I494" s="12">
        <v>207.86686716</v>
      </c>
      <c r="J494" s="12">
        <v>137.24380396</v>
      </c>
      <c r="K494" s="12">
        <v>794.10462273</v>
      </c>
      <c r="L494" s="12">
        <v>67.70289746</v>
      </c>
      <c r="M494" s="12">
        <v>75.44409059</v>
      </c>
      <c r="N494" s="12">
        <v>4.20260194</v>
      </c>
      <c r="O494" s="12">
        <v>1515.1591224</v>
      </c>
    </row>
    <row r="495" hidden="1" spans="1:15">
      <c r="A495" s="3">
        <v>29</v>
      </c>
      <c r="B495" s="4">
        <v>2018</v>
      </c>
      <c r="C495" s="4" t="s">
        <v>43</v>
      </c>
      <c r="D495" s="12">
        <v>4166.27662392</v>
      </c>
      <c r="E495" s="12">
        <v>143.94124293</v>
      </c>
      <c r="F495" s="12">
        <v>133.96793778</v>
      </c>
      <c r="G495" s="12">
        <v>786.85146894</v>
      </c>
      <c r="H495" s="12">
        <v>470.980044314</v>
      </c>
      <c r="I495" s="12">
        <v>53.46340755</v>
      </c>
      <c r="J495" s="12">
        <v>50.4410697</v>
      </c>
      <c r="K495" s="12">
        <v>655.66215264</v>
      </c>
      <c r="L495" s="12">
        <v>44.45430548</v>
      </c>
      <c r="M495" s="12">
        <v>98.008878616</v>
      </c>
      <c r="N495" s="12">
        <v>5.74365327</v>
      </c>
      <c r="O495" s="12">
        <v>660.25002761</v>
      </c>
    </row>
    <row r="496" hidden="1" spans="1:15">
      <c r="A496" s="3">
        <v>30</v>
      </c>
      <c r="B496" s="4">
        <v>2018</v>
      </c>
      <c r="C496" s="4" t="s">
        <v>44</v>
      </c>
      <c r="D496" s="12">
        <v>3050.18669628</v>
      </c>
      <c r="E496" s="12">
        <v>167.816127</v>
      </c>
      <c r="F496" s="12">
        <v>147.02885428</v>
      </c>
      <c r="G496" s="12">
        <v>818.74510952</v>
      </c>
      <c r="H496" s="12">
        <v>325.797053687</v>
      </c>
      <c r="I496" s="12">
        <v>10.18424664</v>
      </c>
      <c r="J496" s="12">
        <v>33.5922771</v>
      </c>
      <c r="K496" s="12">
        <v>270.10094531</v>
      </c>
      <c r="L496" s="12">
        <v>11.03262413</v>
      </c>
      <c r="M496" s="12">
        <v>42.445151016</v>
      </c>
      <c r="N496" s="12">
        <v>0.23989728</v>
      </c>
      <c r="O496" s="12">
        <v>578.68863184</v>
      </c>
    </row>
    <row r="497" hidden="1" spans="1:15">
      <c r="A497" s="3">
        <v>31</v>
      </c>
      <c r="B497" s="4">
        <v>2018</v>
      </c>
      <c r="C497" s="4" t="s">
        <v>45</v>
      </c>
      <c r="D497" s="12">
        <v>9042.6599648</v>
      </c>
      <c r="E497" s="12">
        <v>369.9452757</v>
      </c>
      <c r="F497" s="12">
        <v>637.719849</v>
      </c>
      <c r="G497" s="12">
        <v>1537.4485125</v>
      </c>
      <c r="H497" s="12">
        <v>802.3811778</v>
      </c>
      <c r="I497" s="12">
        <v>30.3557895</v>
      </c>
      <c r="J497" s="12">
        <v>77.6471124</v>
      </c>
      <c r="K497" s="12">
        <v>1177.209761</v>
      </c>
      <c r="L497" s="12">
        <v>26.112982</v>
      </c>
      <c r="M497" s="12">
        <v>156.1717788</v>
      </c>
      <c r="N497" s="12">
        <v>17.4732816</v>
      </c>
      <c r="O497" s="12">
        <v>1753.231495</v>
      </c>
    </row>
    <row r="498" hidden="1" spans="1:15">
      <c r="A498" s="3">
        <v>1</v>
      </c>
      <c r="B498" s="4">
        <v>2019</v>
      </c>
      <c r="C498" s="4" t="s">
        <v>15</v>
      </c>
      <c r="D498" s="11">
        <v>7714.69894647212</v>
      </c>
      <c r="E498" s="11">
        <v>127.531119230057</v>
      </c>
      <c r="F498" s="11">
        <v>3.53190065770305</v>
      </c>
      <c r="G498" s="11">
        <v>224.523596337398</v>
      </c>
      <c r="H498" s="11">
        <v>232.432845757598</v>
      </c>
      <c r="I498" s="11">
        <v>1.52005341240851</v>
      </c>
      <c r="J498" s="11">
        <v>16.9363011569646</v>
      </c>
      <c r="K498" s="11">
        <v>1062.54838868231</v>
      </c>
      <c r="L498" s="11">
        <v>32.6132116148003</v>
      </c>
      <c r="M498" s="13">
        <v>322.572770135869</v>
      </c>
      <c r="N498" s="11">
        <v>43.3341517333669</v>
      </c>
      <c r="O498" s="11">
        <v>4166.59518585098</v>
      </c>
    </row>
    <row r="499" hidden="1" spans="1:15">
      <c r="A499" s="3">
        <v>2</v>
      </c>
      <c r="B499" s="4">
        <v>2019</v>
      </c>
      <c r="C499" s="4" t="s">
        <v>16</v>
      </c>
      <c r="D499" s="11">
        <v>12055.114368732</v>
      </c>
      <c r="E499" s="11">
        <v>301.879424972126</v>
      </c>
      <c r="F499" s="11">
        <v>350.500122202694</v>
      </c>
      <c r="G499" s="11">
        <v>2409.44837911638</v>
      </c>
      <c r="H499" s="11">
        <v>431.397804434428</v>
      </c>
      <c r="I499" s="11"/>
      <c r="J499" s="11">
        <v>342.005922997427</v>
      </c>
      <c r="K499" s="11">
        <v>628.035107054539</v>
      </c>
      <c r="L499" s="11">
        <v>38.540766606129</v>
      </c>
      <c r="M499" s="13">
        <v>115.69892314292</v>
      </c>
      <c r="N499" s="11">
        <v>9.40679693080567</v>
      </c>
      <c r="O499" s="11">
        <v>3210.17805720994</v>
      </c>
    </row>
    <row r="500" hidden="1" spans="1:15">
      <c r="A500" s="3">
        <v>3</v>
      </c>
      <c r="B500" s="4">
        <v>2019</v>
      </c>
      <c r="C500" s="4" t="s">
        <v>17</v>
      </c>
      <c r="D500" s="11">
        <v>37685.3694520682</v>
      </c>
      <c r="E500" s="11">
        <v>1812.89275429292</v>
      </c>
      <c r="F500" s="11">
        <v>400.451050283769</v>
      </c>
      <c r="G500" s="11">
        <v>15248.9926855489</v>
      </c>
      <c r="H500" s="11">
        <v>2245.09555053438</v>
      </c>
      <c r="I500" s="11">
        <v>33.0914679366563</v>
      </c>
      <c r="J500" s="11">
        <v>833.263551828997</v>
      </c>
      <c r="K500" s="11">
        <v>2671.19412592372</v>
      </c>
      <c r="L500" s="11">
        <v>260.654727558509</v>
      </c>
      <c r="M500" s="13">
        <v>509.879875432987</v>
      </c>
      <c r="N500" s="11">
        <v>19.7214416073605</v>
      </c>
      <c r="O500" s="11">
        <v>5573.08718505213</v>
      </c>
    </row>
    <row r="501" hidden="1" spans="1:15">
      <c r="A501" s="3">
        <v>4</v>
      </c>
      <c r="B501" s="4">
        <v>2019</v>
      </c>
      <c r="C501" s="4" t="s">
        <v>18</v>
      </c>
      <c r="D501" s="11">
        <v>6980.79717185684</v>
      </c>
      <c r="E501" s="11">
        <v>340.308961127274</v>
      </c>
      <c r="F501" s="11">
        <v>547.210093649014</v>
      </c>
      <c r="G501" s="11">
        <v>1014.55017098604</v>
      </c>
      <c r="H501" s="11">
        <v>835.000589206507</v>
      </c>
      <c r="I501" s="11">
        <v>0.49040279363346</v>
      </c>
      <c r="J501" s="11">
        <v>61.5358107634986</v>
      </c>
      <c r="K501" s="11">
        <v>654.831759312604</v>
      </c>
      <c r="L501" s="11">
        <v>16.6385740859576</v>
      </c>
      <c r="M501" s="13">
        <v>43.0680321141455</v>
      </c>
      <c r="N501" s="11">
        <v>1.13351933784591</v>
      </c>
      <c r="O501" s="11">
        <v>2134.09503501099</v>
      </c>
    </row>
    <row r="502" hidden="1" spans="1:15">
      <c r="A502" s="3">
        <v>5</v>
      </c>
      <c r="B502" s="4">
        <v>2019</v>
      </c>
      <c r="C502" s="4" t="s">
        <v>19</v>
      </c>
      <c r="D502" s="11">
        <v>10720.5099562347</v>
      </c>
      <c r="E502" s="11">
        <v>643.837624570871</v>
      </c>
      <c r="F502" s="11">
        <v>796.321978791224</v>
      </c>
      <c r="G502" s="11">
        <v>2618.02519896324</v>
      </c>
      <c r="H502" s="11">
        <v>1382.42631537908</v>
      </c>
      <c r="I502" s="11"/>
      <c r="J502" s="11">
        <v>73.0560572114526</v>
      </c>
      <c r="K502" s="11">
        <v>886.485798633416</v>
      </c>
      <c r="L502" s="11">
        <v>30.1140694649025</v>
      </c>
      <c r="M502" s="13">
        <v>209.848776359811</v>
      </c>
      <c r="N502" s="11">
        <v>6.06324851043292</v>
      </c>
      <c r="O502" s="11">
        <v>1709.96397765543</v>
      </c>
    </row>
    <row r="503" hidden="1" spans="1:15">
      <c r="A503" s="3">
        <v>6</v>
      </c>
      <c r="B503" s="4">
        <v>2019</v>
      </c>
      <c r="C503" s="4" t="s">
        <v>20</v>
      </c>
      <c r="D503" s="11">
        <v>6947.71282800564</v>
      </c>
      <c r="E503" s="11">
        <v>249.410618905519</v>
      </c>
      <c r="F503" s="11">
        <v>166.698334242435</v>
      </c>
      <c r="G503" s="11">
        <v>1705.214087398</v>
      </c>
      <c r="H503" s="11">
        <v>541.561038454689</v>
      </c>
      <c r="I503" s="11">
        <v>1.3766684901261</v>
      </c>
      <c r="J503" s="11">
        <v>65.2057614098743</v>
      </c>
      <c r="K503" s="11">
        <v>384.808848846308</v>
      </c>
      <c r="L503" s="11">
        <v>30.4592074381022</v>
      </c>
      <c r="M503" s="13">
        <v>74.8607551887798</v>
      </c>
      <c r="N503" s="11">
        <v>9.3029765807049</v>
      </c>
      <c r="O503" s="11">
        <v>2989.09662952662</v>
      </c>
    </row>
    <row r="504" hidden="1" spans="1:15">
      <c r="A504" s="3">
        <v>7</v>
      </c>
      <c r="B504" s="4">
        <v>2019</v>
      </c>
      <c r="C504" s="4" t="s">
        <v>21</v>
      </c>
      <c r="D504" s="11">
        <v>11310.1570989963</v>
      </c>
      <c r="E504" s="11">
        <v>496.392932495182</v>
      </c>
      <c r="F504" s="11">
        <v>287.98538031579</v>
      </c>
      <c r="G504" s="11">
        <v>3125.50613598468</v>
      </c>
      <c r="H504" s="11">
        <v>320.707153187234</v>
      </c>
      <c r="I504" s="11">
        <v>1.02135502501631</v>
      </c>
      <c r="J504" s="11">
        <v>174.629694635594</v>
      </c>
      <c r="K504" s="11">
        <v>1057.09630916316</v>
      </c>
      <c r="L504" s="11">
        <v>100.037961063735</v>
      </c>
      <c r="M504" s="13">
        <v>176.27938643759</v>
      </c>
      <c r="N504" s="11">
        <v>1.47191426132762</v>
      </c>
      <c r="O504" s="11">
        <v>1661.45179613944</v>
      </c>
    </row>
    <row r="505" hidden="1" spans="1:15">
      <c r="A505" s="3">
        <v>8</v>
      </c>
      <c r="B505" s="4">
        <v>2019</v>
      </c>
      <c r="C505" s="4" t="s">
        <v>22</v>
      </c>
      <c r="D505" s="11">
        <v>11439.8619711575</v>
      </c>
      <c r="E505" s="11">
        <v>1121.61614036054</v>
      </c>
      <c r="F505" s="11">
        <v>444.436335048199</v>
      </c>
      <c r="G505" s="11">
        <v>3591.58624055421</v>
      </c>
      <c r="H505" s="11">
        <v>575.866246572176</v>
      </c>
      <c r="I505" s="11"/>
      <c r="J505" s="11">
        <v>474.376729568756</v>
      </c>
      <c r="K505" s="11">
        <v>1032.38907957424</v>
      </c>
      <c r="L505" s="11">
        <v>125.928783669467</v>
      </c>
      <c r="M505" s="13">
        <v>212.490627332642</v>
      </c>
      <c r="N505" s="11">
        <v>26.368316489876</v>
      </c>
      <c r="O505" s="11">
        <v>1158.55529376966</v>
      </c>
    </row>
    <row r="506" hidden="1" spans="1:15">
      <c r="A506" s="3">
        <v>9</v>
      </c>
      <c r="B506" s="4">
        <v>2019</v>
      </c>
      <c r="C506" s="4" t="s">
        <v>23</v>
      </c>
      <c r="D506" s="11">
        <v>8009.9023019323</v>
      </c>
      <c r="E506" s="11">
        <v>9.4164</v>
      </c>
      <c r="F506" s="11"/>
      <c r="G506" s="11">
        <v>1102.67715815057</v>
      </c>
      <c r="H506" s="11">
        <v>249.721680953793</v>
      </c>
      <c r="I506" s="11">
        <v>0.0984850620803297</v>
      </c>
      <c r="J506" s="11">
        <v>18.4097083329461</v>
      </c>
      <c r="K506" s="11">
        <v>938.69116558024</v>
      </c>
      <c r="L506" s="11">
        <v>9.20946016375271</v>
      </c>
      <c r="M506" s="13">
        <v>161.731481821411</v>
      </c>
      <c r="N506" s="11">
        <v>22.8231273588815</v>
      </c>
      <c r="O506" s="11">
        <v>4245.35577966095</v>
      </c>
    </row>
    <row r="507" hidden="1" spans="1:15">
      <c r="A507" s="3">
        <v>10</v>
      </c>
      <c r="B507" s="4">
        <v>2019</v>
      </c>
      <c r="C507" s="4" t="s">
        <v>24</v>
      </c>
      <c r="D507" s="11">
        <v>59044.7014121231</v>
      </c>
      <c r="E507" s="11">
        <v>611.948444091829</v>
      </c>
      <c r="F507" s="11">
        <v>47.7393350974526</v>
      </c>
      <c r="G507" s="11">
        <v>28419.6001408567</v>
      </c>
      <c r="H507" s="11">
        <v>1191.892830916</v>
      </c>
      <c r="I507" s="11">
        <v>17.8035625885832</v>
      </c>
      <c r="J507" s="11">
        <v>1033.86740843728</v>
      </c>
      <c r="K507" s="11">
        <v>3015.56898212332</v>
      </c>
      <c r="L507" s="11">
        <v>400.678245134959</v>
      </c>
      <c r="M507" s="13">
        <v>494.458840926658</v>
      </c>
      <c r="N507" s="11">
        <v>70.4018426635382</v>
      </c>
      <c r="O507" s="11">
        <v>13405.889048152</v>
      </c>
    </row>
    <row r="508" hidden="1" spans="1:15">
      <c r="A508" s="3">
        <v>11</v>
      </c>
      <c r="B508" s="4">
        <v>2019</v>
      </c>
      <c r="C508" s="4" t="s">
        <v>25</v>
      </c>
      <c r="D508" s="11">
        <v>37355.7446420831</v>
      </c>
      <c r="E508" s="11">
        <v>138.167087812137</v>
      </c>
      <c r="F508" s="11">
        <v>71.1566410372538</v>
      </c>
      <c r="G508" s="11">
        <v>9471.27742348356</v>
      </c>
      <c r="H508" s="11">
        <v>866.566134784216</v>
      </c>
      <c r="I508" s="11">
        <v>3.69351969840256</v>
      </c>
      <c r="J508" s="11">
        <v>190.724304703567</v>
      </c>
      <c r="K508" s="11">
        <v>4166.34837981275</v>
      </c>
      <c r="L508" s="11">
        <v>273.81644200801</v>
      </c>
      <c r="M508" s="13">
        <v>385.641742344453</v>
      </c>
      <c r="N508" s="11">
        <v>48.169628401636</v>
      </c>
      <c r="O508" s="11">
        <v>13808.0189299991</v>
      </c>
    </row>
    <row r="509" hidden="1" spans="1:15">
      <c r="A509" s="3">
        <v>12</v>
      </c>
      <c r="B509" s="4">
        <v>2019</v>
      </c>
      <c r="C509" s="4" t="s">
        <v>26</v>
      </c>
      <c r="D509" s="11">
        <v>35756.5109447277</v>
      </c>
      <c r="E509" s="11">
        <v>879.299610705415</v>
      </c>
      <c r="F509" s="11">
        <v>491.924106893537</v>
      </c>
      <c r="G509" s="11">
        <v>16788.8132826311</v>
      </c>
      <c r="H509" s="11">
        <v>992.871628364505</v>
      </c>
      <c r="I509" s="11">
        <v>9.37089662367481</v>
      </c>
      <c r="J509" s="11">
        <v>500.240713973607</v>
      </c>
      <c r="K509" s="11">
        <v>1964.39807965433</v>
      </c>
      <c r="L509" s="11">
        <v>214.33947956591</v>
      </c>
      <c r="M509" s="13">
        <v>213.345078558585</v>
      </c>
      <c r="N509" s="11">
        <v>47.3873413322621</v>
      </c>
      <c r="O509" s="11">
        <v>8186.78227180646</v>
      </c>
    </row>
    <row r="510" hidden="1" spans="1:15">
      <c r="A510" s="3">
        <v>13</v>
      </c>
      <c r="B510" s="4">
        <v>2019</v>
      </c>
      <c r="C510" s="4" t="s">
        <v>27</v>
      </c>
      <c r="D510" s="11">
        <v>31189.2034671218</v>
      </c>
      <c r="E510" s="11">
        <v>1506.75418162227</v>
      </c>
      <c r="F510" s="11">
        <v>162.307020606131</v>
      </c>
      <c r="G510" s="11">
        <v>10754.488139234</v>
      </c>
      <c r="H510" s="11">
        <v>1113.1608815928</v>
      </c>
      <c r="I510" s="11">
        <v>11.0595099082173</v>
      </c>
      <c r="J510" s="11">
        <v>518.697684680708</v>
      </c>
      <c r="K510" s="11">
        <v>2592.72717936977</v>
      </c>
      <c r="L510" s="11">
        <v>247.591763126335</v>
      </c>
      <c r="M510" s="13">
        <v>429.605955202781</v>
      </c>
      <c r="N510" s="11">
        <v>21.5758345601441</v>
      </c>
      <c r="O510" s="11">
        <v>6897.53815067575</v>
      </c>
    </row>
    <row r="511" hidden="1" spans="1:15">
      <c r="A511" s="3">
        <v>14</v>
      </c>
      <c r="B511" s="4">
        <v>2019</v>
      </c>
      <c r="C511" s="4" t="s">
        <v>28</v>
      </c>
      <c r="D511" s="11">
        <v>26808.5794403012</v>
      </c>
      <c r="E511" s="11">
        <v>601.790950504185</v>
      </c>
      <c r="F511" s="11">
        <v>210.408152095067</v>
      </c>
      <c r="G511" s="11">
        <v>14143.276820759</v>
      </c>
      <c r="H511" s="11">
        <v>622.45833428007</v>
      </c>
      <c r="I511" s="11">
        <v>21.6244408931519</v>
      </c>
      <c r="J511" s="11">
        <v>905.589612351965</v>
      </c>
      <c r="K511" s="11">
        <v>921.688640031961</v>
      </c>
      <c r="L511" s="11">
        <v>212.603531106215</v>
      </c>
      <c r="M511" s="13">
        <v>276.987911898937</v>
      </c>
      <c r="N511" s="11">
        <v>34.7374453150401</v>
      </c>
      <c r="O511" s="11">
        <v>3307.65901597964</v>
      </c>
    </row>
    <row r="512" hidden="1" spans="1:15">
      <c r="A512" s="3">
        <v>15</v>
      </c>
      <c r="B512" s="4">
        <v>2019</v>
      </c>
      <c r="C512" s="4" t="s">
        <v>29</v>
      </c>
      <c r="D512" s="11">
        <v>52724.0209879819</v>
      </c>
      <c r="E512" s="11">
        <v>1557.72919835957</v>
      </c>
      <c r="F512" s="11">
        <v>550.539304128902</v>
      </c>
      <c r="G512" s="11">
        <v>16033.0093889058</v>
      </c>
      <c r="H512" s="11">
        <v>2023.95735956036</v>
      </c>
      <c r="I512" s="11">
        <v>17.6798459914839</v>
      </c>
      <c r="J512" s="11">
        <v>486.578503416167</v>
      </c>
      <c r="K512" s="11">
        <v>4973.19688904966</v>
      </c>
      <c r="L512" s="11">
        <v>311.753474987554</v>
      </c>
      <c r="M512" s="13">
        <v>441.347444358793</v>
      </c>
      <c r="N512" s="11">
        <v>165.48457914672</v>
      </c>
      <c r="O512" s="11">
        <v>13546.4699942201</v>
      </c>
    </row>
    <row r="513" hidden="1" spans="1:15">
      <c r="A513" s="3">
        <v>16</v>
      </c>
      <c r="B513" s="4">
        <v>2019</v>
      </c>
      <c r="C513" s="4" t="s">
        <v>30</v>
      </c>
      <c r="D513" s="11">
        <v>51995.1813409904</v>
      </c>
      <c r="E513" s="11">
        <v>2764.70547665263</v>
      </c>
      <c r="F513" s="11">
        <v>593.129678957808</v>
      </c>
      <c r="G513" s="11">
        <v>18717.9141582106</v>
      </c>
      <c r="H513" s="11">
        <v>2155.29819214744</v>
      </c>
      <c r="I513" s="11">
        <v>2.14840266099255</v>
      </c>
      <c r="J513" s="11">
        <v>900.426062461692</v>
      </c>
      <c r="K513" s="11">
        <v>3303.72859898358</v>
      </c>
      <c r="L513" s="11">
        <v>457.704916436453</v>
      </c>
      <c r="M513" s="13">
        <v>366.767581385983</v>
      </c>
      <c r="N513" s="11">
        <v>79.716103310364</v>
      </c>
      <c r="O513" s="11">
        <v>10945.2467521028</v>
      </c>
    </row>
    <row r="514" hidden="1" spans="1:15">
      <c r="A514" s="3">
        <v>17</v>
      </c>
      <c r="B514" s="4">
        <v>2019</v>
      </c>
      <c r="C514" s="4" t="s">
        <v>31</v>
      </c>
      <c r="D514" s="11">
        <v>39667.3416781813</v>
      </c>
      <c r="E514" s="11">
        <v>1289.84474377473</v>
      </c>
      <c r="F514" s="11">
        <v>438.400850970634</v>
      </c>
      <c r="G514" s="11">
        <v>14309.0486031471</v>
      </c>
      <c r="H514" s="11">
        <v>1214.77157160053</v>
      </c>
      <c r="I514" s="11">
        <v>9.52559782333627</v>
      </c>
      <c r="J514" s="11">
        <v>689.642784643602</v>
      </c>
      <c r="K514" s="11">
        <v>3444.06305139083</v>
      </c>
      <c r="L514" s="11">
        <v>319.524161602921</v>
      </c>
      <c r="M514" s="13">
        <v>367.850017027245</v>
      </c>
      <c r="N514" s="11">
        <v>46.6412337499822</v>
      </c>
      <c r="O514" s="11">
        <v>7624.10736300499</v>
      </c>
    </row>
    <row r="515" hidden="1" spans="1:15">
      <c r="A515" s="3">
        <v>18</v>
      </c>
      <c r="B515" s="4">
        <v>2019</v>
      </c>
      <c r="C515" s="4" t="s">
        <v>32</v>
      </c>
      <c r="D515" s="11">
        <v>38720.656905032</v>
      </c>
      <c r="E515" s="11">
        <v>2668.46784753654</v>
      </c>
      <c r="F515" s="11">
        <v>661.06898873949</v>
      </c>
      <c r="G515" s="11">
        <v>15143.3983374855</v>
      </c>
      <c r="H515" s="11">
        <v>1467.81284908365</v>
      </c>
      <c r="I515" s="11">
        <v>32.3259757033665</v>
      </c>
      <c r="J515" s="11">
        <v>710.79160464578</v>
      </c>
      <c r="K515" s="11">
        <v>2391.99467604456</v>
      </c>
      <c r="L515" s="11">
        <v>338.127388823821</v>
      </c>
      <c r="M515" s="13">
        <v>641.680555545554</v>
      </c>
      <c r="N515" s="11">
        <v>80.2771083216787</v>
      </c>
      <c r="O515" s="11">
        <v>6364.70279988635</v>
      </c>
    </row>
    <row r="516" hidden="1" spans="1:15">
      <c r="A516" s="3">
        <v>19</v>
      </c>
      <c r="B516" s="4">
        <v>2019</v>
      </c>
      <c r="C516" s="4" t="s">
        <v>33</v>
      </c>
      <c r="D516" s="11">
        <v>46437.9104208638</v>
      </c>
      <c r="E516" s="11">
        <v>429.377116355267</v>
      </c>
      <c r="F516" s="11">
        <v>188.552577700295</v>
      </c>
      <c r="G516" s="11">
        <v>10402.0001588735</v>
      </c>
      <c r="H516" s="11">
        <v>2224.99412822212</v>
      </c>
      <c r="I516" s="11">
        <v>21.222972148041</v>
      </c>
      <c r="J516" s="11">
        <v>460.580250603635</v>
      </c>
      <c r="K516" s="11">
        <v>4097.67997600352</v>
      </c>
      <c r="L516" s="11">
        <v>261.558565701265</v>
      </c>
      <c r="M516" s="13">
        <v>537.653122073758</v>
      </c>
      <c r="N516" s="11">
        <v>156.242103166006</v>
      </c>
      <c r="O516" s="11">
        <v>17957.3576127766</v>
      </c>
    </row>
    <row r="517" hidden="1" spans="1:15">
      <c r="A517" s="3">
        <v>20</v>
      </c>
      <c r="B517" s="4">
        <v>2019</v>
      </c>
      <c r="C517" s="4" t="s">
        <v>34</v>
      </c>
      <c r="D517" s="11">
        <v>24883.3136537622</v>
      </c>
      <c r="E517" s="11">
        <v>1293.50662061269</v>
      </c>
      <c r="F517" s="11">
        <v>474.434802635235</v>
      </c>
      <c r="G517" s="11">
        <v>7462.48429548345</v>
      </c>
      <c r="H517" s="11">
        <v>961.798254951913</v>
      </c>
      <c r="I517" s="11">
        <v>106.621668150135</v>
      </c>
      <c r="J517" s="11">
        <v>505.121138346851</v>
      </c>
      <c r="K517" s="11">
        <v>2728.81332656243</v>
      </c>
      <c r="L517" s="11">
        <v>303.711438921736</v>
      </c>
      <c r="M517" s="13">
        <v>319.474122553527</v>
      </c>
      <c r="N517" s="11">
        <v>30.1287534701756</v>
      </c>
      <c r="O517" s="11">
        <v>5382.64756749464</v>
      </c>
    </row>
    <row r="518" hidden="1" spans="1:15">
      <c r="A518" s="3">
        <v>21</v>
      </c>
      <c r="B518" s="4">
        <v>2019</v>
      </c>
      <c r="C518" s="4" t="s">
        <v>35</v>
      </c>
      <c r="D518" s="11">
        <v>3371.67687395968</v>
      </c>
      <c r="E518" s="11">
        <v>41.9311283627291</v>
      </c>
      <c r="F518" s="11"/>
      <c r="G518" s="11">
        <v>100.342820835244</v>
      </c>
      <c r="H518" s="11">
        <v>220.50810315543</v>
      </c>
      <c r="I518" s="11">
        <v>13.655926217539</v>
      </c>
      <c r="J518" s="11">
        <v>27.282378455882</v>
      </c>
      <c r="K518" s="11">
        <v>231.199625525122</v>
      </c>
      <c r="L518" s="11">
        <v>81.5594117253187</v>
      </c>
      <c r="M518" s="13">
        <v>69.3387121504391</v>
      </c>
      <c r="N518" s="11">
        <v>2.92960824420816</v>
      </c>
      <c r="O518" s="11">
        <v>1588.50756488823</v>
      </c>
    </row>
    <row r="519" hidden="1" spans="1:15">
      <c r="A519" s="3">
        <v>22</v>
      </c>
      <c r="B519" s="4">
        <v>2019</v>
      </c>
      <c r="C519" s="4" t="s">
        <v>36</v>
      </c>
      <c r="D519" s="11">
        <v>19827.8897367761</v>
      </c>
      <c r="E519" s="11">
        <v>563.549831719276</v>
      </c>
      <c r="F519" s="11">
        <v>180.878024646111</v>
      </c>
      <c r="G519" s="11">
        <v>6256.61183516681</v>
      </c>
      <c r="H519" s="11">
        <v>471.909821018769</v>
      </c>
      <c r="I519" s="11">
        <v>19.129761859419</v>
      </c>
      <c r="J519" s="11">
        <v>161.54269943102</v>
      </c>
      <c r="K519" s="11">
        <v>2294.48338586368</v>
      </c>
      <c r="L519" s="11">
        <v>178.27766344073</v>
      </c>
      <c r="M519" s="13">
        <v>113.154475395225</v>
      </c>
      <c r="N519" s="11">
        <v>3.44425506340667</v>
      </c>
      <c r="O519" s="11">
        <v>4894.21244331383</v>
      </c>
    </row>
    <row r="520" hidden="1" spans="1:15">
      <c r="A520" s="3">
        <v>23</v>
      </c>
      <c r="B520" s="4">
        <v>2019</v>
      </c>
      <c r="C520" s="4" t="s">
        <v>37</v>
      </c>
      <c r="D520" s="11">
        <v>38171.5106778633</v>
      </c>
      <c r="E520" s="11">
        <v>3051.5776163456</v>
      </c>
      <c r="F520" s="11">
        <v>813.19500859947</v>
      </c>
      <c r="G520" s="11">
        <v>6985.65316675829</v>
      </c>
      <c r="H520" s="11">
        <v>1766.43728481312</v>
      </c>
      <c r="I520" s="11">
        <v>20.8416468860197</v>
      </c>
      <c r="J520" s="11">
        <v>387.693345428905</v>
      </c>
      <c r="K520" s="11">
        <v>5642.97479722125</v>
      </c>
      <c r="L520" s="11">
        <v>394.81501873929</v>
      </c>
      <c r="M520" s="13">
        <v>507.08934325776</v>
      </c>
      <c r="N520" s="11">
        <v>40.2667344195968</v>
      </c>
      <c r="O520" s="11">
        <v>9864.69785289529</v>
      </c>
    </row>
    <row r="521" hidden="1" spans="1:15">
      <c r="A521" s="3">
        <v>24</v>
      </c>
      <c r="B521" s="4">
        <v>2019</v>
      </c>
      <c r="C521" s="4" t="s">
        <v>38</v>
      </c>
      <c r="D521" s="11">
        <v>18116.1204718504</v>
      </c>
      <c r="E521" s="11">
        <v>1556.63487480914</v>
      </c>
      <c r="F521" s="11">
        <v>1069.91143164483</v>
      </c>
      <c r="G521" s="11">
        <v>2237.81101174868</v>
      </c>
      <c r="H521" s="11">
        <v>701.316480254945</v>
      </c>
      <c r="I521" s="11">
        <v>23.2382393799078</v>
      </c>
      <c r="J521" s="11">
        <v>185.021198461672</v>
      </c>
      <c r="K521" s="11">
        <v>2288.10375280743</v>
      </c>
      <c r="L521" s="11">
        <v>274.955174770045</v>
      </c>
      <c r="M521" s="13">
        <v>157.872785001384</v>
      </c>
      <c r="N521" s="11">
        <v>5.90278023174045</v>
      </c>
      <c r="O521" s="11">
        <v>4753.70891748365</v>
      </c>
    </row>
    <row r="522" hidden="1" spans="1:15">
      <c r="A522" s="3">
        <v>25</v>
      </c>
      <c r="B522" s="4">
        <v>2019</v>
      </c>
      <c r="C522" s="4" t="s">
        <v>39</v>
      </c>
      <c r="D522" s="11">
        <v>22935.5479786056</v>
      </c>
      <c r="E522" s="11">
        <v>1856.06288069266</v>
      </c>
      <c r="F522" s="11">
        <v>368.319635417194</v>
      </c>
      <c r="G522" s="11">
        <v>2352.84716526864</v>
      </c>
      <c r="H522" s="11">
        <v>814.951281587234</v>
      </c>
      <c r="I522" s="11">
        <v>439.411455747053</v>
      </c>
      <c r="J522" s="11">
        <v>468.790506478498</v>
      </c>
      <c r="K522" s="11">
        <v>4897.69799564171</v>
      </c>
      <c r="L522" s="11">
        <v>338.336424077003</v>
      </c>
      <c r="M522" s="13">
        <v>103.607016430251</v>
      </c>
      <c r="N522" s="11">
        <v>2.66490656809893</v>
      </c>
      <c r="O522" s="11">
        <v>6568.84734570566</v>
      </c>
    </row>
    <row r="523" hidden="1" spans="1:15">
      <c r="A523" s="3">
        <v>26</v>
      </c>
      <c r="B523" s="4">
        <v>2019</v>
      </c>
      <c r="C523" s="4" t="s">
        <v>40</v>
      </c>
      <c r="D523" s="11">
        <v>2122.07491189696</v>
      </c>
      <c r="E523" s="11">
        <v>148.07423147956</v>
      </c>
      <c r="F523" s="11">
        <v>60.9218330351505</v>
      </c>
      <c r="G523" s="11">
        <v>135.246927318077</v>
      </c>
      <c r="H523" s="11">
        <v>255.215192052559</v>
      </c>
      <c r="I523" s="11">
        <v>3.04349104543465</v>
      </c>
      <c r="J523" s="11">
        <v>16.8829173627023</v>
      </c>
      <c r="K523" s="11">
        <v>575.625147659132</v>
      </c>
      <c r="L523" s="11">
        <v>27.1761915317055</v>
      </c>
      <c r="M523" s="13"/>
      <c r="N523" s="11">
        <v>2.0423409284141</v>
      </c>
      <c r="O523" s="11">
        <v>328.085565523359</v>
      </c>
    </row>
    <row r="524" hidden="1" spans="1:15">
      <c r="A524" s="3">
        <v>27</v>
      </c>
      <c r="B524" s="4">
        <v>2019</v>
      </c>
      <c r="C524" s="4" t="s">
        <v>41</v>
      </c>
      <c r="D524" s="11">
        <v>26945.6345548214</v>
      </c>
      <c r="E524" s="11">
        <v>2605.82007830773</v>
      </c>
      <c r="F524" s="11">
        <v>1125.76426523189</v>
      </c>
      <c r="G524" s="11">
        <v>4449.01797972867</v>
      </c>
      <c r="H524" s="11">
        <v>1065.46168887165</v>
      </c>
      <c r="I524" s="11">
        <v>18.4294557307356</v>
      </c>
      <c r="J524" s="11">
        <v>461.162434764515</v>
      </c>
      <c r="K524" s="11">
        <v>2167.23530024459</v>
      </c>
      <c r="L524" s="11">
        <v>392.871687253025</v>
      </c>
      <c r="M524" s="13">
        <v>173.108716226386</v>
      </c>
      <c r="N524" s="11">
        <v>11.2706301586766</v>
      </c>
      <c r="O524" s="11">
        <v>6073.07710487978</v>
      </c>
    </row>
    <row r="525" hidden="1" spans="1:15">
      <c r="A525" s="3">
        <v>28</v>
      </c>
      <c r="B525" s="4">
        <v>2019</v>
      </c>
      <c r="C525" s="4" t="s">
        <v>42</v>
      </c>
      <c r="D525" s="11">
        <v>5967.93537179625</v>
      </c>
      <c r="E525" s="11">
        <v>435.675256365999</v>
      </c>
      <c r="F525" s="11">
        <v>148.871452282342</v>
      </c>
      <c r="G525" s="11">
        <v>584.618996793412</v>
      </c>
      <c r="H525" s="11">
        <v>382.481885668919</v>
      </c>
      <c r="I525" s="11">
        <v>63.7043360781766</v>
      </c>
      <c r="J525" s="11">
        <v>119.561194068498</v>
      </c>
      <c r="K525" s="11">
        <v>961.467431966639</v>
      </c>
      <c r="L525" s="11">
        <v>63.4219019520887</v>
      </c>
      <c r="M525" s="13">
        <v>56.3980253866405</v>
      </c>
      <c r="N525" s="11">
        <v>1.73830989115686</v>
      </c>
      <c r="O525" s="11">
        <v>1661.78366432716</v>
      </c>
    </row>
    <row r="526" hidden="1" spans="1:15">
      <c r="A526" s="3">
        <v>29</v>
      </c>
      <c r="B526" s="4">
        <v>2019</v>
      </c>
      <c r="C526" s="4" t="s">
        <v>43</v>
      </c>
      <c r="D526" s="11">
        <v>4374.87956142153</v>
      </c>
      <c r="E526" s="11">
        <v>138.758702429075</v>
      </c>
      <c r="F526" s="11">
        <v>162.647803126242</v>
      </c>
      <c r="G526" s="11">
        <v>807.557451205042</v>
      </c>
      <c r="H526" s="11">
        <v>664.560300970918</v>
      </c>
      <c r="I526" s="11">
        <v>39.5705510049477</v>
      </c>
      <c r="J526" s="11">
        <v>65.7093856378013</v>
      </c>
      <c r="K526" s="11">
        <v>383.48370257966</v>
      </c>
      <c r="L526" s="11">
        <v>29.51065152511</v>
      </c>
      <c r="M526" s="13">
        <v>106.507655175504</v>
      </c>
      <c r="N526" s="11">
        <v>9.98398904116643</v>
      </c>
      <c r="O526" s="11">
        <v>714.418430181334</v>
      </c>
    </row>
    <row r="527" hidden="1" spans="1:15">
      <c r="A527" s="3">
        <v>30</v>
      </c>
      <c r="B527" s="4">
        <v>2019</v>
      </c>
      <c r="C527" s="4" t="s">
        <v>44</v>
      </c>
      <c r="D527" s="11">
        <v>2736.03392023369</v>
      </c>
      <c r="E527" s="11">
        <v>154.073316807324</v>
      </c>
      <c r="F527" s="11">
        <v>152.780033596297</v>
      </c>
      <c r="G527" s="11">
        <v>907.377762282205</v>
      </c>
      <c r="H527" s="11">
        <v>241.068929883139</v>
      </c>
      <c r="I527" s="11">
        <v>46.4980483322252</v>
      </c>
      <c r="J527" s="11">
        <v>15.9592435743984</v>
      </c>
      <c r="K527" s="11">
        <v>181.801384619982</v>
      </c>
      <c r="L527" s="11">
        <v>10.1464480595032</v>
      </c>
      <c r="M527" s="13">
        <v>42.8298745759607</v>
      </c>
      <c r="N527" s="11">
        <v>0.0203912688</v>
      </c>
      <c r="O527" s="11">
        <v>511.971088966694</v>
      </c>
    </row>
    <row r="528" hidden="1" spans="1:15">
      <c r="A528" s="3">
        <v>31</v>
      </c>
      <c r="B528" s="4">
        <v>2019</v>
      </c>
      <c r="C528" s="4" t="s">
        <v>45</v>
      </c>
      <c r="D528" s="11">
        <v>9268.72646392</v>
      </c>
      <c r="E528" s="11">
        <v>378.0840717654</v>
      </c>
      <c r="F528" s="11">
        <v>868.574434338</v>
      </c>
      <c r="G528" s="11">
        <v>1511.3118877875</v>
      </c>
      <c r="H528" s="11">
        <v>774.297836577</v>
      </c>
      <c r="I528" s="11">
        <v>0.485692631999998</v>
      </c>
      <c r="J528" s="11">
        <v>88.5953552484</v>
      </c>
      <c r="K528" s="11">
        <v>1117.172063189</v>
      </c>
      <c r="L528" s="11">
        <v>50.972540864</v>
      </c>
      <c r="M528" s="13">
        <v>150.3934229844</v>
      </c>
      <c r="N528" s="11">
        <v>2.2540533264</v>
      </c>
      <c r="O528" s="11">
        <v>1833.88014377</v>
      </c>
    </row>
    <row r="529" hidden="1" spans="1:15">
      <c r="A529" s="3">
        <v>1</v>
      </c>
      <c r="B529" s="4">
        <v>2020</v>
      </c>
      <c r="C529" s="4" t="s">
        <v>15</v>
      </c>
      <c r="D529" s="11">
        <v>7884.42232329451</v>
      </c>
      <c r="E529" s="11">
        <v>97.1787128533032</v>
      </c>
      <c r="F529" s="11">
        <v>4.46785433199436</v>
      </c>
      <c r="G529" s="11">
        <v>374.056311498105</v>
      </c>
      <c r="H529" s="11">
        <v>208.492262644566</v>
      </c>
      <c r="I529" s="11">
        <v>2.54912957260907</v>
      </c>
      <c r="J529" s="11">
        <v>10.1617806941788</v>
      </c>
      <c r="K529" s="11">
        <v>962.488206920101</v>
      </c>
      <c r="L529" s="11">
        <v>47.2956794837834</v>
      </c>
      <c r="M529" s="13">
        <v>323.140498211308</v>
      </c>
      <c r="N529" s="11">
        <v>39.3894439010785</v>
      </c>
      <c r="O529" s="11">
        <v>4317.59259538622</v>
      </c>
    </row>
    <row r="530" hidden="1" spans="1:15">
      <c r="A530" s="3">
        <v>2</v>
      </c>
      <c r="B530" s="4">
        <v>2020</v>
      </c>
      <c r="C530" s="4" t="s">
        <v>16</v>
      </c>
      <c r="D530" s="11">
        <v>12416.767799794</v>
      </c>
      <c r="E530" s="11">
        <v>524.06268175161</v>
      </c>
      <c r="F530" s="11">
        <v>339.63461841441</v>
      </c>
      <c r="G530" s="11">
        <v>2423.90506939108</v>
      </c>
      <c r="H530" s="11">
        <v>467.203822202486</v>
      </c>
      <c r="I530" s="11"/>
      <c r="J530" s="11">
        <v>323.879609078564</v>
      </c>
      <c r="K530" s="11">
        <v>864.044419934564</v>
      </c>
      <c r="L530" s="11">
        <v>19.0414511494241</v>
      </c>
      <c r="M530" s="13">
        <v>187.718031831693</v>
      </c>
      <c r="N530" s="11">
        <v>3.86515879089874</v>
      </c>
      <c r="O530" s="11">
        <v>3076.37783578543</v>
      </c>
    </row>
    <row r="531" hidden="1" spans="1:15">
      <c r="A531" s="3">
        <v>3</v>
      </c>
      <c r="B531" s="4">
        <v>2020</v>
      </c>
      <c r="C531" s="4" t="s">
        <v>17</v>
      </c>
      <c r="D531" s="11">
        <v>38891.3012745344</v>
      </c>
      <c r="E531" s="11">
        <v>1680.55158322954</v>
      </c>
      <c r="F531" s="11">
        <v>356.401434752554</v>
      </c>
      <c r="G531" s="11">
        <v>13708.8444243084</v>
      </c>
      <c r="H531" s="11">
        <v>2712.07542504553</v>
      </c>
      <c r="I531" s="11">
        <v>4.4673481714486</v>
      </c>
      <c r="J531" s="11">
        <v>677.443267636974</v>
      </c>
      <c r="K531" s="11">
        <v>3077.50946441798</v>
      </c>
      <c r="L531" s="11">
        <v>288.362325097979</v>
      </c>
      <c r="M531" s="13">
        <v>561.255371681615</v>
      </c>
      <c r="N531" s="11">
        <v>17.3925365679473</v>
      </c>
      <c r="O531" s="11">
        <v>6342.22894746117</v>
      </c>
    </row>
    <row r="532" hidden="1" spans="1:15">
      <c r="A532" s="3">
        <v>4</v>
      </c>
      <c r="B532" s="4">
        <v>2020</v>
      </c>
      <c r="C532" s="4" t="s">
        <v>18</v>
      </c>
      <c r="D532" s="11">
        <v>7720.76167207367</v>
      </c>
      <c r="E532" s="11">
        <v>431.852071670511</v>
      </c>
      <c r="F532" s="11">
        <v>507.810966906285</v>
      </c>
      <c r="G532" s="11">
        <v>1277.31866527142</v>
      </c>
      <c r="H532" s="11">
        <v>1005.34070940463</v>
      </c>
      <c r="I532" s="11">
        <v>0.713536064736685</v>
      </c>
      <c r="J532" s="11">
        <v>69.6585377842805</v>
      </c>
      <c r="K532" s="11">
        <v>716.202591795381</v>
      </c>
      <c r="L532" s="11">
        <v>26.4431866375899</v>
      </c>
      <c r="M532" s="13">
        <v>71.7814891246463</v>
      </c>
      <c r="N532" s="11">
        <v>3.03209621757754</v>
      </c>
      <c r="O532" s="11">
        <v>2311.0968772148</v>
      </c>
    </row>
    <row r="533" hidden="1" spans="1:15">
      <c r="A533" s="3">
        <v>5</v>
      </c>
      <c r="B533" s="4">
        <v>2020</v>
      </c>
      <c r="C533" s="4" t="s">
        <v>19</v>
      </c>
      <c r="D533" s="11">
        <v>10559.7023068912</v>
      </c>
      <c r="E533" s="11">
        <v>804.153193089018</v>
      </c>
      <c r="F533" s="11">
        <v>723.856678721222</v>
      </c>
      <c r="G533" s="11">
        <v>2366.69477986277</v>
      </c>
      <c r="H533" s="11">
        <v>1553.84717848608</v>
      </c>
      <c r="I533" s="11"/>
      <c r="J533" s="11">
        <v>50.043399189845</v>
      </c>
      <c r="K533" s="11">
        <v>794.344464723458</v>
      </c>
      <c r="L533" s="11">
        <v>16.1001860987155</v>
      </c>
      <c r="M533" s="13">
        <v>174.084249404809</v>
      </c>
      <c r="N533" s="11">
        <v>5.76851400034077</v>
      </c>
      <c r="O533" s="11">
        <v>1923.74367414191</v>
      </c>
    </row>
    <row r="534" hidden="1" spans="1:15">
      <c r="A534" s="3">
        <v>6</v>
      </c>
      <c r="B534" s="4">
        <v>2020</v>
      </c>
      <c r="C534" s="4" t="s">
        <v>20</v>
      </c>
      <c r="D534" s="11">
        <v>7128.35336153379</v>
      </c>
      <c r="E534" s="11">
        <v>449.18852464884</v>
      </c>
      <c r="F534" s="11">
        <v>167.531825913647</v>
      </c>
      <c r="G534" s="11">
        <v>1585.84910128014</v>
      </c>
      <c r="H534" s="11">
        <v>527.480451454867</v>
      </c>
      <c r="I534" s="11"/>
      <c r="J534" s="11">
        <v>49.8824074785539</v>
      </c>
      <c r="K534" s="11">
        <v>396.306937249835</v>
      </c>
      <c r="L534" s="11">
        <v>23.9482472561335</v>
      </c>
      <c r="M534" s="13">
        <v>97.21043365039</v>
      </c>
      <c r="N534" s="11">
        <v>8.11396314392501</v>
      </c>
      <c r="O534" s="11">
        <v>3161.20881345477</v>
      </c>
    </row>
    <row r="535" hidden="1" spans="1:15">
      <c r="A535" s="3">
        <v>7</v>
      </c>
      <c r="B535" s="4">
        <v>2020</v>
      </c>
      <c r="C535" s="4" t="s">
        <v>21</v>
      </c>
      <c r="D535" s="11">
        <v>12248.900138213</v>
      </c>
      <c r="E535" s="11">
        <v>651.267527433679</v>
      </c>
      <c r="F535" s="11">
        <v>270.706257496843</v>
      </c>
      <c r="G535" s="11">
        <v>3272.40492437596</v>
      </c>
      <c r="H535" s="11">
        <v>427.502635198584</v>
      </c>
      <c r="I535" s="11"/>
      <c r="J535" s="11">
        <v>137.782829067484</v>
      </c>
      <c r="K535" s="11">
        <v>766.838804593139</v>
      </c>
      <c r="L535" s="11">
        <v>79.5021684165718</v>
      </c>
      <c r="M535" s="13">
        <v>476.356260382571</v>
      </c>
      <c r="N535" s="11">
        <v>0.268624352692291</v>
      </c>
      <c r="O535" s="11">
        <v>1804.08743283801</v>
      </c>
    </row>
    <row r="536" hidden="1" spans="1:15">
      <c r="A536" s="3">
        <v>8</v>
      </c>
      <c r="B536" s="4">
        <v>2020</v>
      </c>
      <c r="C536" s="4" t="s">
        <v>22</v>
      </c>
      <c r="D536" s="11">
        <v>11851.6970021191</v>
      </c>
      <c r="E536" s="11">
        <v>1674.57289755829</v>
      </c>
      <c r="F536" s="11">
        <v>432.880990336946</v>
      </c>
      <c r="G536" s="11">
        <v>3437.14803221038</v>
      </c>
      <c r="H536" s="11">
        <v>642.666731174548</v>
      </c>
      <c r="I536" s="11"/>
      <c r="J536" s="11">
        <v>191.173822016209</v>
      </c>
      <c r="K536" s="11">
        <v>1031.0469737708</v>
      </c>
      <c r="L536" s="11">
        <v>75.7801641487749</v>
      </c>
      <c r="M536" s="13">
        <v>212.441754488355</v>
      </c>
      <c r="N536" s="11">
        <v>5.6749890749511</v>
      </c>
      <c r="O536" s="11">
        <v>1153.13325499481</v>
      </c>
    </row>
    <row r="537" hidden="1" spans="1:15">
      <c r="A537" s="3">
        <v>9</v>
      </c>
      <c r="B537" s="4">
        <v>2020</v>
      </c>
      <c r="C537" s="4" t="s">
        <v>23</v>
      </c>
      <c r="D537" s="11">
        <v>8834.92223903133</v>
      </c>
      <c r="E537" s="11">
        <v>19.7556</v>
      </c>
      <c r="F537" s="11"/>
      <c r="G537" s="11">
        <v>1329.82865272959</v>
      </c>
      <c r="H537" s="11">
        <v>238.234483629919</v>
      </c>
      <c r="I537" s="11"/>
      <c r="J537" s="11">
        <v>15.9243977079983</v>
      </c>
      <c r="K537" s="11">
        <v>681.424077829663</v>
      </c>
      <c r="L537" s="11">
        <v>23.8148351320498</v>
      </c>
      <c r="M537" s="13">
        <v>158.50817338871</v>
      </c>
      <c r="N537" s="11">
        <v>15.9949041156513</v>
      </c>
      <c r="O537" s="11">
        <v>4715.61383937399</v>
      </c>
    </row>
    <row r="538" hidden="1" spans="1:15">
      <c r="A538" s="3">
        <v>10</v>
      </c>
      <c r="B538" s="4">
        <v>2020</v>
      </c>
      <c r="C538" s="4" t="s">
        <v>24</v>
      </c>
      <c r="D538" s="11">
        <v>59221.8355163595</v>
      </c>
      <c r="E538" s="11">
        <v>827.966244856245</v>
      </c>
      <c r="F538" s="11">
        <v>17.3293786403753</v>
      </c>
      <c r="G538" s="11">
        <v>25975.514528743</v>
      </c>
      <c r="H538" s="11">
        <v>1862.92849472171</v>
      </c>
      <c r="I538" s="11">
        <v>22.9309886140952</v>
      </c>
      <c r="J538" s="11">
        <v>403.20828929054</v>
      </c>
      <c r="K538" s="11">
        <v>2636.60242813989</v>
      </c>
      <c r="L538" s="11">
        <v>352.797194841332</v>
      </c>
      <c r="M538" s="13">
        <v>736.985957812775</v>
      </c>
      <c r="N538" s="11">
        <v>29.6257994112435</v>
      </c>
      <c r="O538" s="11">
        <v>15073.7157046326</v>
      </c>
    </row>
    <row r="539" hidden="1" spans="1:15">
      <c r="A539" s="3">
        <v>11</v>
      </c>
      <c r="B539" s="4">
        <v>2020</v>
      </c>
      <c r="C539" s="4" t="s">
        <v>25</v>
      </c>
      <c r="D539" s="11">
        <v>39372.9548527556</v>
      </c>
      <c r="E539" s="11">
        <v>221.205507587231</v>
      </c>
      <c r="F539" s="11">
        <v>93.7132962460632</v>
      </c>
      <c r="G539" s="11">
        <v>9793.300855882</v>
      </c>
      <c r="H539" s="11">
        <v>1110.93778479336</v>
      </c>
      <c r="I539" s="11">
        <v>3.97053367578275</v>
      </c>
      <c r="J539" s="11">
        <v>296.957742423454</v>
      </c>
      <c r="K539" s="11">
        <v>4418.45412027522</v>
      </c>
      <c r="L539" s="11">
        <v>285.930081402445</v>
      </c>
      <c r="M539" s="13">
        <v>426.01071993307</v>
      </c>
      <c r="N539" s="11">
        <v>33.2076601238039</v>
      </c>
      <c r="O539" s="11">
        <v>14670.7439527454</v>
      </c>
    </row>
    <row r="540" hidden="1" spans="1:15">
      <c r="A540" s="3">
        <v>12</v>
      </c>
      <c r="B540" s="4">
        <v>2020</v>
      </c>
      <c r="C540" s="4" t="s">
        <v>26</v>
      </c>
      <c r="D540" s="11">
        <v>37580.0930029088</v>
      </c>
      <c r="E540" s="11">
        <v>1154.52038885621</v>
      </c>
      <c r="F540" s="11">
        <v>373.862321239088</v>
      </c>
      <c r="G540" s="11">
        <v>15848.6397388038</v>
      </c>
      <c r="H540" s="11">
        <v>1111.02335213988</v>
      </c>
      <c r="I540" s="11">
        <v>16.6239706103991</v>
      </c>
      <c r="J540" s="11">
        <v>392.188719755308</v>
      </c>
      <c r="K540" s="11">
        <v>2172.5457001745</v>
      </c>
      <c r="L540" s="11">
        <v>238.945651820076</v>
      </c>
      <c r="M540" s="13">
        <v>404.544937962788</v>
      </c>
      <c r="N540" s="11">
        <v>43.2243633962229</v>
      </c>
      <c r="O540" s="11">
        <v>8823.05898997125</v>
      </c>
    </row>
    <row r="541" hidden="1" spans="1:15">
      <c r="A541" s="3">
        <v>13</v>
      </c>
      <c r="B541" s="4">
        <v>2020</v>
      </c>
      <c r="C541" s="4" t="s">
        <v>27</v>
      </c>
      <c r="D541" s="11">
        <v>31064.4466532533</v>
      </c>
      <c r="E541" s="11">
        <v>1410.32191399844</v>
      </c>
      <c r="F541" s="11">
        <v>214.407574220699</v>
      </c>
      <c r="G541" s="11">
        <v>10507.1349120317</v>
      </c>
      <c r="H541" s="11">
        <v>1333.56673614818</v>
      </c>
      <c r="I541" s="11">
        <v>7.46516918804668</v>
      </c>
      <c r="J541" s="11">
        <v>598.577128121537</v>
      </c>
      <c r="K541" s="11">
        <v>2175.47959439379</v>
      </c>
      <c r="L541" s="11">
        <v>309.611023871851</v>
      </c>
      <c r="M541" s="13">
        <v>461.57293432942</v>
      </c>
      <c r="N541" s="11">
        <v>25.9136560984611</v>
      </c>
      <c r="O541" s="11">
        <v>7207.03068749657</v>
      </c>
    </row>
    <row r="542" hidden="1" spans="1:15">
      <c r="A542" s="3">
        <v>14</v>
      </c>
      <c r="B542" s="4">
        <v>2020</v>
      </c>
      <c r="C542" s="4" t="s">
        <v>28</v>
      </c>
      <c r="D542" s="11">
        <v>29006.8829544059</v>
      </c>
      <c r="E542" s="11">
        <v>748.627942427206</v>
      </c>
      <c r="F542" s="11">
        <v>247.229578711703</v>
      </c>
      <c r="G542" s="11">
        <v>15133.3061982121</v>
      </c>
      <c r="H542" s="11">
        <v>751.929667810324</v>
      </c>
      <c r="I542" s="11">
        <v>20.932458784571</v>
      </c>
      <c r="J542" s="11">
        <v>542.448177798827</v>
      </c>
      <c r="K542" s="11">
        <v>1054.78969653898</v>
      </c>
      <c r="L542" s="11">
        <v>221.063025608931</v>
      </c>
      <c r="M542" s="13">
        <v>452.803219097669</v>
      </c>
      <c r="N542" s="11">
        <v>28.0598662021299</v>
      </c>
      <c r="O542" s="11">
        <v>3675.76838786802</v>
      </c>
    </row>
    <row r="543" hidden="1" spans="1:15">
      <c r="A543" s="3">
        <v>15</v>
      </c>
      <c r="B543" s="4">
        <v>2020</v>
      </c>
      <c r="C543" s="4" t="s">
        <v>29</v>
      </c>
      <c r="D543" s="11">
        <v>54622.0857435493</v>
      </c>
      <c r="E543" s="11">
        <v>2230.6682120509</v>
      </c>
      <c r="F543" s="11">
        <v>423.364724875126</v>
      </c>
      <c r="G543" s="11">
        <v>17251.5181024626</v>
      </c>
      <c r="H543" s="11">
        <v>2430.77278883199</v>
      </c>
      <c r="I543" s="11">
        <v>1.75030475315691</v>
      </c>
      <c r="J543" s="11">
        <v>437.92065307455</v>
      </c>
      <c r="K543" s="11">
        <v>4436.43974881453</v>
      </c>
      <c r="L543" s="11">
        <v>302.768739838413</v>
      </c>
      <c r="M543" s="13">
        <v>651.097817290309</v>
      </c>
      <c r="N543" s="11">
        <v>117.810126740341</v>
      </c>
      <c r="O543" s="11">
        <v>13505.6951195375</v>
      </c>
    </row>
    <row r="544" hidden="1" spans="1:15">
      <c r="A544" s="3">
        <v>16</v>
      </c>
      <c r="B544" s="4">
        <v>2020</v>
      </c>
      <c r="C544" s="4" t="s">
        <v>30</v>
      </c>
      <c r="D544" s="11">
        <v>54230.974138653</v>
      </c>
      <c r="E544" s="11">
        <v>3099.2348393276</v>
      </c>
      <c r="F544" s="11">
        <v>717.09378185999</v>
      </c>
      <c r="G544" s="11">
        <v>18867.6574714763</v>
      </c>
      <c r="H544" s="11">
        <v>2347.11973124856</v>
      </c>
      <c r="I544" s="11">
        <v>0.515616638638212</v>
      </c>
      <c r="J544" s="11">
        <v>874.313706650303</v>
      </c>
      <c r="K544" s="11">
        <v>3857.23528845729</v>
      </c>
      <c r="L544" s="11">
        <v>490.938870418904</v>
      </c>
      <c r="M544" s="13">
        <v>791.942900107685</v>
      </c>
      <c r="N544" s="11">
        <v>73.5237564052149</v>
      </c>
      <c r="O544" s="11">
        <v>11358.4298169947</v>
      </c>
    </row>
    <row r="545" hidden="1" spans="1:15">
      <c r="A545" s="3">
        <v>17</v>
      </c>
      <c r="B545" s="4">
        <v>2020</v>
      </c>
      <c r="C545" s="4" t="s">
        <v>31</v>
      </c>
      <c r="D545" s="11">
        <v>32209.8814426832</v>
      </c>
      <c r="E545" s="11">
        <v>945.45619718688</v>
      </c>
      <c r="F545" s="11">
        <v>388.861554810952</v>
      </c>
      <c r="G545" s="11">
        <v>10803.331695376</v>
      </c>
      <c r="H545" s="11">
        <v>973.032028852028</v>
      </c>
      <c r="I545" s="11">
        <v>9.17315070387283</v>
      </c>
      <c r="J545" s="11">
        <v>446.19888166441</v>
      </c>
      <c r="K545" s="11">
        <v>3137.30035540345</v>
      </c>
      <c r="L545" s="11">
        <v>251.324924550394</v>
      </c>
      <c r="M545" s="13">
        <v>244.690152826353</v>
      </c>
      <c r="N545" s="11">
        <v>41.0354238655719</v>
      </c>
      <c r="O545" s="11">
        <v>6891.81185078836</v>
      </c>
    </row>
    <row r="546" hidden="1" spans="1:15">
      <c r="A546" s="3">
        <v>18</v>
      </c>
      <c r="B546" s="4">
        <v>2020</v>
      </c>
      <c r="C546" s="4" t="s">
        <v>32</v>
      </c>
      <c r="D546" s="11">
        <v>41663.4268298144</v>
      </c>
      <c r="E546" s="11">
        <v>2452.32195188608</v>
      </c>
      <c r="F546" s="11">
        <v>642.559057054784</v>
      </c>
      <c r="G546" s="11">
        <v>16370.0136028218</v>
      </c>
      <c r="H546" s="11">
        <v>2113.65050268046</v>
      </c>
      <c r="I546" s="11">
        <v>42.3147021957067</v>
      </c>
      <c r="J546" s="11">
        <v>583.559907414185</v>
      </c>
      <c r="K546" s="11">
        <v>2473.58561444444</v>
      </c>
      <c r="L546" s="11">
        <v>277.761506097104</v>
      </c>
      <c r="M546" s="13">
        <v>591.494719296336</v>
      </c>
      <c r="N546" s="11">
        <v>43.8738480110471</v>
      </c>
      <c r="O546" s="11">
        <v>6870.37843733732</v>
      </c>
    </row>
    <row r="547" hidden="1" spans="1:15">
      <c r="A547" s="3">
        <v>19</v>
      </c>
      <c r="B547" s="4">
        <v>2020</v>
      </c>
      <c r="C547" s="4" t="s">
        <v>33</v>
      </c>
      <c r="D547" s="11">
        <v>49781.439971166</v>
      </c>
      <c r="E547" s="11">
        <v>616.156161969808</v>
      </c>
      <c r="F547" s="11">
        <v>206.276520004123</v>
      </c>
      <c r="G547" s="11">
        <v>9871.49815077091</v>
      </c>
      <c r="H547" s="11">
        <v>2516.46835901921</v>
      </c>
      <c r="I547" s="11">
        <v>13.5402562304502</v>
      </c>
      <c r="J547" s="11">
        <v>242.725792068116</v>
      </c>
      <c r="K547" s="11">
        <v>4535.06633664213</v>
      </c>
      <c r="L547" s="11">
        <v>256.217539789646</v>
      </c>
      <c r="M547" s="13">
        <v>618.317219978484</v>
      </c>
      <c r="N547" s="11">
        <v>177.528527301342</v>
      </c>
      <c r="O547" s="11">
        <v>19415.3154773579</v>
      </c>
    </row>
    <row r="548" hidden="1" spans="1:15">
      <c r="A548" s="3">
        <v>20</v>
      </c>
      <c r="B548" s="4">
        <v>2020</v>
      </c>
      <c r="C548" s="4" t="s">
        <v>34</v>
      </c>
      <c r="D548" s="11">
        <v>25928.4128272202</v>
      </c>
      <c r="E548" s="11">
        <v>1421.56377605334</v>
      </c>
      <c r="F548" s="11">
        <v>509.542978030243</v>
      </c>
      <c r="G548" s="11">
        <v>7775.90863589376</v>
      </c>
      <c r="H548" s="11">
        <v>1142.61632688287</v>
      </c>
      <c r="I548" s="11">
        <v>195.544139387347</v>
      </c>
      <c r="J548" s="11">
        <v>291.454896826133</v>
      </c>
      <c r="K548" s="11">
        <v>3352.456324215</v>
      </c>
      <c r="L548" s="11">
        <v>193.187809183727</v>
      </c>
      <c r="M548" s="13">
        <v>450.142233419145</v>
      </c>
      <c r="N548" s="11">
        <v>27.9751501721275</v>
      </c>
      <c r="O548" s="11">
        <v>5313.85733158205</v>
      </c>
    </row>
    <row r="549" hidden="1" spans="1:15">
      <c r="A549" s="3">
        <v>21</v>
      </c>
      <c r="B549" s="4">
        <v>2020</v>
      </c>
      <c r="C549" s="4" t="s">
        <v>35</v>
      </c>
      <c r="D549" s="11">
        <v>3641.41102387646</v>
      </c>
      <c r="E549" s="11">
        <v>90.3615816216812</v>
      </c>
      <c r="F549" s="11"/>
      <c r="G549" s="11">
        <v>150.213202790361</v>
      </c>
      <c r="H549" s="11">
        <v>216.538957298632</v>
      </c>
      <c r="I549" s="11">
        <v>8.71248092678991</v>
      </c>
      <c r="J549" s="11">
        <v>21.4166670878674</v>
      </c>
      <c r="K549" s="11">
        <v>266.915343676243</v>
      </c>
      <c r="L549" s="11">
        <v>70.4909839600757</v>
      </c>
      <c r="M549" s="13">
        <v>88.269567341752</v>
      </c>
      <c r="N549" s="11">
        <v>0.197045450505441</v>
      </c>
      <c r="O549" s="11">
        <v>1674.30285846784</v>
      </c>
    </row>
    <row r="550" hidden="1" spans="1:15">
      <c r="A550" s="3">
        <v>22</v>
      </c>
      <c r="B550" s="4">
        <v>2020</v>
      </c>
      <c r="C550" s="4" t="s">
        <v>36</v>
      </c>
      <c r="D550" s="11">
        <v>20601.1774365104</v>
      </c>
      <c r="E550" s="11">
        <v>695.420492341586</v>
      </c>
      <c r="F550" s="11">
        <v>285.063766842272</v>
      </c>
      <c r="G550" s="11">
        <v>6488.10647306798</v>
      </c>
      <c r="H550" s="11">
        <v>496.921041532763</v>
      </c>
      <c r="I550" s="11">
        <v>18.2306630520263</v>
      </c>
      <c r="J550" s="11">
        <v>184.320220050793</v>
      </c>
      <c r="K550" s="11">
        <v>2639.66546643301</v>
      </c>
      <c r="L550" s="11">
        <v>134.656684750052</v>
      </c>
      <c r="M550" s="13">
        <v>192.702071598069</v>
      </c>
      <c r="N550" s="11">
        <v>10.0091085419117</v>
      </c>
      <c r="O550" s="11">
        <v>4782.5265153574</v>
      </c>
    </row>
    <row r="551" hidden="1" spans="1:15">
      <c r="A551" s="3">
        <v>23</v>
      </c>
      <c r="B551" s="4">
        <v>2020</v>
      </c>
      <c r="C551" s="4" t="s">
        <v>37</v>
      </c>
      <c r="D551" s="11">
        <v>39240.3129768435</v>
      </c>
      <c r="E551" s="11">
        <v>4214.22868817328</v>
      </c>
      <c r="F551" s="11">
        <v>639.984471767783</v>
      </c>
      <c r="G551" s="11">
        <v>7125.36623009345</v>
      </c>
      <c r="H551" s="11">
        <v>1748.77291196499</v>
      </c>
      <c r="I551" s="11">
        <v>26.3230000170428</v>
      </c>
      <c r="J551" s="11">
        <v>372.185611611749</v>
      </c>
      <c r="K551" s="11">
        <v>5706.28897444608</v>
      </c>
      <c r="L551" s="11">
        <v>367.14638222604</v>
      </c>
      <c r="M551" s="13">
        <v>552.580328241414</v>
      </c>
      <c r="N551" s="11">
        <v>41.9933719915091</v>
      </c>
      <c r="O551" s="11">
        <v>10155.4104986201</v>
      </c>
    </row>
    <row r="552" hidden="1" spans="1:15">
      <c r="A552" s="3">
        <v>24</v>
      </c>
      <c r="B552" s="4">
        <v>2020</v>
      </c>
      <c r="C552" s="4" t="s">
        <v>38</v>
      </c>
      <c r="D552" s="11">
        <v>18695.8363269496</v>
      </c>
      <c r="E552" s="11">
        <v>2305.37624959233</v>
      </c>
      <c r="F552" s="11">
        <v>1220.76894350675</v>
      </c>
      <c r="G552" s="11">
        <v>2219.90852365469</v>
      </c>
      <c r="H552" s="11">
        <v>957.998312028254</v>
      </c>
      <c r="I552" s="11">
        <v>2.16115626233142</v>
      </c>
      <c r="J552" s="11">
        <v>178.545456515513</v>
      </c>
      <c r="K552" s="11">
        <v>2384.63885013837</v>
      </c>
      <c r="L552" s="11">
        <v>230.065992937087</v>
      </c>
      <c r="M552" s="13">
        <v>207.481150232369</v>
      </c>
      <c r="N552" s="11">
        <v>8.9732884526872</v>
      </c>
      <c r="O552" s="11">
        <v>4825.87021885105</v>
      </c>
    </row>
    <row r="553" hidden="1" spans="1:15">
      <c r="A553" s="3">
        <v>25</v>
      </c>
      <c r="B553" s="4">
        <v>2020</v>
      </c>
      <c r="C553" s="4" t="s">
        <v>39</v>
      </c>
      <c r="D553" s="11">
        <v>24701.5851729583</v>
      </c>
      <c r="E553" s="11">
        <v>2635.60929058358</v>
      </c>
      <c r="F553" s="11">
        <v>362.058201615101</v>
      </c>
      <c r="G553" s="11">
        <v>2491.66514801949</v>
      </c>
      <c r="H553" s="11">
        <v>869.553017453578</v>
      </c>
      <c r="I553" s="11">
        <v>566.840777913698</v>
      </c>
      <c r="J553" s="11">
        <v>466.915344452584</v>
      </c>
      <c r="K553" s="11">
        <v>5097.9648666835</v>
      </c>
      <c r="L553" s="11">
        <v>273.260796270032</v>
      </c>
      <c r="M553" s="13">
        <v>137.52898967968</v>
      </c>
      <c r="N553" s="11">
        <v>2.12118568100971</v>
      </c>
      <c r="O553" s="11">
        <v>6514.85142052395</v>
      </c>
    </row>
    <row r="554" hidden="1" spans="1:15">
      <c r="A554" s="3">
        <v>26</v>
      </c>
      <c r="B554" s="4">
        <v>2020</v>
      </c>
      <c r="C554" s="4" t="s">
        <v>40</v>
      </c>
      <c r="D554" s="11">
        <v>2236.6669571394</v>
      </c>
      <c r="E554" s="11">
        <v>171.46996005333</v>
      </c>
      <c r="F554" s="11">
        <v>99.4853533464007</v>
      </c>
      <c r="G554" s="11">
        <v>185.017796571129</v>
      </c>
      <c r="H554" s="11">
        <v>307.023876039228</v>
      </c>
      <c r="I554" s="11">
        <v>0.401740817997374</v>
      </c>
      <c r="J554" s="11">
        <v>15.4985181389607</v>
      </c>
      <c r="K554" s="11">
        <v>487.330006259698</v>
      </c>
      <c r="L554" s="11">
        <v>27.569974547</v>
      </c>
      <c r="M554" s="13"/>
      <c r="N554" s="11">
        <v>2.39149953353577</v>
      </c>
      <c r="O554" s="11">
        <v>409.395011227013</v>
      </c>
    </row>
    <row r="555" hidden="1" spans="1:15">
      <c r="A555" s="3">
        <v>27</v>
      </c>
      <c r="B555" s="4">
        <v>2020</v>
      </c>
      <c r="C555" s="4" t="s">
        <v>41</v>
      </c>
      <c r="D555" s="11">
        <v>28050.4055715691</v>
      </c>
      <c r="E555" s="11">
        <v>2767.38092316281</v>
      </c>
      <c r="F555" s="11">
        <v>781.280400070932</v>
      </c>
      <c r="G555" s="11">
        <v>4591.38655507999</v>
      </c>
      <c r="H555" s="11">
        <v>1300.92872211229</v>
      </c>
      <c r="I555" s="11">
        <v>14.1722514569357</v>
      </c>
      <c r="J555" s="11">
        <v>326.041841378512</v>
      </c>
      <c r="K555" s="11">
        <v>2163.33427670415</v>
      </c>
      <c r="L555" s="11">
        <v>427.118312230872</v>
      </c>
      <c r="M555" s="13">
        <v>240.418578356691</v>
      </c>
      <c r="N555" s="11">
        <v>6.33815157603336</v>
      </c>
      <c r="O555" s="11">
        <v>6637.69108332046</v>
      </c>
    </row>
    <row r="556" hidden="1" spans="1:15">
      <c r="A556" s="3">
        <v>28</v>
      </c>
      <c r="B556" s="4">
        <v>2020</v>
      </c>
      <c r="C556" s="4" t="s">
        <v>42</v>
      </c>
      <c r="D556" s="11">
        <v>6433.43433079636</v>
      </c>
      <c r="E556" s="11">
        <v>596.875101221419</v>
      </c>
      <c r="F556" s="11">
        <v>151.848881327988</v>
      </c>
      <c r="G556" s="11">
        <v>613.849946633083</v>
      </c>
      <c r="H556" s="11">
        <v>356.090635557763</v>
      </c>
      <c r="I556" s="11"/>
      <c r="J556" s="11">
        <v>85.247131370839</v>
      </c>
      <c r="K556" s="11">
        <v>1136.06030293746</v>
      </c>
      <c r="L556" s="11">
        <v>40.960401156737</v>
      </c>
      <c r="M556" s="13">
        <v>65.7059554964517</v>
      </c>
      <c r="N556" s="11">
        <v>2.59329761112235</v>
      </c>
      <c r="O556" s="11">
        <v>1790.33924859951</v>
      </c>
    </row>
    <row r="557" hidden="1" spans="1:15">
      <c r="A557" s="3">
        <v>29</v>
      </c>
      <c r="B557" s="4">
        <v>2020</v>
      </c>
      <c r="C557" s="4" t="s">
        <v>43</v>
      </c>
      <c r="D557" s="11">
        <v>3841.1442549281</v>
      </c>
      <c r="E557" s="11">
        <v>126.131660508029</v>
      </c>
      <c r="F557" s="11">
        <v>102.468115969532</v>
      </c>
      <c r="G557" s="11">
        <v>419.929874626622</v>
      </c>
      <c r="H557" s="11">
        <v>761.586104912672</v>
      </c>
      <c r="I557" s="11">
        <v>4.82760722260362</v>
      </c>
      <c r="J557" s="11">
        <v>25.1009853136401</v>
      </c>
      <c r="K557" s="11">
        <v>453.711073033074</v>
      </c>
      <c r="L557" s="11">
        <v>17.2882249829552</v>
      </c>
      <c r="M557" s="13">
        <v>38.8241704645747</v>
      </c>
      <c r="N557" s="11">
        <v>3.80779358041047</v>
      </c>
      <c r="O557" s="11">
        <v>669.081436602027</v>
      </c>
    </row>
    <row r="558" hidden="1" spans="1:15">
      <c r="A558" s="3">
        <v>30</v>
      </c>
      <c r="B558" s="4">
        <v>2020</v>
      </c>
      <c r="C558" s="4" t="s">
        <v>44</v>
      </c>
      <c r="D558" s="11">
        <v>2845.47527704304</v>
      </c>
      <c r="E558" s="11">
        <v>178.108754229266</v>
      </c>
      <c r="F558" s="11">
        <v>155.988414301819</v>
      </c>
      <c r="G558" s="11">
        <v>909.19251780677</v>
      </c>
      <c r="H558" s="11">
        <v>365.942635562604</v>
      </c>
      <c r="I558" s="11"/>
      <c r="J558" s="11">
        <v>18.7840296870669</v>
      </c>
      <c r="K558" s="11">
        <v>174.791123229035</v>
      </c>
      <c r="L558" s="11">
        <v>6.13017952411006</v>
      </c>
      <c r="M558" s="13">
        <v>38.3160340944002</v>
      </c>
      <c r="N558" s="11"/>
      <c r="O558" s="11">
        <v>500.733323563875</v>
      </c>
    </row>
    <row r="559" hidden="1" spans="1:15">
      <c r="A559" s="3">
        <v>31</v>
      </c>
      <c r="B559" s="4">
        <v>2020</v>
      </c>
      <c r="C559" s="4" t="s">
        <v>45</v>
      </c>
      <c r="D559" s="11">
        <v>10770.260151075</v>
      </c>
      <c r="E559" s="11">
        <v>785.280617056736</v>
      </c>
      <c r="F559" s="11">
        <v>766.082651086116</v>
      </c>
      <c r="G559" s="11">
        <v>1462.9499073783</v>
      </c>
      <c r="H559" s="11">
        <v>1127.37765005611</v>
      </c>
      <c r="I559" s="11">
        <v>0.485692631999998</v>
      </c>
      <c r="J559" s="11">
        <v>104.276733127367</v>
      </c>
      <c r="K559" s="11">
        <v>1357.36405677464</v>
      </c>
      <c r="L559" s="11">
        <v>75.337415396992</v>
      </c>
      <c r="M559" s="13">
        <v>123.924180539146</v>
      </c>
      <c r="N559" s="11">
        <v>5.6824684358544</v>
      </c>
      <c r="O559" s="11">
        <v>1953.08235311505</v>
      </c>
    </row>
    <row r="560" hidden="1" spans="1:15">
      <c r="A560" s="3">
        <v>1</v>
      </c>
      <c r="B560" s="4">
        <v>2021</v>
      </c>
      <c r="C560" s="4" t="s">
        <v>15</v>
      </c>
      <c r="D560" s="4">
        <v>8270.75901713594</v>
      </c>
      <c r="E560" s="4">
        <v>39.1630212798812</v>
      </c>
      <c r="F560" s="4">
        <v>3.4893942332876</v>
      </c>
      <c r="G560" s="4">
        <v>629.536772251311</v>
      </c>
      <c r="H560" s="4">
        <v>182.222237551351</v>
      </c>
      <c r="I560" s="4">
        <v>1.61104988988893</v>
      </c>
      <c r="J560" s="4">
        <v>10.5580901412518</v>
      </c>
      <c r="K560" s="4">
        <v>928.801119677897</v>
      </c>
      <c r="L560" s="4">
        <v>52.2617258295807</v>
      </c>
      <c r="M560" s="4">
        <v>387.76859785357</v>
      </c>
      <c r="N560" s="4">
        <v>66.253044641614</v>
      </c>
      <c r="O560" s="4">
        <v>4615.50648446787</v>
      </c>
    </row>
    <row r="561" hidden="1" spans="1:15">
      <c r="A561" s="3">
        <v>2</v>
      </c>
      <c r="B561" s="3">
        <v>2021</v>
      </c>
      <c r="C561" s="4" t="s">
        <v>16</v>
      </c>
      <c r="D561" s="4">
        <v>13012.7726541841</v>
      </c>
      <c r="E561" s="4">
        <v>293.475101780902</v>
      </c>
      <c r="F561" s="4">
        <v>370.541368690121</v>
      </c>
      <c r="G561" s="4">
        <v>2758.40396896705</v>
      </c>
      <c r="H561" s="4">
        <v>449.917280780994</v>
      </c>
      <c r="J561" s="4">
        <v>193.356126619903</v>
      </c>
      <c r="K561" s="4">
        <v>907.246640931292</v>
      </c>
      <c r="L561" s="4">
        <v>19.0414511494241</v>
      </c>
      <c r="M561" s="4">
        <v>327.004811450809</v>
      </c>
      <c r="N561" s="4">
        <v>5.13293087431353</v>
      </c>
      <c r="O561" s="4">
        <v>3251.7313724252</v>
      </c>
    </row>
    <row r="562" hidden="1" spans="1:15">
      <c r="A562" s="3">
        <v>3</v>
      </c>
      <c r="B562" s="3">
        <v>2021</v>
      </c>
      <c r="C562" s="4" t="s">
        <v>17</v>
      </c>
      <c r="D562" s="4">
        <v>40058.0403127704</v>
      </c>
      <c r="E562" s="4">
        <v>1776.34302347362</v>
      </c>
      <c r="F562" s="4">
        <v>374.934309359687</v>
      </c>
      <c r="G562" s="4">
        <v>14024.1478460675</v>
      </c>
      <c r="H562" s="4">
        <v>2535.79052241757</v>
      </c>
      <c r="I562" s="4">
        <v>4.4673481714486</v>
      </c>
      <c r="J562" s="4">
        <v>575.826777491428</v>
      </c>
      <c r="K562" s="4">
        <v>2409.68991063928</v>
      </c>
      <c r="L562" s="4">
        <v>299.031731126604</v>
      </c>
      <c r="M562" s="4">
        <v>689.221596425023</v>
      </c>
      <c r="N562" s="4">
        <v>34.0545866000408</v>
      </c>
      <c r="O562" s="4">
        <v>7445.77678431941</v>
      </c>
    </row>
    <row r="563" hidden="1" spans="1:15">
      <c r="A563" s="3">
        <v>4</v>
      </c>
      <c r="B563" s="3">
        <v>2021</v>
      </c>
      <c r="C563" s="4" t="s">
        <v>18</v>
      </c>
      <c r="D563" s="4">
        <v>8392.46793754408</v>
      </c>
      <c r="E563" s="4">
        <v>561.407693171664</v>
      </c>
      <c r="F563" s="4">
        <v>586.521666776759</v>
      </c>
      <c r="G563" s="4">
        <v>1590.26173826292</v>
      </c>
      <c r="H563" s="4">
        <v>754.005532053473</v>
      </c>
      <c r="I563" s="4">
        <v>1.3421613377697</v>
      </c>
      <c r="J563" s="4">
        <v>75.5098549581601</v>
      </c>
      <c r="K563" s="4">
        <v>875.199567173956</v>
      </c>
      <c r="L563" s="4">
        <v>55.3191464458381</v>
      </c>
      <c r="M563" s="4">
        <v>315.407863213696</v>
      </c>
      <c r="N563" s="4">
        <v>2.24375120100738</v>
      </c>
      <c r="O563" s="4">
        <v>2431.27391482997</v>
      </c>
    </row>
    <row r="564" hidden="1" spans="1:15">
      <c r="A564" s="3">
        <v>5</v>
      </c>
      <c r="B564" s="3">
        <v>2021</v>
      </c>
      <c r="C564" s="4" t="s">
        <v>19</v>
      </c>
      <c r="D564" s="4">
        <v>11594.5531329665</v>
      </c>
      <c r="E564" s="4">
        <v>766.357993013834</v>
      </c>
      <c r="F564" s="4">
        <v>1093.02358486905</v>
      </c>
      <c r="G564" s="4">
        <v>3057.7696555827</v>
      </c>
      <c r="H564" s="4">
        <v>1637.75492612433</v>
      </c>
      <c r="I564" s="4"/>
      <c r="J564" s="4">
        <v>63.7552905678625</v>
      </c>
      <c r="K564" s="4">
        <v>680.753206268004</v>
      </c>
      <c r="L564" s="4">
        <v>31.524164381285</v>
      </c>
      <c r="M564" s="4">
        <v>220.042491247679</v>
      </c>
      <c r="N564" s="4">
        <v>8.31242867449105</v>
      </c>
      <c r="O564" s="4">
        <v>2002.61716478173</v>
      </c>
    </row>
    <row r="565" hidden="1" spans="1:15">
      <c r="A565" s="3">
        <v>6</v>
      </c>
      <c r="B565" s="3">
        <v>2021</v>
      </c>
      <c r="C565" s="4" t="s">
        <v>20</v>
      </c>
      <c r="D565" s="4">
        <v>7313.69054893367</v>
      </c>
      <c r="E565" s="4">
        <v>437.50962300797</v>
      </c>
      <c r="F565" s="4">
        <v>216.116055428605</v>
      </c>
      <c r="G565" s="4">
        <v>1527.17268453277</v>
      </c>
      <c r="H565" s="4">
        <v>661.460486124403</v>
      </c>
      <c r="I565" s="4"/>
      <c r="J565" s="4">
        <v>59.1605352695649</v>
      </c>
      <c r="K565" s="4">
        <v>463.679116582307</v>
      </c>
      <c r="L565" s="4">
        <v>20.8828716073484</v>
      </c>
      <c r="M565" s="4">
        <v>85.8368129132944</v>
      </c>
      <c r="N565" s="4">
        <v>10.6942034236932</v>
      </c>
      <c r="O565" s="4">
        <v>3094.82342837222</v>
      </c>
    </row>
    <row r="566" hidden="1" spans="1:15">
      <c r="A566" s="3">
        <v>7</v>
      </c>
      <c r="B566" s="3">
        <v>2021</v>
      </c>
      <c r="C566" s="4" t="s">
        <v>21</v>
      </c>
      <c r="D566" s="4">
        <v>13596.2791534164</v>
      </c>
      <c r="E566" s="4">
        <v>795.197650996522</v>
      </c>
      <c r="F566" s="4">
        <v>310.500077348879</v>
      </c>
      <c r="G566" s="4">
        <v>3409.84593119975</v>
      </c>
      <c r="H566" s="4">
        <v>567.72349954372</v>
      </c>
      <c r="I566" s="4"/>
      <c r="J566" s="4">
        <v>116.288707732956</v>
      </c>
      <c r="K566" s="4">
        <v>854.258428316757</v>
      </c>
      <c r="L566" s="4">
        <v>116.947689740777</v>
      </c>
      <c r="M566" s="4">
        <v>86.2204831292453</v>
      </c>
      <c r="N566" s="4">
        <v>0.268624352692291</v>
      </c>
      <c r="O566" s="4">
        <v>1915.94085367397</v>
      </c>
    </row>
    <row r="567" hidden="1" spans="1:15">
      <c r="A567" s="3">
        <v>8</v>
      </c>
      <c r="B567" s="3">
        <v>2021</v>
      </c>
      <c r="C567" s="4" t="s">
        <v>22</v>
      </c>
      <c r="D567" s="4">
        <v>12610.2056102547</v>
      </c>
      <c r="E567" s="4">
        <v>1594.19339847549</v>
      </c>
      <c r="F567" s="4">
        <v>540.668356930846</v>
      </c>
      <c r="G567" s="4">
        <v>3199.98481798786</v>
      </c>
      <c r="H567" s="4">
        <v>855.389419193323</v>
      </c>
      <c r="I567" s="4"/>
      <c r="J567" s="4">
        <v>260.952267052125</v>
      </c>
      <c r="K567" s="4">
        <v>1060.94733601015</v>
      </c>
      <c r="L567" s="4">
        <v>54.4101578588204</v>
      </c>
      <c r="M567" s="4">
        <v>250.893712050747</v>
      </c>
      <c r="N567" s="4">
        <v>11.5599527456754</v>
      </c>
      <c r="O567" s="4">
        <v>1089.7109259701</v>
      </c>
    </row>
    <row r="568" hidden="1" spans="1:15">
      <c r="A568" s="3">
        <v>9</v>
      </c>
      <c r="B568" s="3">
        <v>2021</v>
      </c>
      <c r="C568" s="4" t="s">
        <v>23</v>
      </c>
      <c r="D568" s="4">
        <v>9541.71601815384</v>
      </c>
      <c r="E568" s="4">
        <v>24.003054</v>
      </c>
      <c r="F568" s="4"/>
      <c r="G568" s="4">
        <v>1433.5552876425</v>
      </c>
      <c r="H568" s="4">
        <v>262.772635443801</v>
      </c>
      <c r="I568" s="4"/>
      <c r="J568" s="4">
        <v>17.4212910925501</v>
      </c>
      <c r="K568" s="4">
        <v>817.708893395596</v>
      </c>
      <c r="L568" s="4">
        <v>22.5288340349191</v>
      </c>
      <c r="M568" s="4">
        <v>207.64570713921</v>
      </c>
      <c r="N568" s="4">
        <v>5.83814000221272</v>
      </c>
      <c r="O568" s="4">
        <v>5059.85364964829</v>
      </c>
    </row>
    <row r="569" hidden="1" spans="1:15">
      <c r="A569" s="3">
        <v>10</v>
      </c>
      <c r="B569" s="3">
        <v>2021</v>
      </c>
      <c r="C569" s="4" t="s">
        <v>24</v>
      </c>
      <c r="D569" s="4">
        <v>62656.7019763084</v>
      </c>
      <c r="E569" s="4">
        <v>760.073012778033</v>
      </c>
      <c r="F569" s="4">
        <v>29.4079555527169</v>
      </c>
      <c r="G569" s="4">
        <v>30157.5723678706</v>
      </c>
      <c r="H569" s="4">
        <v>1313.36458877881</v>
      </c>
      <c r="I569" s="4">
        <v>24.7883986918369</v>
      </c>
      <c r="J569" s="4">
        <v>354.016877997094</v>
      </c>
      <c r="K569" s="4">
        <v>2441.49384845754</v>
      </c>
      <c r="L569" s="4">
        <v>306.580762317117</v>
      </c>
      <c r="M569" s="4">
        <v>941.868054084727</v>
      </c>
      <c r="N569" s="4">
        <v>32.4698761547229</v>
      </c>
      <c r="O569" s="4">
        <v>15314.8951559067</v>
      </c>
    </row>
    <row r="570" hidden="1" spans="1:15">
      <c r="A570" s="3">
        <v>11</v>
      </c>
      <c r="B570" s="3">
        <v>2021</v>
      </c>
      <c r="C570" s="4" t="s">
        <v>25</v>
      </c>
      <c r="D570" s="4">
        <v>43625.2339768532</v>
      </c>
      <c r="E570" s="4">
        <v>233.150604996941</v>
      </c>
      <c r="F570" s="4">
        <v>98.8675275395967</v>
      </c>
      <c r="G570" s="4">
        <v>11732.3744253466</v>
      </c>
      <c r="H570" s="4">
        <v>1192.03624308328</v>
      </c>
      <c r="I570" s="4">
        <v>5.15375271116601</v>
      </c>
      <c r="J570" s="4">
        <v>205.49475775703</v>
      </c>
      <c r="K570" s="4">
        <v>4586.35537684568</v>
      </c>
      <c r="L570" s="4">
        <v>319.383900926531</v>
      </c>
      <c r="M570" s="4">
        <v>452.849395288853</v>
      </c>
      <c r="N570" s="4">
        <v>37.5246559398984</v>
      </c>
      <c r="O570" s="4">
        <v>16167.1598359254</v>
      </c>
    </row>
    <row r="571" hidden="1" spans="1:15">
      <c r="A571" s="3">
        <v>12</v>
      </c>
      <c r="B571" s="3">
        <v>2021</v>
      </c>
      <c r="C571" s="4" t="s">
        <v>26</v>
      </c>
      <c r="D571" s="4">
        <v>41112.6217451822</v>
      </c>
      <c r="E571" s="4">
        <v>1568.99320845559</v>
      </c>
      <c r="F571" s="4">
        <v>460.972242087796</v>
      </c>
      <c r="G571" s="4">
        <v>18162.5411406692</v>
      </c>
      <c r="H571" s="4">
        <v>1152.13121616906</v>
      </c>
      <c r="I571" s="4">
        <v>17.870768406179</v>
      </c>
      <c r="J571" s="4">
        <v>401.20906030968</v>
      </c>
      <c r="K571" s="4">
        <v>2315.93371638602</v>
      </c>
      <c r="L571" s="4">
        <v>257.822358313862</v>
      </c>
      <c r="M571" s="4">
        <v>592.658334115485</v>
      </c>
      <c r="N571" s="4">
        <v>51.6098898950901</v>
      </c>
      <c r="O571" s="4">
        <v>9114.2199366403</v>
      </c>
    </row>
    <row r="572" hidden="1" spans="1:15">
      <c r="A572" s="3">
        <v>13</v>
      </c>
      <c r="B572" s="3">
        <v>2021</v>
      </c>
      <c r="C572" s="4" t="s">
        <v>27</v>
      </c>
      <c r="D572" s="4">
        <v>32928.3134524485</v>
      </c>
      <c r="E572" s="4">
        <v>1702.25855019612</v>
      </c>
      <c r="F572" s="4">
        <v>316.465579549752</v>
      </c>
      <c r="G572" s="4">
        <v>11967.6266648041</v>
      </c>
      <c r="H572" s="4">
        <v>1269.55553281307</v>
      </c>
      <c r="I572" s="4">
        <v>10.7871694767275</v>
      </c>
      <c r="J572" s="4">
        <v>602.767168018388</v>
      </c>
      <c r="K572" s="4">
        <v>2253.79685979197</v>
      </c>
      <c r="L572" s="4">
        <v>242.735042715531</v>
      </c>
      <c r="M572" s="4">
        <v>443.110016956243</v>
      </c>
      <c r="N572" s="4">
        <v>24.332923076455</v>
      </c>
      <c r="O572" s="4">
        <v>7286.30802505903</v>
      </c>
    </row>
    <row r="573" hidden="1" spans="1:15">
      <c r="A573" s="3">
        <v>14</v>
      </c>
      <c r="B573" s="3">
        <v>2021</v>
      </c>
      <c r="C573" s="4" t="s">
        <v>28</v>
      </c>
      <c r="D573" s="4">
        <v>32139.6263134817</v>
      </c>
      <c r="E573" s="4">
        <v>715.688312960409</v>
      </c>
      <c r="F573" s="4">
        <v>267.749633744774</v>
      </c>
      <c r="G573" s="4">
        <v>17721.1015581064</v>
      </c>
      <c r="H573" s="4">
        <v>713.581254751997</v>
      </c>
      <c r="I573" s="4">
        <v>29.2635773808303</v>
      </c>
      <c r="J573" s="4">
        <v>784.922513274903</v>
      </c>
      <c r="K573" s="4">
        <v>1069.55675229053</v>
      </c>
      <c r="L573" s="4">
        <v>265.496693756326</v>
      </c>
      <c r="M573" s="4">
        <v>738.0692471292</v>
      </c>
      <c r="N573" s="4">
        <v>24.7768618564807</v>
      </c>
      <c r="O573" s="4">
        <v>3914.69333307944</v>
      </c>
    </row>
    <row r="574" hidden="1" spans="1:15">
      <c r="A574" s="3">
        <v>15</v>
      </c>
      <c r="B574" s="3">
        <v>2021</v>
      </c>
      <c r="C574" s="4" t="s">
        <v>29</v>
      </c>
      <c r="D574" s="4">
        <v>57899.4108881623</v>
      </c>
      <c r="E574" s="4">
        <v>1898.29864845532</v>
      </c>
      <c r="F574" s="4">
        <v>426.328277949252</v>
      </c>
      <c r="G574" s="4">
        <v>19511.4669738852</v>
      </c>
      <c r="H574" s="4">
        <v>2263.04946640258</v>
      </c>
      <c r="I574" s="4">
        <v>4.47552925382222</v>
      </c>
      <c r="J574" s="4">
        <v>296.034361478396</v>
      </c>
      <c r="K574" s="4">
        <v>4294.47367685246</v>
      </c>
      <c r="L574" s="4">
        <v>297.318902521322</v>
      </c>
      <c r="M574" s="4">
        <v>613.985241704761</v>
      </c>
      <c r="N574" s="4">
        <v>95.6618229131569</v>
      </c>
      <c r="O574" s="4">
        <v>14761.7247656545</v>
      </c>
    </row>
    <row r="575" hidden="1" spans="1:15">
      <c r="A575" s="3">
        <v>16</v>
      </c>
      <c r="B575" s="3">
        <v>2021</v>
      </c>
      <c r="C575" s="4" t="s">
        <v>30</v>
      </c>
      <c r="D575" s="4">
        <v>56671.3679748924</v>
      </c>
      <c r="E575" s="4">
        <v>2854.39528702072</v>
      </c>
      <c r="F575" s="4">
        <v>772.310003063209</v>
      </c>
      <c r="G575" s="4">
        <v>21263.8499703538</v>
      </c>
      <c r="H575" s="4">
        <v>2523.1537110922</v>
      </c>
      <c r="I575" s="4">
        <v>0.515616638638212</v>
      </c>
      <c r="J575" s="4">
        <v>740.543709532807</v>
      </c>
      <c r="K575" s="4">
        <v>3988.38128826484</v>
      </c>
      <c r="L575" s="4">
        <v>612.200771412373</v>
      </c>
      <c r="M575" s="4">
        <v>666.023978990563</v>
      </c>
      <c r="N575" s="4">
        <v>55.069293547506</v>
      </c>
      <c r="O575" s="4">
        <v>11596.9568431516</v>
      </c>
    </row>
    <row r="576" hidden="1" spans="1:15">
      <c r="A576" s="3">
        <v>17</v>
      </c>
      <c r="B576" s="3">
        <v>2021</v>
      </c>
      <c r="C576" s="4" t="s">
        <v>31</v>
      </c>
      <c r="D576" s="4">
        <v>38780.6972569906</v>
      </c>
      <c r="E576" s="4">
        <v>1356.72964296317</v>
      </c>
      <c r="F576" s="4">
        <v>467.022727327953</v>
      </c>
      <c r="G576" s="4">
        <v>12845.1613858021</v>
      </c>
      <c r="H576" s="4">
        <v>1242.56190084404</v>
      </c>
      <c r="I576" s="4">
        <v>24.1712521047049</v>
      </c>
      <c r="J576" s="4">
        <v>524.729884837346</v>
      </c>
      <c r="K576" s="4">
        <v>3535.73750053969</v>
      </c>
      <c r="L576" s="4">
        <v>257.608047664154</v>
      </c>
      <c r="M576" s="4">
        <v>275.276421929647</v>
      </c>
      <c r="N576" s="4">
        <v>23.9236521136284</v>
      </c>
      <c r="O576" s="4">
        <v>8456.25314091732</v>
      </c>
    </row>
    <row r="577" hidden="1" spans="1:15">
      <c r="A577" s="3">
        <v>18</v>
      </c>
      <c r="B577" s="3">
        <v>2021</v>
      </c>
      <c r="C577" s="4" t="s">
        <v>32</v>
      </c>
      <c r="D577" s="4">
        <v>44996.5009761996</v>
      </c>
      <c r="E577" s="4">
        <v>2643.60306413319</v>
      </c>
      <c r="F577" s="4">
        <v>639.34626176951</v>
      </c>
      <c r="G577" s="4">
        <v>19234.7659833156</v>
      </c>
      <c r="H577" s="4">
        <v>2031.21813307592</v>
      </c>
      <c r="I577" s="4">
        <v>28.6047386842977</v>
      </c>
      <c r="J577" s="4">
        <v>480.269803801874</v>
      </c>
      <c r="K577" s="4">
        <v>2639.31585061222</v>
      </c>
      <c r="L577" s="4">
        <v>293.038388932445</v>
      </c>
      <c r="M577" s="4">
        <v>760.070714295792</v>
      </c>
      <c r="N577" s="4">
        <v>61.0285225833665</v>
      </c>
      <c r="O577" s="4">
        <v>7351.30492795093</v>
      </c>
    </row>
    <row r="578" hidden="1" spans="1:15">
      <c r="A578" s="3">
        <v>19</v>
      </c>
      <c r="B578" s="3">
        <v>2021</v>
      </c>
      <c r="C578" s="4" t="s">
        <v>33</v>
      </c>
      <c r="D578" s="4">
        <v>52917.6706893495</v>
      </c>
      <c r="E578" s="4">
        <v>773.892139434079</v>
      </c>
      <c r="F578" s="4">
        <v>360.777633487211</v>
      </c>
      <c r="G578" s="4">
        <v>11717.4683049651</v>
      </c>
      <c r="H578" s="4">
        <v>3012.21262574599</v>
      </c>
      <c r="I578" s="4">
        <v>12.9715654687713</v>
      </c>
      <c r="J578" s="4">
        <v>232.774034593323</v>
      </c>
      <c r="K578" s="4">
        <v>4761.81965347424</v>
      </c>
      <c r="L578" s="4">
        <v>340.769327920229</v>
      </c>
      <c r="M578" s="4">
        <v>649.233080977408</v>
      </c>
      <c r="N578" s="4">
        <v>168.474572408974</v>
      </c>
      <c r="O578" s="4">
        <v>20172.5127809749</v>
      </c>
    </row>
    <row r="579" hidden="1" spans="1:15">
      <c r="A579" s="3">
        <v>20</v>
      </c>
      <c r="B579" s="3">
        <v>2021</v>
      </c>
      <c r="C579" s="4" t="s">
        <v>34</v>
      </c>
      <c r="D579" s="4">
        <v>27898.9722020889</v>
      </c>
      <c r="E579" s="4">
        <v>1616.31801337265</v>
      </c>
      <c r="F579" s="4">
        <v>611.451573636292</v>
      </c>
      <c r="G579" s="4">
        <v>10684.098465718</v>
      </c>
      <c r="H579" s="4">
        <v>1160.898188113</v>
      </c>
      <c r="I579" s="4">
        <v>171.883298521478</v>
      </c>
      <c r="J579" s="4">
        <v>333.715856865922</v>
      </c>
      <c r="K579" s="4">
        <v>4485.58656179967</v>
      </c>
      <c r="L579" s="4">
        <v>161.69819628678</v>
      </c>
      <c r="M579" s="4">
        <v>383.521182873112</v>
      </c>
      <c r="N579" s="4">
        <v>18.8832263661861</v>
      </c>
      <c r="O579" s="4">
        <v>5080.04760899244</v>
      </c>
    </row>
    <row r="580" hidden="1" spans="1:15">
      <c r="A580" s="3">
        <v>21</v>
      </c>
      <c r="B580" s="3">
        <v>2021</v>
      </c>
      <c r="C580" s="4" t="s">
        <v>35</v>
      </c>
      <c r="D580" s="4">
        <v>4012.83494831186</v>
      </c>
      <c r="E580" s="4">
        <v>94.3374912130352</v>
      </c>
      <c r="F580" s="4"/>
      <c r="G580" s="4">
        <v>276.692719539845</v>
      </c>
      <c r="H580" s="4">
        <v>191.853516166588</v>
      </c>
      <c r="I580" s="4">
        <v>12.1190609691648</v>
      </c>
      <c r="J580" s="4">
        <v>25.2288338295078</v>
      </c>
      <c r="K580" s="4">
        <v>316.027766912672</v>
      </c>
      <c r="L580" s="4">
        <v>80.7121766342867</v>
      </c>
      <c r="M580" s="4">
        <v>121.723733364276</v>
      </c>
      <c r="N580" s="4">
        <v>0.197045450505441</v>
      </c>
      <c r="O580" s="4">
        <v>1754.6693956743</v>
      </c>
    </row>
    <row r="581" hidden="1" spans="1:15">
      <c r="A581" s="3">
        <v>22</v>
      </c>
      <c r="B581" s="4">
        <v>2021</v>
      </c>
      <c r="C581" s="4" t="s">
        <v>36</v>
      </c>
      <c r="D581" s="4">
        <v>21857.8492601375</v>
      </c>
      <c r="E581" s="4">
        <v>807.383191608581</v>
      </c>
      <c r="F581" s="4">
        <v>317.275972495449</v>
      </c>
      <c r="G581" s="4">
        <v>7175.84575921319</v>
      </c>
      <c r="H581" s="4">
        <v>476.54727882992</v>
      </c>
      <c r="I581" s="4">
        <v>15.951830170523</v>
      </c>
      <c r="J581" s="4">
        <v>172.523725967542</v>
      </c>
      <c r="K581" s="4">
        <v>2716.21576495957</v>
      </c>
      <c r="L581" s="4">
        <v>140.446922194304</v>
      </c>
      <c r="M581" s="4">
        <v>196.55611303003</v>
      </c>
      <c r="N581" s="4">
        <v>4.46406240969262</v>
      </c>
      <c r="O581" s="4">
        <v>4763.39640929597</v>
      </c>
    </row>
    <row r="582" hidden="1" spans="1:15">
      <c r="A582" s="3">
        <v>23</v>
      </c>
      <c r="B582" s="3">
        <v>2021</v>
      </c>
      <c r="C582" s="4" t="s">
        <v>37</v>
      </c>
      <c r="D582" s="4">
        <v>41555.4914424773</v>
      </c>
      <c r="E582" s="4">
        <v>4467.08240946368</v>
      </c>
      <c r="F582" s="4">
        <v>705.902872359865</v>
      </c>
      <c r="G582" s="4">
        <v>7317.75111830597</v>
      </c>
      <c r="H582" s="4">
        <v>2171.97595666052</v>
      </c>
      <c r="I582" s="4">
        <v>27.7444420179631</v>
      </c>
      <c r="J582" s="4">
        <v>288.071663387494</v>
      </c>
      <c r="K582" s="4">
        <v>5957.36568932171</v>
      </c>
      <c r="L582" s="4">
        <v>484.266078156147</v>
      </c>
      <c r="M582" s="4">
        <v>594.02385285952</v>
      </c>
      <c r="N582" s="4">
        <v>48.586331394176</v>
      </c>
      <c r="O582" s="4">
        <v>10785.0459495345</v>
      </c>
    </row>
    <row r="583" hidden="1" spans="1:15">
      <c r="A583" s="3">
        <v>24</v>
      </c>
      <c r="B583" s="3">
        <v>2021</v>
      </c>
      <c r="C583" s="4" t="s">
        <v>38</v>
      </c>
      <c r="D583" s="4">
        <v>18116.2654008142</v>
      </c>
      <c r="E583" s="4">
        <v>2996.98912447003</v>
      </c>
      <c r="F583" s="4">
        <v>1722.50497928802</v>
      </c>
      <c r="G583" s="4">
        <v>2626.1517834835</v>
      </c>
      <c r="H583" s="4">
        <v>1051.88214660702</v>
      </c>
      <c r="I583" s="4">
        <v>3.78202345907999</v>
      </c>
      <c r="J583" s="4">
        <v>180.866547450215</v>
      </c>
      <c r="K583" s="4">
        <v>1788.47913760378</v>
      </c>
      <c r="L583" s="4">
        <v>220.173155240792</v>
      </c>
      <c r="M583" s="4">
        <v>202.29412147656</v>
      </c>
      <c r="N583" s="4">
        <v>9.3950330099635</v>
      </c>
      <c r="O583" s="4">
        <v>4637.66128031586</v>
      </c>
    </row>
    <row r="584" hidden="1" spans="1:15">
      <c r="A584" s="3">
        <v>25</v>
      </c>
      <c r="B584" s="3">
        <v>2021</v>
      </c>
      <c r="C584" s="4" t="s">
        <v>39</v>
      </c>
      <c r="D584" s="4">
        <v>25689.6485798766</v>
      </c>
      <c r="E584" s="4">
        <v>3610.7847280995</v>
      </c>
      <c r="F584" s="4">
        <v>376.17847147809</v>
      </c>
      <c r="G584" s="4">
        <v>2501.63180861157</v>
      </c>
      <c r="H584" s="4">
        <v>933.030387727689</v>
      </c>
      <c r="I584" s="4">
        <v>833.82278431105</v>
      </c>
      <c r="J584" s="4">
        <v>454.308630152364</v>
      </c>
      <c r="K584" s="4">
        <v>5184.63026941712</v>
      </c>
      <c r="L584" s="4">
        <v>297.307746341795</v>
      </c>
      <c r="M584" s="4">
        <v>218.533564601012</v>
      </c>
      <c r="N584" s="4">
        <v>0.778475144930564</v>
      </c>
      <c r="O584" s="4">
        <v>6123.96033529251</v>
      </c>
    </row>
    <row r="585" hidden="1" spans="1:15">
      <c r="A585" s="3">
        <v>26</v>
      </c>
      <c r="B585" s="3">
        <v>2021</v>
      </c>
      <c r="C585" s="4" t="s">
        <v>40</v>
      </c>
      <c r="D585" s="4">
        <v>1919.06024922561</v>
      </c>
      <c r="E585" s="4">
        <v>265.092558242448</v>
      </c>
      <c r="F585" s="4">
        <v>91.0290983119566</v>
      </c>
      <c r="G585" s="4">
        <v>141.908649970056</v>
      </c>
      <c r="H585" s="4">
        <v>191.582898648478</v>
      </c>
      <c r="I585" s="4">
        <v>0.401740817997374</v>
      </c>
      <c r="J585" s="4">
        <v>22.1318839024359</v>
      </c>
      <c r="K585" s="4">
        <v>355.26357456332</v>
      </c>
      <c r="L585" s="4">
        <v>35.179287521972</v>
      </c>
      <c r="M585" s="4"/>
      <c r="N585" s="4">
        <v>2.25040106105716</v>
      </c>
      <c r="O585" s="4">
        <v>366.817930059404</v>
      </c>
    </row>
    <row r="586" hidden="1" spans="1:15">
      <c r="A586" s="3">
        <v>27</v>
      </c>
      <c r="B586" s="3">
        <v>2021</v>
      </c>
      <c r="C586" s="4" t="s">
        <v>41</v>
      </c>
      <c r="D586" s="4">
        <v>27208.893404422</v>
      </c>
      <c r="E586" s="4">
        <v>2847.63496993453</v>
      </c>
      <c r="F586" s="4">
        <v>1088.32359729881</v>
      </c>
      <c r="G586" s="4">
        <v>4582.20378196983</v>
      </c>
      <c r="H586" s="4">
        <v>1260.59993172681</v>
      </c>
      <c r="I586" s="4">
        <v>12.7550263112421</v>
      </c>
      <c r="J586" s="4">
        <v>339.73559871641</v>
      </c>
      <c r="K586" s="4">
        <v>1823.6907952616</v>
      </c>
      <c r="L586" s="4">
        <v>332.725165227849</v>
      </c>
      <c r="M586" s="4">
        <v>257.728715998373</v>
      </c>
      <c r="N586" s="4">
        <v>3.92965397714068</v>
      </c>
      <c r="O586" s="4">
        <v>6438.56035082085</v>
      </c>
    </row>
    <row r="587" hidden="1" spans="1:15">
      <c r="A587" s="3">
        <v>28</v>
      </c>
      <c r="B587" s="3">
        <v>2021</v>
      </c>
      <c r="C587" s="4" t="s">
        <v>42</v>
      </c>
      <c r="D587" s="4">
        <v>7147.54554151476</v>
      </c>
      <c r="E587" s="4">
        <v>578.371973083555</v>
      </c>
      <c r="F587" s="4">
        <v>179.485377729682</v>
      </c>
      <c r="G587" s="4">
        <v>708.996688361211</v>
      </c>
      <c r="H587" s="4">
        <v>643.811869088435</v>
      </c>
      <c r="I587" s="4"/>
      <c r="J587" s="4">
        <v>102.381804776378</v>
      </c>
      <c r="K587" s="4">
        <v>1131.51606172571</v>
      </c>
      <c r="L587" s="4">
        <v>27.7711519842677</v>
      </c>
      <c r="M587" s="4">
        <v>74.3791416219833</v>
      </c>
      <c r="N587" s="4">
        <v>2.11613085067584</v>
      </c>
      <c r="O587" s="4">
        <v>1972.95385195666</v>
      </c>
    </row>
    <row r="588" hidden="1" spans="1:15">
      <c r="A588" s="3">
        <v>29</v>
      </c>
      <c r="B588" s="3">
        <v>2021</v>
      </c>
      <c r="C588" s="4" t="s">
        <v>43</v>
      </c>
      <c r="D588" s="4">
        <v>3729.75107153519</v>
      </c>
      <c r="E588" s="4">
        <v>105.950594826744</v>
      </c>
      <c r="F588" s="4">
        <v>125.830846410585</v>
      </c>
      <c r="G588" s="4">
        <v>474.940688202709</v>
      </c>
      <c r="H588" s="4">
        <v>620.692675503828</v>
      </c>
      <c r="I588" s="4">
        <v>2.11931957072299</v>
      </c>
      <c r="J588" s="4">
        <v>27.5357808890632</v>
      </c>
      <c r="K588" s="4">
        <v>490.00795887572</v>
      </c>
      <c r="L588" s="4">
        <v>19.4492531058246</v>
      </c>
      <c r="M588" s="4">
        <v>35.8347093388024</v>
      </c>
      <c r="N588" s="4">
        <v>8.46472512925247</v>
      </c>
      <c r="O588" s="4">
        <v>703.873671305332</v>
      </c>
    </row>
    <row r="589" hidden="1" spans="1:15">
      <c r="A589" s="3">
        <v>30</v>
      </c>
      <c r="B589" s="3">
        <v>2021</v>
      </c>
      <c r="C589" s="4" t="s">
        <v>44</v>
      </c>
      <c r="D589" s="4">
        <v>2908.07573313799</v>
      </c>
      <c r="E589" s="4">
        <v>259.504454912041</v>
      </c>
      <c r="F589" s="4">
        <v>240.534134853405</v>
      </c>
      <c r="G589" s="4">
        <v>873.734009612306</v>
      </c>
      <c r="H589" s="4">
        <v>333.00779836197</v>
      </c>
      <c r="I589" s="4"/>
      <c r="J589" s="4">
        <v>26.2225054431454</v>
      </c>
      <c r="K589" s="4">
        <v>191.571071059022</v>
      </c>
      <c r="L589" s="4">
        <v>9.19526928616509</v>
      </c>
      <c r="M589" s="4">
        <v>31.8023082983522</v>
      </c>
      <c r="N589" s="4"/>
      <c r="O589" s="4">
        <v>535.784656213346</v>
      </c>
    </row>
    <row r="590" hidden="1" spans="1:15">
      <c r="A590" s="3">
        <v>31</v>
      </c>
      <c r="B590" s="3">
        <v>2021</v>
      </c>
      <c r="C590" s="4" t="s">
        <v>45</v>
      </c>
      <c r="D590" s="4">
        <v>12385.7991737362</v>
      </c>
      <c r="E590" s="4">
        <v>1084.47253215535</v>
      </c>
      <c r="F590" s="4">
        <v>827.369263173005</v>
      </c>
      <c r="G590" s="4">
        <v>2002.77842320089</v>
      </c>
      <c r="H590" s="4">
        <v>943.615093096964</v>
      </c>
      <c r="I590" s="4">
        <v>1.60424276349599</v>
      </c>
      <c r="J590" s="4">
        <v>145.570319445804</v>
      </c>
      <c r="K590" s="4">
        <v>1603.04695105085</v>
      </c>
      <c r="L590" s="4">
        <v>113.910172080252</v>
      </c>
      <c r="M590" s="4">
        <v>129.624692843947</v>
      </c>
      <c r="N590" s="4">
        <v>17.4110832874579</v>
      </c>
      <c r="O590" s="4">
        <v>2269.48169431969</v>
      </c>
    </row>
    <row r="591" spans="1:15">
      <c r="A591" s="3">
        <v>1</v>
      </c>
      <c r="B591" s="3">
        <v>2022</v>
      </c>
      <c r="C591" s="4" t="s">
        <v>15</v>
      </c>
      <c r="D591" s="4">
        <v>8568.50634175283</v>
      </c>
      <c r="E591" s="4">
        <v>44.8808223867438</v>
      </c>
      <c r="F591" s="4">
        <v>3.49637302175417</v>
      </c>
      <c r="G591" s="4">
        <v>745.371538345552</v>
      </c>
      <c r="H591" s="4">
        <v>236.524464341653</v>
      </c>
      <c r="I591" s="4">
        <v>0.0902187938337801</v>
      </c>
      <c r="J591" s="4">
        <v>11.5399925243882</v>
      </c>
      <c r="K591" s="4">
        <v>858.212234582377</v>
      </c>
      <c r="L591" s="4">
        <v>26.1831246406199</v>
      </c>
      <c r="M591" s="4">
        <v>527.365293080855</v>
      </c>
      <c r="N591" s="4">
        <v>93.6155520786006</v>
      </c>
      <c r="O591" s="4">
        <v>4629.35300392127</v>
      </c>
    </row>
    <row r="592" spans="1:15">
      <c r="A592" s="3">
        <v>2</v>
      </c>
      <c r="B592" s="3">
        <v>2022</v>
      </c>
      <c r="C592" s="4" t="s">
        <v>16</v>
      </c>
      <c r="D592" s="4">
        <v>11724.5081614199</v>
      </c>
      <c r="E592" s="4">
        <v>312.844458498441</v>
      </c>
      <c r="F592" s="4">
        <v>416.859039776386</v>
      </c>
      <c r="G592" s="4">
        <v>2725.30312133944</v>
      </c>
      <c r="H592" s="4">
        <v>429.671003145849</v>
      </c>
      <c r="I592" s="4"/>
      <c r="J592" s="4">
        <v>142.503465318868</v>
      </c>
      <c r="K592" s="4">
        <v>880.936488344285</v>
      </c>
      <c r="L592" s="4">
        <v>24.3920989224123</v>
      </c>
      <c r="M592" s="4">
        <v>217.458199614788</v>
      </c>
      <c r="N592" s="4">
        <v>4.76849278223727</v>
      </c>
      <c r="O592" s="4">
        <v>2529.84700774681</v>
      </c>
    </row>
    <row r="593" spans="1:15">
      <c r="A593" s="3">
        <v>3</v>
      </c>
      <c r="B593" s="3">
        <v>2022</v>
      </c>
      <c r="C593" s="4" t="s">
        <v>17</v>
      </c>
      <c r="D593" s="4">
        <v>43222.6254974793</v>
      </c>
      <c r="E593" s="4">
        <v>2009.04395954867</v>
      </c>
      <c r="F593" s="4">
        <v>531.656850672036</v>
      </c>
      <c r="G593" s="4">
        <v>15903.3836574405</v>
      </c>
      <c r="H593" s="4">
        <v>2705.68848741955</v>
      </c>
      <c r="I593" s="4">
        <v>3.43539074384397</v>
      </c>
      <c r="J593" s="4">
        <v>627.651187465657</v>
      </c>
      <c r="K593" s="4">
        <v>2631.38138241809</v>
      </c>
      <c r="L593" s="4">
        <v>343.587459064468</v>
      </c>
      <c r="M593" s="4">
        <v>953.882689452232</v>
      </c>
      <c r="N593" s="4">
        <v>22.8165730220273</v>
      </c>
      <c r="O593" s="4">
        <v>7252.18658792711</v>
      </c>
    </row>
    <row r="594" spans="1:15">
      <c r="A594" s="3">
        <v>4</v>
      </c>
      <c r="B594" s="3">
        <v>2022</v>
      </c>
      <c r="C594" s="4" t="s">
        <v>18</v>
      </c>
      <c r="D594" s="4">
        <v>8887.62354585918</v>
      </c>
      <c r="E594" s="4">
        <v>586.671039364389</v>
      </c>
      <c r="F594" s="4">
        <v>656.317745123194</v>
      </c>
      <c r="G594" s="4">
        <v>1698.3995364648</v>
      </c>
      <c r="H594" s="4">
        <v>919.886749105236</v>
      </c>
      <c r="I594" s="4">
        <v>1.23747275342367</v>
      </c>
      <c r="J594" s="4">
        <v>79.5118772709425</v>
      </c>
      <c r="K594" s="4">
        <v>983.724313503526</v>
      </c>
      <c r="L594" s="4">
        <v>52.7744657093295</v>
      </c>
      <c r="M594" s="4">
        <v>390.790342521769</v>
      </c>
      <c r="N594" s="4">
        <v>1.70973841516762</v>
      </c>
      <c r="O594" s="4">
        <v>2210.02798858044</v>
      </c>
    </row>
    <row r="595" spans="1:15">
      <c r="A595" s="3">
        <v>5</v>
      </c>
      <c r="B595" s="3">
        <v>2022</v>
      </c>
      <c r="C595" s="4" t="s">
        <v>19</v>
      </c>
      <c r="D595" s="4">
        <v>13635.1944843686</v>
      </c>
      <c r="E595" s="4">
        <v>915.031443658518</v>
      </c>
      <c r="F595" s="4">
        <v>1284.30271222113</v>
      </c>
      <c r="G595" s="4">
        <v>4360.37952886093</v>
      </c>
      <c r="H595" s="4">
        <v>2571.2752340152</v>
      </c>
      <c r="I595" s="4"/>
      <c r="J595" s="4">
        <v>81.9893036702712</v>
      </c>
      <c r="K595" s="4">
        <v>782.185434001936</v>
      </c>
      <c r="L595" s="4">
        <v>20.0493685464972</v>
      </c>
      <c r="M595" s="4">
        <v>306.959275290512</v>
      </c>
      <c r="N595" s="4">
        <v>2.76803874860552</v>
      </c>
      <c r="O595" s="4">
        <v>1598.08849749582</v>
      </c>
    </row>
    <row r="596" spans="1:15">
      <c r="A596" s="3">
        <v>6</v>
      </c>
      <c r="B596" s="3">
        <v>2022</v>
      </c>
      <c r="C596" s="4" t="s">
        <v>20</v>
      </c>
      <c r="D596" s="4">
        <v>7576.98340869528</v>
      </c>
      <c r="E596" s="4">
        <v>445.822305845121</v>
      </c>
      <c r="F596" s="4">
        <v>236.647080694322</v>
      </c>
      <c r="G596" s="4">
        <v>1542.4444113781</v>
      </c>
      <c r="H596" s="4">
        <v>773.247308279427</v>
      </c>
      <c r="I596" s="4"/>
      <c r="J596" s="4">
        <v>57.5040402820171</v>
      </c>
      <c r="K596" s="4">
        <v>687.636129891561</v>
      </c>
      <c r="L596" s="4">
        <v>27.5862733933072</v>
      </c>
      <c r="M596" s="4">
        <v>103.004175495953</v>
      </c>
      <c r="N596" s="4">
        <v>5.51820896662567</v>
      </c>
      <c r="O596" s="4">
        <v>2559.41897526383</v>
      </c>
    </row>
    <row r="597" spans="1:15">
      <c r="A597" s="3">
        <v>7</v>
      </c>
      <c r="B597" s="3">
        <v>2022</v>
      </c>
      <c r="C597" s="4" t="s">
        <v>21</v>
      </c>
      <c r="D597" s="4">
        <v>13269.9684537344</v>
      </c>
      <c r="E597" s="4">
        <v>1292.99138052035</v>
      </c>
      <c r="F597" s="4">
        <v>321.988580210787</v>
      </c>
      <c r="G597" s="4">
        <v>3587.15791962214</v>
      </c>
      <c r="H597" s="4">
        <v>770.968512380371</v>
      </c>
      <c r="I597" s="4"/>
      <c r="J597" s="4">
        <v>241.066491130419</v>
      </c>
      <c r="K597" s="4">
        <v>1229.27787834781</v>
      </c>
      <c r="L597" s="4">
        <v>72.8584107085042</v>
      </c>
      <c r="M597" s="4">
        <v>86.2204831292453</v>
      </c>
      <c r="N597" s="4">
        <v>0.130820059761146</v>
      </c>
      <c r="O597" s="4">
        <v>1291.34413537625</v>
      </c>
    </row>
    <row r="598" spans="1:15">
      <c r="A598" s="3">
        <v>8</v>
      </c>
      <c r="B598" s="3">
        <v>2022</v>
      </c>
      <c r="C598" s="4" t="s">
        <v>22</v>
      </c>
      <c r="D598" s="4">
        <v>12685.8668439163</v>
      </c>
      <c r="E598" s="4">
        <v>1807.81531387121</v>
      </c>
      <c r="F598" s="4">
        <v>695.299507013067</v>
      </c>
      <c r="G598" s="4">
        <v>3526.38326942263</v>
      </c>
      <c r="H598" s="4">
        <v>859.66636628929</v>
      </c>
      <c r="I598" s="4"/>
      <c r="J598" s="4">
        <v>356.721749060255</v>
      </c>
      <c r="K598" s="4">
        <v>1118.2384921547</v>
      </c>
      <c r="L598" s="4">
        <v>59.2526619082554</v>
      </c>
      <c r="M598" s="4">
        <v>253.653542883305</v>
      </c>
      <c r="N598" s="4">
        <v>5.66437684538094</v>
      </c>
      <c r="O598" s="4">
        <v>748.631406141456</v>
      </c>
    </row>
    <row r="599" spans="1:15">
      <c r="A599" s="3">
        <v>9</v>
      </c>
      <c r="B599" s="3">
        <v>2022</v>
      </c>
      <c r="C599" s="4" t="s">
        <v>23</v>
      </c>
      <c r="D599" s="4">
        <v>9446.2988579723</v>
      </c>
      <c r="E599" s="4">
        <v>8.737111656</v>
      </c>
      <c r="F599" s="4"/>
      <c r="G599" s="4">
        <v>1463.65994868299</v>
      </c>
      <c r="H599" s="4">
        <v>243.853005691847</v>
      </c>
      <c r="I599" s="4"/>
      <c r="J599" s="4">
        <v>10.3830894911599</v>
      </c>
      <c r="K599" s="4">
        <v>807.078677781453</v>
      </c>
      <c r="L599" s="4">
        <v>12.3683298851706</v>
      </c>
      <c r="M599" s="4">
        <v>254.781282659811</v>
      </c>
      <c r="N599" s="4">
        <v>5.82062558220609</v>
      </c>
      <c r="O599" s="4">
        <v>5034.55438140005</v>
      </c>
    </row>
    <row r="600" spans="1:15">
      <c r="A600" s="3">
        <v>10</v>
      </c>
      <c r="B600" s="3">
        <v>2022</v>
      </c>
      <c r="C600" s="4" t="s">
        <v>24</v>
      </c>
      <c r="D600" s="4">
        <v>65037.6566514081</v>
      </c>
      <c r="E600" s="4">
        <v>690.146295602454</v>
      </c>
      <c r="F600" s="4">
        <v>79.2250322590193</v>
      </c>
      <c r="G600" s="4">
        <v>32811.4387362432</v>
      </c>
      <c r="H600" s="4">
        <v>1432.88076635768</v>
      </c>
      <c r="I600" s="4">
        <v>61.6735359452902</v>
      </c>
      <c r="J600" s="4">
        <v>309.056734491463</v>
      </c>
      <c r="K600" s="4">
        <v>3161.73453375251</v>
      </c>
      <c r="L600" s="4">
        <v>397.941829487619</v>
      </c>
      <c r="M600" s="4">
        <v>975.775304031777</v>
      </c>
      <c r="N600" s="4">
        <v>43.1849352857814</v>
      </c>
      <c r="O600" s="4">
        <v>14457.2610271759</v>
      </c>
    </row>
    <row r="601" spans="1:15">
      <c r="A601" s="3">
        <v>11</v>
      </c>
      <c r="B601" s="3">
        <v>2022</v>
      </c>
      <c r="C601" s="4" t="s">
        <v>25</v>
      </c>
      <c r="D601" s="4">
        <v>47595.1302687468</v>
      </c>
      <c r="E601" s="4">
        <v>186.986785207547</v>
      </c>
      <c r="F601" s="4">
        <v>151.86052230082</v>
      </c>
      <c r="G601" s="4">
        <v>13726.8780776556</v>
      </c>
      <c r="H601" s="4">
        <v>1546.07100727901</v>
      </c>
      <c r="I601" s="4">
        <v>2.44803253780385</v>
      </c>
      <c r="J601" s="4">
        <v>175.08153360899</v>
      </c>
      <c r="K601" s="4">
        <v>4407.4875171487</v>
      </c>
      <c r="L601" s="4">
        <v>295.749492257968</v>
      </c>
      <c r="M601" s="4">
        <v>479.114660215607</v>
      </c>
      <c r="N601" s="4">
        <v>48.5193801302886</v>
      </c>
      <c r="O601" s="4">
        <v>17088.6879465732</v>
      </c>
    </row>
    <row r="602" spans="1:15">
      <c r="A602" s="3">
        <v>12</v>
      </c>
      <c r="B602" s="3">
        <v>2022</v>
      </c>
      <c r="C602" s="4" t="s">
        <v>26</v>
      </c>
      <c r="D602" s="4">
        <v>44812.7577022486</v>
      </c>
      <c r="E602" s="4">
        <v>1887.49882977207</v>
      </c>
      <c r="F602" s="4">
        <v>599.724886956222</v>
      </c>
      <c r="G602" s="4">
        <v>22067.487485913</v>
      </c>
      <c r="H602" s="4">
        <v>1413.66500223943</v>
      </c>
      <c r="I602" s="4">
        <v>12.2236055898265</v>
      </c>
      <c r="J602" s="4">
        <v>310.535812679692</v>
      </c>
      <c r="K602" s="4">
        <v>2837.01880257287</v>
      </c>
      <c r="L602" s="4">
        <v>278.963791695599</v>
      </c>
      <c r="M602" s="4">
        <v>606.882134134256</v>
      </c>
      <c r="N602" s="4">
        <v>40.5653734575409</v>
      </c>
      <c r="O602" s="4">
        <v>8448.88188126556</v>
      </c>
    </row>
    <row r="603" spans="1:15">
      <c r="A603" s="3">
        <v>13</v>
      </c>
      <c r="B603" s="3">
        <v>2022</v>
      </c>
      <c r="C603" s="4" t="s">
        <v>27</v>
      </c>
      <c r="D603" s="4">
        <v>35397.9369613821</v>
      </c>
      <c r="E603" s="4">
        <v>2006.96283068122</v>
      </c>
      <c r="F603" s="4">
        <v>187.347623093453</v>
      </c>
      <c r="G603" s="4">
        <v>14325.2491177705</v>
      </c>
      <c r="H603" s="4">
        <v>1325.41597625684</v>
      </c>
      <c r="I603" s="4">
        <v>14.0988305060828</v>
      </c>
      <c r="J603" s="4">
        <v>525.612970512034</v>
      </c>
      <c r="K603" s="4">
        <v>2366.48670278156</v>
      </c>
      <c r="L603" s="4">
        <v>293.223931600362</v>
      </c>
      <c r="M603" s="4">
        <v>476.343268227961</v>
      </c>
      <c r="N603" s="4">
        <v>42.2419544607258</v>
      </c>
      <c r="O603" s="4">
        <v>6623.25399477866</v>
      </c>
    </row>
    <row r="604" spans="1:15">
      <c r="A604" s="3">
        <v>14</v>
      </c>
      <c r="B604" s="3">
        <v>2022</v>
      </c>
      <c r="C604" s="4" t="s">
        <v>28</v>
      </c>
      <c r="D604" s="4">
        <v>34903.6341764412</v>
      </c>
      <c r="E604" s="4">
        <v>876.718183376501</v>
      </c>
      <c r="F604" s="4">
        <v>353.161766909357</v>
      </c>
      <c r="G604" s="4">
        <v>18872.9731593833</v>
      </c>
      <c r="H604" s="4">
        <v>764.959105094141</v>
      </c>
      <c r="I604" s="4">
        <v>20.689349208247</v>
      </c>
      <c r="J604" s="4">
        <v>821.813871398823</v>
      </c>
      <c r="K604" s="4">
        <v>1179.72109777645</v>
      </c>
      <c r="L604" s="4">
        <v>354.172589470939</v>
      </c>
      <c r="M604" s="4">
        <v>680.499845853123</v>
      </c>
      <c r="N604" s="4">
        <v>28.7659366153741</v>
      </c>
      <c r="O604" s="4">
        <v>3683.72642642775</v>
      </c>
    </row>
    <row r="605" spans="1:15">
      <c r="A605" s="3">
        <v>15</v>
      </c>
      <c r="B605" s="3">
        <v>2022</v>
      </c>
      <c r="C605" s="4" t="s">
        <v>29</v>
      </c>
      <c r="D605" s="4">
        <v>61431.2749523402</v>
      </c>
      <c r="E605" s="4">
        <v>1858.43437683775</v>
      </c>
      <c r="F605" s="4">
        <v>523.104797043732</v>
      </c>
      <c r="G605" s="4">
        <v>21696.7512749603</v>
      </c>
      <c r="H605" s="4">
        <v>2740.55290381353</v>
      </c>
      <c r="I605" s="4">
        <v>17.5619767919984</v>
      </c>
      <c r="J605" s="4">
        <v>258.437997570639</v>
      </c>
      <c r="K605" s="4">
        <v>4461.95815024971</v>
      </c>
      <c r="L605" s="4">
        <v>245.28809458009</v>
      </c>
      <c r="M605" s="4">
        <v>661.876090557733</v>
      </c>
      <c r="N605" s="4">
        <v>116.516100308225</v>
      </c>
      <c r="O605" s="4">
        <v>14082.6854264344</v>
      </c>
    </row>
    <row r="606" spans="1:15">
      <c r="A606" s="3">
        <v>16</v>
      </c>
      <c r="B606" s="3">
        <v>2022</v>
      </c>
      <c r="C606" s="4" t="s">
        <v>30</v>
      </c>
      <c r="D606" s="4">
        <v>60468.3496292102</v>
      </c>
      <c r="E606" s="4">
        <v>2654.58761692927</v>
      </c>
      <c r="F606" s="4">
        <v>1014.04303402199</v>
      </c>
      <c r="G606" s="4">
        <v>27579.2134115489</v>
      </c>
      <c r="H606" s="4">
        <v>2535.76947964766</v>
      </c>
      <c r="I606" s="4">
        <v>0.137669642516403</v>
      </c>
      <c r="J606" s="4">
        <v>896.798432244229</v>
      </c>
      <c r="K606" s="4">
        <v>4427.10322997397</v>
      </c>
      <c r="L606" s="4">
        <v>750.55814575157</v>
      </c>
      <c r="M606" s="4">
        <v>562.124238268035</v>
      </c>
      <c r="N606" s="4">
        <v>68.0105775311698</v>
      </c>
      <c r="O606" s="4">
        <v>10193.7250651302</v>
      </c>
    </row>
    <row r="607" spans="1:15">
      <c r="A607" s="3">
        <v>17</v>
      </c>
      <c r="B607" s="3">
        <v>2022</v>
      </c>
      <c r="C607" s="4" t="s">
        <v>31</v>
      </c>
      <c r="D607" s="4">
        <v>44597.8018455392</v>
      </c>
      <c r="E607" s="4">
        <v>1701.33897227582</v>
      </c>
      <c r="F607" s="4">
        <v>565.097500066824</v>
      </c>
      <c r="G607" s="4">
        <v>15825.2388273081</v>
      </c>
      <c r="H607" s="4">
        <v>1677.45856613945</v>
      </c>
      <c r="I607" s="4">
        <v>45.5628102173687</v>
      </c>
      <c r="J607" s="4">
        <v>510.0374480619</v>
      </c>
      <c r="K607" s="4">
        <v>3733.73880056991</v>
      </c>
      <c r="L607" s="4">
        <v>371.213196684046</v>
      </c>
      <c r="M607" s="4">
        <v>290.416625135778</v>
      </c>
      <c r="N607" s="4">
        <v>28.5169933194451</v>
      </c>
      <c r="O607" s="4">
        <v>8608.46569745383</v>
      </c>
    </row>
    <row r="608" spans="1:15">
      <c r="A608" s="3">
        <v>18</v>
      </c>
      <c r="B608" s="3">
        <v>2022</v>
      </c>
      <c r="C608" s="4" t="s">
        <v>32</v>
      </c>
      <c r="D608" s="4">
        <v>47966.2700406287</v>
      </c>
      <c r="E608" s="4">
        <v>2159.82370339682</v>
      </c>
      <c r="F608" s="4">
        <v>844.576411797523</v>
      </c>
      <c r="G608" s="4">
        <v>22043.0418168797</v>
      </c>
      <c r="H608" s="4">
        <v>2238.40238264967</v>
      </c>
      <c r="I608" s="4">
        <v>15.8470252311009</v>
      </c>
      <c r="J608" s="4">
        <v>584.008081423079</v>
      </c>
      <c r="K608" s="4">
        <v>3322.89865592078</v>
      </c>
      <c r="L608" s="4">
        <v>260.511127760943</v>
      </c>
      <c r="M608" s="4">
        <v>980.491221441571</v>
      </c>
      <c r="N608" s="4">
        <v>35.1524290080191</v>
      </c>
      <c r="O608" s="4">
        <v>6851.41619285027</v>
      </c>
    </row>
    <row r="609" spans="1:15">
      <c r="A609" s="3">
        <v>19</v>
      </c>
      <c r="B609" s="3">
        <v>2022</v>
      </c>
      <c r="C609" s="4" t="s">
        <v>33</v>
      </c>
      <c r="D609" s="4">
        <v>51541.8112514264</v>
      </c>
      <c r="E609" s="4">
        <v>655.486642100665</v>
      </c>
      <c r="F609" s="4">
        <v>481.998918338914</v>
      </c>
      <c r="G609" s="4">
        <v>13146.9994381708</v>
      </c>
      <c r="H609" s="4">
        <v>3078.48130351241</v>
      </c>
      <c r="I609" s="4">
        <v>24.1530549028521</v>
      </c>
      <c r="J609" s="4">
        <v>247.671572807296</v>
      </c>
      <c r="K609" s="4">
        <v>4790.39057139508</v>
      </c>
      <c r="L609" s="4">
        <v>268.18546107322</v>
      </c>
      <c r="M609" s="4">
        <v>670.657772649663</v>
      </c>
      <c r="N609" s="4">
        <v>173.023385864016</v>
      </c>
      <c r="O609" s="4">
        <v>17469.3960683242</v>
      </c>
    </row>
    <row r="610" spans="1:15">
      <c r="A610" s="3">
        <v>20</v>
      </c>
      <c r="B610" s="3">
        <v>2022</v>
      </c>
      <c r="C610" s="4" t="s">
        <v>34</v>
      </c>
      <c r="D610" s="4">
        <v>27926.871174291</v>
      </c>
      <c r="E610" s="4">
        <v>1651.87700966685</v>
      </c>
      <c r="F610" s="4">
        <v>658.533344806286</v>
      </c>
      <c r="G610" s="4">
        <v>13483.3322637362</v>
      </c>
      <c r="H610" s="4">
        <v>1720.45111478346</v>
      </c>
      <c r="I610" s="4">
        <v>128.740590592587</v>
      </c>
      <c r="J610" s="4">
        <v>503.243512153811</v>
      </c>
      <c r="K610" s="4">
        <v>5131.51102669882</v>
      </c>
      <c r="L610" s="4">
        <v>166.387443979096</v>
      </c>
      <c r="M610" s="4">
        <v>430.694288366504</v>
      </c>
      <c r="N610" s="4">
        <v>22.1877909802686</v>
      </c>
      <c r="O610" s="4">
        <v>3276.63070780012</v>
      </c>
    </row>
    <row r="611" spans="1:15">
      <c r="A611" s="3">
        <v>21</v>
      </c>
      <c r="B611" s="3">
        <v>2022</v>
      </c>
      <c r="C611" s="4" t="s">
        <v>35</v>
      </c>
      <c r="D611" s="4">
        <v>3844.29588048276</v>
      </c>
      <c r="E611" s="4">
        <v>106.507027579517</v>
      </c>
      <c r="F611" s="4"/>
      <c r="G611" s="4">
        <v>335.074883362752</v>
      </c>
      <c r="H611" s="4">
        <v>287.396567217549</v>
      </c>
      <c r="I611" s="4">
        <v>3.65995641268776</v>
      </c>
      <c r="J611" s="4">
        <v>20.1830670636062</v>
      </c>
      <c r="K611" s="4">
        <v>321.400238950187</v>
      </c>
      <c r="L611" s="4">
        <v>99.5181137900755</v>
      </c>
      <c r="M611" s="4">
        <v>88.9800490892858</v>
      </c>
      <c r="N611" s="4">
        <v>0.0819709074102635</v>
      </c>
      <c r="O611" s="4">
        <v>1501.9970026972</v>
      </c>
    </row>
    <row r="612" spans="1:15">
      <c r="A612" s="3">
        <v>22</v>
      </c>
      <c r="B612" s="3">
        <v>2022</v>
      </c>
      <c r="C612" s="4" t="s">
        <v>36</v>
      </c>
      <c r="D612" s="4">
        <v>22010.8542049585</v>
      </c>
      <c r="E612" s="4">
        <v>931.720203116303</v>
      </c>
      <c r="F612" s="4">
        <v>359.156400864848</v>
      </c>
      <c r="G612" s="4">
        <v>7807.32018602395</v>
      </c>
      <c r="H612" s="4">
        <v>587.582794797291</v>
      </c>
      <c r="I612" s="4">
        <v>16.2389631135924</v>
      </c>
      <c r="J612" s="4">
        <v>163.207444765295</v>
      </c>
      <c r="K612" s="4">
        <v>2835.72925861779</v>
      </c>
      <c r="L612" s="4">
        <v>138.902006050167</v>
      </c>
      <c r="M612" s="4">
        <v>261.812742556001</v>
      </c>
      <c r="N612" s="4">
        <v>0.200882808436168</v>
      </c>
      <c r="O612" s="4">
        <v>3853.58769512044</v>
      </c>
    </row>
    <row r="613" spans="1:15">
      <c r="A613" s="3">
        <v>23</v>
      </c>
      <c r="B613" s="4">
        <v>2022</v>
      </c>
      <c r="C613" s="4" t="s">
        <v>37</v>
      </c>
      <c r="D613" s="4">
        <v>44048.8209290259</v>
      </c>
      <c r="E613" s="4">
        <v>4949.52730968575</v>
      </c>
      <c r="F613" s="4">
        <v>935.321305876821</v>
      </c>
      <c r="G613" s="4">
        <v>8064.16173237318</v>
      </c>
      <c r="H613" s="4">
        <v>2006.90578395432</v>
      </c>
      <c r="I613" s="4">
        <v>35.2076969207952</v>
      </c>
      <c r="J613" s="4">
        <v>293.545024991856</v>
      </c>
      <c r="K613" s="4">
        <v>6594.80381807913</v>
      </c>
      <c r="L613" s="4">
        <v>627.12457121221</v>
      </c>
      <c r="M613" s="4">
        <v>525.117085927816</v>
      </c>
      <c r="N613" s="4">
        <v>64.862752411225</v>
      </c>
      <c r="O613" s="4">
        <v>10429.1394331999</v>
      </c>
    </row>
    <row r="614" spans="1:15">
      <c r="A614" s="3">
        <v>24</v>
      </c>
      <c r="B614" s="4">
        <v>2022</v>
      </c>
      <c r="C614" s="4" t="s">
        <v>38</v>
      </c>
      <c r="D614" s="4">
        <v>17192.3358653726</v>
      </c>
      <c r="E614" s="4">
        <v>3137.84761332012</v>
      </c>
      <c r="F614" s="4">
        <v>1824.13277306602</v>
      </c>
      <c r="G614" s="4">
        <v>3361.47428285888</v>
      </c>
      <c r="H614" s="4">
        <v>844.661363725439</v>
      </c>
      <c r="I614" s="4">
        <v>0.540829354648438</v>
      </c>
      <c r="J614" s="4">
        <v>184.664744946669</v>
      </c>
      <c r="K614" s="4">
        <v>2139.02104857412</v>
      </c>
      <c r="L614" s="4">
        <v>139.809953577903</v>
      </c>
      <c r="M614" s="4">
        <v>256.306651910801</v>
      </c>
      <c r="N614" s="4">
        <v>9.99631512260116</v>
      </c>
      <c r="O614" s="4">
        <v>3487.52128279753</v>
      </c>
    </row>
    <row r="615" spans="1:15">
      <c r="A615" s="3">
        <v>25</v>
      </c>
      <c r="B615" s="4">
        <v>2022</v>
      </c>
      <c r="C615" s="4" t="s">
        <v>39</v>
      </c>
      <c r="D615" s="4">
        <v>27616.3722233674</v>
      </c>
      <c r="E615" s="4">
        <v>4784.28976473184</v>
      </c>
      <c r="F615" s="4">
        <v>439.000276214931</v>
      </c>
      <c r="G615" s="4">
        <v>3509.78942748203</v>
      </c>
      <c r="H615" s="4">
        <v>1645.86560395164</v>
      </c>
      <c r="I615" s="4">
        <v>906.365366546111</v>
      </c>
      <c r="J615" s="4">
        <v>551.53067700497</v>
      </c>
      <c r="K615" s="4">
        <v>4603.9516792424</v>
      </c>
      <c r="L615" s="4">
        <v>541.100098342067</v>
      </c>
      <c r="M615" s="4">
        <v>271.200153669855</v>
      </c>
      <c r="N615" s="4">
        <v>2.79316882001086</v>
      </c>
      <c r="O615" s="4">
        <v>4648.08589448702</v>
      </c>
    </row>
    <row r="616" spans="1:15">
      <c r="A616" s="3">
        <v>26</v>
      </c>
      <c r="B616" s="4">
        <v>2022</v>
      </c>
      <c r="C616" s="4" t="s">
        <v>40</v>
      </c>
      <c r="D616" s="4">
        <v>1573.629404365</v>
      </c>
      <c r="E616" s="4">
        <v>259.790707077599</v>
      </c>
      <c r="F616" s="4">
        <v>89.6636618372773</v>
      </c>
      <c r="G616" s="4">
        <v>76.06303638395</v>
      </c>
      <c r="H616" s="4">
        <v>268.599223905167</v>
      </c>
      <c r="I616" s="4">
        <v>1.1477735170185</v>
      </c>
      <c r="J616" s="4">
        <v>14.8947578663393</v>
      </c>
      <c r="K616" s="4">
        <v>218.131834781878</v>
      </c>
      <c r="L616" s="4">
        <v>26.7714378042207</v>
      </c>
      <c r="M616" s="4"/>
      <c r="N616" s="4">
        <v>0.306054544303773</v>
      </c>
      <c r="O616" s="4">
        <v>192.579413281187</v>
      </c>
    </row>
    <row r="617" spans="1:15">
      <c r="A617" s="3">
        <v>27</v>
      </c>
      <c r="B617" s="4">
        <v>2022</v>
      </c>
      <c r="C617" s="4" t="s">
        <v>41</v>
      </c>
      <c r="D617" s="4">
        <v>29412.8137701802</v>
      </c>
      <c r="E617" s="4">
        <v>3009.9501632208</v>
      </c>
      <c r="F617" s="4">
        <v>1222.18739976656</v>
      </c>
      <c r="G617" s="4">
        <v>4884.62923157984</v>
      </c>
      <c r="H617" s="4">
        <v>1413.13252346575</v>
      </c>
      <c r="I617" s="4">
        <v>9.28565915458427</v>
      </c>
      <c r="J617" s="4">
        <v>356.042907454797</v>
      </c>
      <c r="K617" s="4">
        <v>2197.54740829023</v>
      </c>
      <c r="L617" s="4">
        <v>291.467244739596</v>
      </c>
      <c r="M617" s="4">
        <v>248.192753506433</v>
      </c>
      <c r="N617" s="4">
        <v>8.36230366335537</v>
      </c>
      <c r="O617" s="4">
        <v>6689.66420450286</v>
      </c>
    </row>
    <row r="618" spans="1:15">
      <c r="A618" s="3">
        <v>28</v>
      </c>
      <c r="B618" s="4">
        <v>2022</v>
      </c>
      <c r="C618" s="4" t="s">
        <v>42</v>
      </c>
      <c r="D618" s="4">
        <v>7869.44764120775</v>
      </c>
      <c r="E618" s="4">
        <v>551.766862321711</v>
      </c>
      <c r="F618" s="4">
        <v>181.998173017897</v>
      </c>
      <c r="G618" s="4">
        <v>1041.51613520262</v>
      </c>
      <c r="H618" s="4">
        <v>1141.4784438938</v>
      </c>
      <c r="I618" s="4"/>
      <c r="J618" s="4">
        <v>107.193749600867</v>
      </c>
      <c r="K618" s="8">
        <v>1024.02203586177</v>
      </c>
      <c r="L618" s="8">
        <v>23.2722253628163</v>
      </c>
      <c r="M618" s="8">
        <v>88.7343159550261</v>
      </c>
      <c r="N618" s="8">
        <v>1.61460783906566</v>
      </c>
      <c r="O618" s="8">
        <v>1894.03569787839</v>
      </c>
    </row>
    <row r="619" spans="1:15">
      <c r="A619" s="3">
        <v>29</v>
      </c>
      <c r="B619" s="4">
        <v>2022</v>
      </c>
      <c r="C619" s="4" t="s">
        <v>43</v>
      </c>
      <c r="D619" s="4">
        <v>3446.28999009851</v>
      </c>
      <c r="E619" s="4">
        <v>126.92881260244</v>
      </c>
      <c r="F619" s="4">
        <v>142.063025597551</v>
      </c>
      <c r="G619" s="4">
        <v>669.66637036582</v>
      </c>
      <c r="H619" s="4">
        <v>720.00350358444</v>
      </c>
      <c r="I619" s="4">
        <v>1.17622236175126</v>
      </c>
      <c r="J619" s="4">
        <v>21.0373365992443</v>
      </c>
      <c r="K619" s="8">
        <v>500.788133970986</v>
      </c>
      <c r="L619" s="8">
        <v>11.4361608262249</v>
      </c>
      <c r="M619" s="8">
        <v>29.7786434605448</v>
      </c>
      <c r="N619" s="8">
        <v>8.46472512925247</v>
      </c>
      <c r="O619" s="8">
        <v>485.672833200679</v>
      </c>
    </row>
    <row r="620" spans="1:15">
      <c r="A620" s="3">
        <v>30</v>
      </c>
      <c r="B620" s="4">
        <v>2022</v>
      </c>
      <c r="C620" s="4" t="s">
        <v>44</v>
      </c>
      <c r="D620" s="4">
        <v>3204.69945791806</v>
      </c>
      <c r="E620" s="4">
        <v>233.554009420837</v>
      </c>
      <c r="F620" s="4">
        <v>303.554078184997</v>
      </c>
      <c r="G620" s="4">
        <v>1106.14725616918</v>
      </c>
      <c r="H620" s="4">
        <v>389.952131881866</v>
      </c>
      <c r="I620" s="4"/>
      <c r="J620" s="4">
        <v>33.4336944400104</v>
      </c>
      <c r="K620" s="8">
        <v>211.68603352022</v>
      </c>
      <c r="L620" s="8">
        <v>27.907642283511</v>
      </c>
      <c r="M620" s="8">
        <v>42.7423023529853</v>
      </c>
      <c r="N620" s="8"/>
      <c r="O620" s="8">
        <v>482.741975248225</v>
      </c>
    </row>
    <row r="621" spans="1:15">
      <c r="A621" s="4">
        <v>31</v>
      </c>
      <c r="B621" s="4">
        <v>2022</v>
      </c>
      <c r="C621" s="4" t="s">
        <v>45</v>
      </c>
      <c r="D621" s="4">
        <v>13327.1199109402</v>
      </c>
      <c r="E621" s="4">
        <v>989.038949325681</v>
      </c>
      <c r="F621" s="4">
        <v>1000.28943917616</v>
      </c>
      <c r="G621" s="4">
        <v>2303.19518668103</v>
      </c>
      <c r="H621" s="4">
        <v>1896.6663371249</v>
      </c>
      <c r="I621" s="4">
        <v>3.29511463622077</v>
      </c>
      <c r="J621" s="4">
        <v>156.051382445902</v>
      </c>
      <c r="K621" s="8">
        <v>1447.55139679892</v>
      </c>
      <c r="L621" s="8">
        <v>104.569537969671</v>
      </c>
      <c r="M621" s="8">
        <v>106.810746903412</v>
      </c>
      <c r="N621" s="8">
        <v>16.6449956228097</v>
      </c>
      <c r="O621" s="8">
        <v>1838.28017239895</v>
      </c>
    </row>
    <row r="622" hidden="1" spans="1:15">
      <c r="A622" s="3">
        <v>1</v>
      </c>
      <c r="B622" s="3">
        <v>2023</v>
      </c>
      <c r="C622" s="4" t="s">
        <v>15</v>
      </c>
      <c r="D622" s="4">
        <v>8990.50527908416</v>
      </c>
      <c r="E622" s="4">
        <v>25.3576646485102</v>
      </c>
      <c r="F622" s="4">
        <v>2.41949013105389</v>
      </c>
      <c r="G622" s="4">
        <v>733.303973139738</v>
      </c>
      <c r="H622" s="4">
        <v>239.599282378094</v>
      </c>
      <c r="I622" s="4"/>
      <c r="J622" s="4">
        <v>11.713092412254</v>
      </c>
      <c r="K622" s="8">
        <v>944.891670275197</v>
      </c>
      <c r="L622" s="8">
        <v>26.9424352551979</v>
      </c>
      <c r="M622" s="8">
        <v>775.754346121938</v>
      </c>
      <c r="N622" s="8">
        <v>47.8375471121649</v>
      </c>
      <c r="O622" s="8">
        <v>4791.38035905851</v>
      </c>
    </row>
    <row r="623" hidden="1" spans="1:15">
      <c r="A623" s="3">
        <v>2</v>
      </c>
      <c r="B623" s="3">
        <v>2023</v>
      </c>
      <c r="C623" s="4" t="s">
        <v>16</v>
      </c>
      <c r="D623" s="4">
        <v>9796.53003935601</v>
      </c>
      <c r="E623" s="4">
        <v>294.073790988534</v>
      </c>
      <c r="F623" s="4">
        <v>485.64078133949</v>
      </c>
      <c r="G623" s="4">
        <v>2572.631640482</v>
      </c>
      <c r="H623" s="4">
        <v>491.113956595705</v>
      </c>
      <c r="I623" s="4"/>
      <c r="J623" s="4">
        <v>344.003365279747</v>
      </c>
      <c r="K623" s="8">
        <v>729.415412349068</v>
      </c>
      <c r="L623" s="8">
        <v>66.0781959808149</v>
      </c>
      <c r="M623" s="8">
        <v>252.034053353539</v>
      </c>
      <c r="N623" s="8">
        <v>9.26994996866925</v>
      </c>
      <c r="O623" s="8">
        <v>1548.26636874105</v>
      </c>
    </row>
    <row r="624" hidden="1" spans="1:15">
      <c r="A624" s="3">
        <v>3</v>
      </c>
      <c r="B624" s="3">
        <v>2023</v>
      </c>
      <c r="C624" s="4" t="s">
        <v>17</v>
      </c>
      <c r="D624" s="4">
        <v>45954.727655175</v>
      </c>
      <c r="E624" s="4">
        <v>1649.42509078946</v>
      </c>
      <c r="F624" s="4">
        <v>441.806842908462</v>
      </c>
      <c r="G624" s="4">
        <v>17906.5738629317</v>
      </c>
      <c r="H624" s="4">
        <v>2640.75196372148</v>
      </c>
      <c r="I624" s="4">
        <v>0.508437830088908</v>
      </c>
      <c r="J624" s="4">
        <v>1109.05964825182</v>
      </c>
      <c r="K624" s="8">
        <v>3439.21546682044</v>
      </c>
      <c r="L624" s="8">
        <v>341.525934310081</v>
      </c>
      <c r="M624" s="8">
        <v>1192.35336181529</v>
      </c>
      <c r="N624" s="8">
        <v>18.2988915636659</v>
      </c>
      <c r="O624" s="8">
        <v>7215.92565498747</v>
      </c>
    </row>
    <row r="625" hidden="1" spans="1:15">
      <c r="A625" s="3">
        <v>4</v>
      </c>
      <c r="B625" s="3">
        <v>2023</v>
      </c>
      <c r="C625" s="4" t="s">
        <v>18</v>
      </c>
      <c r="D625" s="4">
        <v>8297.21871370775</v>
      </c>
      <c r="E625" s="4">
        <v>552.644119081254</v>
      </c>
      <c r="F625" s="4">
        <v>796.113424834434</v>
      </c>
      <c r="G625" s="4">
        <v>1498.95647889774</v>
      </c>
      <c r="H625" s="4">
        <v>849.975356173238</v>
      </c>
      <c r="I625" s="4">
        <v>0.082910674479386</v>
      </c>
      <c r="J625" s="4">
        <v>73.1509270892671</v>
      </c>
      <c r="K625" s="8">
        <v>810.588834326905</v>
      </c>
      <c r="L625" s="8">
        <v>77.2618177984584</v>
      </c>
      <c r="M625" s="8">
        <v>393.525874919421</v>
      </c>
      <c r="N625" s="8">
        <v>0.829223131356296</v>
      </c>
      <c r="O625" s="8">
        <v>2179.08759674031</v>
      </c>
    </row>
    <row r="626" hidden="1" spans="1:15">
      <c r="A626" s="3">
        <v>5</v>
      </c>
      <c r="B626" s="3">
        <v>2023</v>
      </c>
      <c r="C626" s="4" t="s">
        <v>19</v>
      </c>
      <c r="D626" s="4">
        <v>16339.4626064534</v>
      </c>
      <c r="E626" s="4">
        <v>961.698047285102</v>
      </c>
      <c r="F626" s="4">
        <v>1253.47944712782</v>
      </c>
      <c r="G626" s="4">
        <v>6384.42410236288</v>
      </c>
      <c r="H626" s="4">
        <v>3280.9471986034</v>
      </c>
      <c r="I626" s="4"/>
      <c r="J626" s="4">
        <v>88.7124265712334</v>
      </c>
      <c r="K626" s="8">
        <v>817.383778532023</v>
      </c>
      <c r="L626" s="8">
        <v>42.4244638443881</v>
      </c>
      <c r="M626" s="8">
        <v>757.575491416984</v>
      </c>
      <c r="N626" s="8">
        <v>5.24543342860746</v>
      </c>
      <c r="O626" s="8">
        <v>1578.91143552587</v>
      </c>
    </row>
    <row r="627" hidden="1" spans="1:15">
      <c r="A627" s="3">
        <v>6</v>
      </c>
      <c r="B627" s="3">
        <v>2023</v>
      </c>
      <c r="C627" s="4" t="s">
        <v>20</v>
      </c>
      <c r="D627" s="4">
        <v>7879.60812603857</v>
      </c>
      <c r="E627" s="4">
        <v>479.70480108935</v>
      </c>
      <c r="F627" s="4">
        <v>284.686438075269</v>
      </c>
      <c r="G627" s="4">
        <v>1758.38662897103</v>
      </c>
      <c r="H627" s="4">
        <v>969.652124582401</v>
      </c>
      <c r="I627" s="4"/>
      <c r="J627" s="4">
        <v>53.4212534219939</v>
      </c>
      <c r="K627" s="8">
        <v>735.77065898397</v>
      </c>
      <c r="L627" s="8">
        <v>40.496649341375</v>
      </c>
      <c r="M627" s="8">
        <v>117.527764240882</v>
      </c>
      <c r="N627" s="8">
        <v>5.9982931467221</v>
      </c>
      <c r="O627" s="8">
        <v>2011.70331455737</v>
      </c>
    </row>
    <row r="628" hidden="1" spans="1:15">
      <c r="A628" s="3">
        <v>7</v>
      </c>
      <c r="B628" s="3">
        <v>2023</v>
      </c>
      <c r="C628" s="4" t="s">
        <v>21</v>
      </c>
      <c r="D628" s="4">
        <v>13303.5414739223</v>
      </c>
      <c r="E628" s="4">
        <v>1829.5828034363</v>
      </c>
      <c r="F628" s="4">
        <v>238.271549355982</v>
      </c>
      <c r="G628" s="4">
        <v>3726.98533532901</v>
      </c>
      <c r="H628" s="4">
        <v>831.87502485842</v>
      </c>
      <c r="I628" s="4"/>
      <c r="J628" s="4">
        <v>107.997788026428</v>
      </c>
      <c r="K628" s="8">
        <v>1283.36610499511</v>
      </c>
      <c r="L628" s="8">
        <v>83.3500218505288</v>
      </c>
      <c r="M628" s="8">
        <v>75.8740251537359</v>
      </c>
      <c r="N628" s="8"/>
      <c r="O628" s="8">
        <v>1048.57143792552</v>
      </c>
    </row>
    <row r="629" hidden="1" spans="1:15">
      <c r="A629" s="3">
        <v>8</v>
      </c>
      <c r="B629" s="3">
        <v>2023</v>
      </c>
      <c r="C629" s="4" t="s">
        <v>22</v>
      </c>
      <c r="D629" s="4">
        <v>10814.7014844386</v>
      </c>
      <c r="E629" s="4">
        <v>1370.32400791438</v>
      </c>
      <c r="F629" s="4">
        <v>717.549091237485</v>
      </c>
      <c r="G629" s="4">
        <v>2324.16868521107</v>
      </c>
      <c r="H629" s="4">
        <v>786.5947251547</v>
      </c>
      <c r="I629" s="4"/>
      <c r="J629" s="4">
        <v>319.265965408928</v>
      </c>
      <c r="K629" s="8">
        <v>1187.56927866829</v>
      </c>
      <c r="L629" s="8">
        <v>49.0612040600355</v>
      </c>
      <c r="M629" s="8">
        <v>226.258960251908</v>
      </c>
      <c r="N629" s="8">
        <v>5.06961727661594</v>
      </c>
      <c r="O629" s="8">
        <v>558.479028981526</v>
      </c>
    </row>
    <row r="630" hidden="1" spans="1:15">
      <c r="A630" s="3">
        <v>9</v>
      </c>
      <c r="B630" s="3">
        <v>2023</v>
      </c>
      <c r="C630" s="4" t="s">
        <v>23</v>
      </c>
      <c r="D630" s="4">
        <v>10745.2594139321</v>
      </c>
      <c r="E630" s="4">
        <v>9.706931049816</v>
      </c>
      <c r="F630" s="4"/>
      <c r="G630" s="4">
        <v>1561.31534045912</v>
      </c>
      <c r="H630" s="4">
        <v>222.881647202348</v>
      </c>
      <c r="I630" s="4"/>
      <c r="J630" s="4">
        <v>20.2470245077618</v>
      </c>
      <c r="K630" s="8">
        <v>837.747667537148</v>
      </c>
      <c r="L630" s="8">
        <v>30.4013548577493</v>
      </c>
      <c r="M630" s="8">
        <v>309.81403971433</v>
      </c>
      <c r="N630" s="8">
        <v>14.8484158602077</v>
      </c>
      <c r="O630" s="8">
        <v>5996.15426824746</v>
      </c>
    </row>
    <row r="631" hidden="1" spans="1:15">
      <c r="A631" s="3">
        <v>10</v>
      </c>
      <c r="B631" s="3">
        <v>2023</v>
      </c>
      <c r="C631" s="4" t="s">
        <v>24</v>
      </c>
      <c r="D631" s="4">
        <v>68440.4268474098</v>
      </c>
      <c r="E631" s="4">
        <v>751.569315911072</v>
      </c>
      <c r="F631" s="4">
        <v>64.7268513556188</v>
      </c>
      <c r="G631" s="4">
        <v>35795.6390893045</v>
      </c>
      <c r="H631" s="4">
        <v>1586.19900835795</v>
      </c>
      <c r="I631" s="4">
        <v>91.0301390552483</v>
      </c>
      <c r="J631" s="4">
        <v>324.200514481545</v>
      </c>
      <c r="K631" s="8">
        <v>3920.55082185311</v>
      </c>
      <c r="L631" s="8">
        <v>452.85780195691</v>
      </c>
      <c r="M631" s="8">
        <v>917.22878578987</v>
      </c>
      <c r="N631" s="8">
        <v>39.1687363042037</v>
      </c>
      <c r="O631" s="8">
        <v>14023.5431963606</v>
      </c>
    </row>
    <row r="632" hidden="1" spans="1:15">
      <c r="A632" s="3">
        <v>11</v>
      </c>
      <c r="B632" s="3">
        <v>2023</v>
      </c>
      <c r="C632" s="4" t="s">
        <v>25</v>
      </c>
      <c r="D632" s="4">
        <v>50493.6737021135</v>
      </c>
      <c r="E632" s="4">
        <v>250.936265748528</v>
      </c>
      <c r="F632" s="4">
        <v>138.344935816047</v>
      </c>
      <c r="G632" s="4">
        <v>15659.4852422087</v>
      </c>
      <c r="H632" s="4">
        <v>1799.62665247277</v>
      </c>
      <c r="I632" s="4">
        <v>6.96954863512756</v>
      </c>
      <c r="J632" s="4">
        <v>169.128761466284</v>
      </c>
      <c r="K632" s="4">
        <v>4579.3795303175</v>
      </c>
      <c r="L632" s="4">
        <v>284.511011552165</v>
      </c>
      <c r="M632" s="4">
        <v>468.095023030648</v>
      </c>
      <c r="N632" s="4">
        <v>52.4009305407117</v>
      </c>
      <c r="O632" s="4">
        <v>17498.816457291</v>
      </c>
    </row>
    <row r="633" hidden="1" spans="1:15">
      <c r="A633" s="3">
        <v>12</v>
      </c>
      <c r="B633" s="3">
        <v>2023</v>
      </c>
      <c r="C633" s="4" t="s">
        <v>26</v>
      </c>
      <c r="D633" s="4">
        <v>46626.3300064586</v>
      </c>
      <c r="E633" s="4">
        <v>2142.3111717913</v>
      </c>
      <c r="F633" s="4">
        <v>941.568072521269</v>
      </c>
      <c r="G633" s="4">
        <v>26484.7364559682</v>
      </c>
      <c r="H633" s="4">
        <v>1866.03780295605</v>
      </c>
      <c r="I633" s="4">
        <v>6.84521913030284</v>
      </c>
      <c r="J633" s="4">
        <v>406.180842985037</v>
      </c>
      <c r="K633" s="4">
        <v>3605.85089807012</v>
      </c>
      <c r="L633" s="4">
        <v>384.970032539927</v>
      </c>
      <c r="M633" s="4">
        <v>665.749701145279</v>
      </c>
      <c r="N633" s="4">
        <v>28.7608497813965</v>
      </c>
      <c r="O633" s="4">
        <v>7181.54959907573</v>
      </c>
    </row>
    <row r="634" hidden="1" spans="1:15">
      <c r="A634" s="3">
        <v>13</v>
      </c>
      <c r="B634" s="3">
        <v>2023</v>
      </c>
      <c r="C634" s="4" t="s">
        <v>27</v>
      </c>
      <c r="D634" s="4">
        <v>36273.3279424371</v>
      </c>
      <c r="E634" s="4">
        <v>2420.39717380155</v>
      </c>
      <c r="F634" s="4">
        <v>243.551910021489</v>
      </c>
      <c r="G634" s="4">
        <v>15987.4077729054</v>
      </c>
      <c r="H634" s="4">
        <v>1537.48253245793</v>
      </c>
      <c r="I634" s="4">
        <v>9.27703047300248</v>
      </c>
      <c r="J634" s="4">
        <v>500.909160897968</v>
      </c>
      <c r="K634" s="4">
        <v>2543.97320549018</v>
      </c>
      <c r="L634" s="4">
        <v>396.145531592089</v>
      </c>
      <c r="M634" s="4">
        <v>523.024908514301</v>
      </c>
      <c r="N634" s="4">
        <v>94.8754297187901</v>
      </c>
      <c r="O634" s="4">
        <v>5861.57978537911</v>
      </c>
    </row>
    <row r="635" hidden="1" spans="1:15">
      <c r="A635" s="3">
        <v>14</v>
      </c>
      <c r="B635" s="3">
        <v>2023</v>
      </c>
      <c r="C635" s="4" t="s">
        <v>28</v>
      </c>
      <c r="D635" s="4">
        <v>32857.2341046765</v>
      </c>
      <c r="E635" s="4">
        <v>837.265865124558</v>
      </c>
      <c r="F635" s="4">
        <v>306.191251910413</v>
      </c>
      <c r="G635" s="4">
        <v>14886.81249839</v>
      </c>
      <c r="H635" s="4">
        <v>823.86095618639</v>
      </c>
      <c r="I635" s="4"/>
      <c r="J635" s="4">
        <v>476.652045411317</v>
      </c>
      <c r="K635" s="4">
        <v>1662.22702676702</v>
      </c>
      <c r="L635" s="4">
        <v>365.86028492348</v>
      </c>
      <c r="M635" s="4">
        <v>454.573897029886</v>
      </c>
      <c r="N635" s="4">
        <v>10.8735240406114</v>
      </c>
      <c r="O635" s="4">
        <v>3359.55850090211</v>
      </c>
    </row>
    <row r="636" hidden="1" spans="1:15">
      <c r="A636" s="3">
        <v>15</v>
      </c>
      <c r="B636" s="3">
        <v>2023</v>
      </c>
      <c r="C636" s="4" t="s">
        <v>29</v>
      </c>
      <c r="D636" s="4">
        <v>64597.4428633838</v>
      </c>
      <c r="E636" s="4">
        <v>1886.31089249032</v>
      </c>
      <c r="F636" s="4">
        <v>625.633337264303</v>
      </c>
      <c r="G636" s="4">
        <v>24191.2267690425</v>
      </c>
      <c r="H636" s="4">
        <v>3732.63305499403</v>
      </c>
      <c r="I636" s="4">
        <v>46.0826271022038</v>
      </c>
      <c r="J636" s="4">
        <v>258.437997570639</v>
      </c>
      <c r="K636" s="4">
        <v>4926.00179787568</v>
      </c>
      <c r="L636" s="4">
        <v>318.138658670377</v>
      </c>
      <c r="M636" s="4">
        <v>777.042530314779</v>
      </c>
      <c r="N636" s="4">
        <v>97.0579115567514</v>
      </c>
      <c r="O636" s="4">
        <v>12730.7476254967</v>
      </c>
    </row>
    <row r="637" hidden="1" spans="1:15">
      <c r="A637" s="3">
        <v>16</v>
      </c>
      <c r="B637" s="3">
        <v>2023</v>
      </c>
      <c r="C637" s="4" t="s">
        <v>30</v>
      </c>
      <c r="D637" s="4">
        <v>61735.1615539422</v>
      </c>
      <c r="E637" s="4">
        <v>2094.46962975719</v>
      </c>
      <c r="F637" s="4">
        <v>1075.89965909733</v>
      </c>
      <c r="G637" s="4">
        <v>29606.837181566</v>
      </c>
      <c r="H637" s="4">
        <v>2992.20798598424</v>
      </c>
      <c r="I637" s="4"/>
      <c r="J637" s="4">
        <v>833.125743554889</v>
      </c>
      <c r="K637" s="4">
        <v>5595.8584826871</v>
      </c>
      <c r="L637" s="4">
        <v>739.299773565297</v>
      </c>
      <c r="M637" s="4">
        <v>564.372735221107</v>
      </c>
      <c r="N637" s="4">
        <v>82.3608093902466</v>
      </c>
      <c r="O637" s="4">
        <v>9245.70863407309</v>
      </c>
    </row>
    <row r="638" hidden="1" spans="1:15">
      <c r="A638" s="3">
        <v>17</v>
      </c>
      <c r="B638" s="3">
        <v>2023</v>
      </c>
      <c r="C638" s="4" t="s">
        <v>31</v>
      </c>
      <c r="D638" s="4">
        <v>46848.2069266651</v>
      </c>
      <c r="E638" s="4">
        <v>1820.43270033513</v>
      </c>
      <c r="F638" s="4">
        <v>601.263740071101</v>
      </c>
      <c r="G638" s="4">
        <v>16889.169633668</v>
      </c>
      <c r="H638" s="4">
        <v>2254.50431289142</v>
      </c>
      <c r="I638" s="4">
        <v>34.0809820425918</v>
      </c>
      <c r="J638" s="4">
        <v>514.117747646395</v>
      </c>
      <c r="K638" s="4">
        <v>4282.59840425369</v>
      </c>
      <c r="L638" s="4">
        <v>383.46323217462</v>
      </c>
      <c r="M638" s="4">
        <v>389.158277681943</v>
      </c>
      <c r="N638" s="4">
        <v>25.4656750342645</v>
      </c>
      <c r="O638" s="4">
        <v>8289.95246664804</v>
      </c>
    </row>
    <row r="639" hidden="1" spans="1:15">
      <c r="A639" s="3">
        <v>18</v>
      </c>
      <c r="B639" s="3">
        <v>2023</v>
      </c>
      <c r="C639" s="4" t="s">
        <v>32</v>
      </c>
      <c r="D639" s="4">
        <v>46489.3885860777</v>
      </c>
      <c r="E639" s="4">
        <v>1773.21526048879</v>
      </c>
      <c r="F639" s="4">
        <v>966.195415096366</v>
      </c>
      <c r="G639" s="4">
        <v>23010.0700613862</v>
      </c>
      <c r="H639" s="4">
        <v>2983.79037607201</v>
      </c>
      <c r="I639" s="4">
        <v>30.9175462258779</v>
      </c>
      <c r="J639" s="4">
        <v>586.928121830194</v>
      </c>
      <c r="K639" s="4">
        <v>2525.40297849979</v>
      </c>
      <c r="L639" s="4">
        <v>305.319041735825</v>
      </c>
      <c r="M639" s="4">
        <v>985.393677548779</v>
      </c>
      <c r="N639" s="4">
        <v>17.3652999299614</v>
      </c>
      <c r="O639" s="4">
        <v>5899.06934204408</v>
      </c>
    </row>
    <row r="640" hidden="1" spans="1:15">
      <c r="A640" s="3">
        <v>19</v>
      </c>
      <c r="B640" s="3">
        <v>2023</v>
      </c>
      <c r="C640" s="4" t="s">
        <v>33</v>
      </c>
      <c r="D640" s="4">
        <v>52827.7794421495</v>
      </c>
      <c r="E640" s="4">
        <v>656.797615384866</v>
      </c>
      <c r="F640" s="4">
        <v>792.888220667514</v>
      </c>
      <c r="G640" s="4">
        <v>15862.2492321362</v>
      </c>
      <c r="H640" s="4">
        <v>3749.59022767811</v>
      </c>
      <c r="I640" s="4">
        <v>29.9497880795366</v>
      </c>
      <c r="J640" s="4">
        <v>230.334562710785</v>
      </c>
      <c r="K640" s="4">
        <v>4689.79236939578</v>
      </c>
      <c r="L640" s="4">
        <v>215.084739780722</v>
      </c>
      <c r="M640" s="4">
        <v>654.561986106071</v>
      </c>
      <c r="N640" s="4">
        <v>136.515451446709</v>
      </c>
      <c r="O640" s="4">
        <v>15792.3340457651</v>
      </c>
    </row>
    <row r="641" hidden="1" spans="1:15">
      <c r="A641" s="3">
        <v>20</v>
      </c>
      <c r="B641" s="3">
        <v>2023</v>
      </c>
      <c r="C641" s="4" t="s">
        <v>34</v>
      </c>
      <c r="D641" s="4">
        <v>23611.8903091513</v>
      </c>
      <c r="E641" s="4">
        <v>1283.50843651114</v>
      </c>
      <c r="F641" s="4">
        <v>489.948808535877</v>
      </c>
      <c r="G641" s="4">
        <v>12191.359366225</v>
      </c>
      <c r="H641" s="4">
        <v>2088.62765334712</v>
      </c>
      <c r="I641" s="4">
        <v>65.2714794304416</v>
      </c>
      <c r="J641" s="4">
        <v>355.289919580591</v>
      </c>
      <c r="K641" s="4">
        <v>4438.75703809448</v>
      </c>
      <c r="L641" s="4">
        <v>135.106604511026</v>
      </c>
      <c r="M641" s="4">
        <v>346.708902135036</v>
      </c>
      <c r="N641" s="4">
        <v>22.6759223818345</v>
      </c>
      <c r="O641" s="4">
        <v>2270.70508050548</v>
      </c>
    </row>
    <row r="642" hidden="1" spans="1:15">
      <c r="A642" s="3">
        <v>21</v>
      </c>
      <c r="B642" s="3">
        <v>2023</v>
      </c>
      <c r="C642" s="4" t="s">
        <v>35</v>
      </c>
      <c r="D642" s="4">
        <v>3886.66002108568</v>
      </c>
      <c r="E642" s="4">
        <v>78.8152004088426</v>
      </c>
      <c r="F642" s="4"/>
      <c r="G642" s="4">
        <v>282.685925348986</v>
      </c>
      <c r="H642" s="4">
        <v>350.049018870975</v>
      </c>
      <c r="I642" s="4"/>
      <c r="J642" s="4">
        <v>11.4841651591919</v>
      </c>
      <c r="K642" s="4">
        <v>271.904602151858</v>
      </c>
      <c r="L642" s="4">
        <v>70.3593064495834</v>
      </c>
      <c r="M642" s="4">
        <v>111.936901754322</v>
      </c>
      <c r="N642" s="4">
        <v>0.167466563839168</v>
      </c>
      <c r="O642" s="4">
        <v>1542.55092177002</v>
      </c>
    </row>
    <row r="643" hidden="1" spans="1:15">
      <c r="A643" s="3">
        <v>22</v>
      </c>
      <c r="B643" s="3">
        <v>2023</v>
      </c>
      <c r="C643" s="4" t="s">
        <v>36</v>
      </c>
      <c r="D643" s="4">
        <v>22953.3589820148</v>
      </c>
      <c r="E643" s="4">
        <v>1093.83951845854</v>
      </c>
      <c r="F643" s="4">
        <v>373.163500498577</v>
      </c>
      <c r="G643" s="4">
        <v>8861.30841113718</v>
      </c>
      <c r="H643" s="4">
        <v>685.709121528439</v>
      </c>
      <c r="I643" s="4">
        <v>1.38031186465535</v>
      </c>
      <c r="J643" s="4">
        <v>150.966886407898</v>
      </c>
      <c r="K643" s="4">
        <v>2892.44384379015</v>
      </c>
      <c r="L643" s="4">
        <v>173.488605556659</v>
      </c>
      <c r="M643" s="4">
        <v>281.710510990257</v>
      </c>
      <c r="N643" s="4"/>
      <c r="O643" s="4">
        <v>3429.69304865719</v>
      </c>
    </row>
    <row r="644" hidden="1" spans="1:15">
      <c r="A644" s="3">
        <v>23</v>
      </c>
      <c r="B644" s="3">
        <v>2023</v>
      </c>
      <c r="C644" s="4" t="s">
        <v>37</v>
      </c>
      <c r="D644" s="4">
        <v>45122.7311832756</v>
      </c>
      <c r="E644" s="4">
        <v>5553.36964146741</v>
      </c>
      <c r="F644" s="4">
        <v>986.763977700046</v>
      </c>
      <c r="G644" s="4">
        <v>9802.23051055157</v>
      </c>
      <c r="H644" s="4">
        <v>2602.95680178875</v>
      </c>
      <c r="I644" s="4">
        <v>34.1514660131713</v>
      </c>
      <c r="J644" s="4">
        <v>435.914362112906</v>
      </c>
      <c r="K644" s="4">
        <v>6673.94146389608</v>
      </c>
      <c r="L644" s="4">
        <v>502.953906112192</v>
      </c>
      <c r="M644" s="4">
        <v>574.478092005031</v>
      </c>
      <c r="N644" s="4">
        <v>20.5614925143583</v>
      </c>
      <c r="O644" s="4">
        <v>8531.03605635752</v>
      </c>
    </row>
    <row r="645" hidden="1" spans="1:15">
      <c r="A645" s="3">
        <v>24</v>
      </c>
      <c r="B645" s="3">
        <v>2023</v>
      </c>
      <c r="C645" s="4" t="s">
        <v>38</v>
      </c>
      <c r="D645" s="4">
        <v>16206.8711735694</v>
      </c>
      <c r="E645" s="4">
        <v>2340.83431953681</v>
      </c>
      <c r="F645" s="4">
        <v>1711.03654113593</v>
      </c>
      <c r="G645" s="4">
        <v>3424.90530257643</v>
      </c>
      <c r="H645" s="4">
        <v>1280.50662740777</v>
      </c>
      <c r="I645" s="4">
        <v>2.86693640899137</v>
      </c>
      <c r="J645" s="4">
        <v>182.079438517416</v>
      </c>
      <c r="K645" s="4">
        <v>2209.60874317707</v>
      </c>
      <c r="L645" s="4">
        <v>99.9641168082007</v>
      </c>
      <c r="M645" s="4">
        <v>405.220816670976</v>
      </c>
      <c r="N645" s="4">
        <v>2.41910825966948</v>
      </c>
      <c r="O645" s="4">
        <v>2727.24164314767</v>
      </c>
    </row>
    <row r="646" hidden="1" spans="1:15">
      <c r="A646" s="3">
        <v>25</v>
      </c>
      <c r="B646" s="3">
        <v>2023</v>
      </c>
      <c r="C646" s="4" t="s">
        <v>39</v>
      </c>
      <c r="D646" s="4">
        <v>24675.504745301</v>
      </c>
      <c r="E646" s="4">
        <v>4425.46803237695</v>
      </c>
      <c r="F646" s="4">
        <v>478.94930135049</v>
      </c>
      <c r="G646" s="4">
        <v>3923.34791572224</v>
      </c>
      <c r="H646" s="4">
        <v>2190.64711885963</v>
      </c>
      <c r="I646" s="4">
        <v>622.673006817178</v>
      </c>
      <c r="J646" s="4">
        <v>554.839861067</v>
      </c>
      <c r="K646" s="4">
        <v>3733.80481186559</v>
      </c>
      <c r="L646" s="4">
        <v>614.689711716588</v>
      </c>
      <c r="M646" s="4">
        <v>316.219379179051</v>
      </c>
      <c r="N646" s="4">
        <v>2.68144206721043</v>
      </c>
      <c r="O646" s="4">
        <v>3169.99458004015</v>
      </c>
    </row>
    <row r="647" hidden="1" spans="1:15">
      <c r="A647" s="3">
        <v>26</v>
      </c>
      <c r="B647" s="3">
        <v>2023</v>
      </c>
      <c r="C647" s="4" t="s">
        <v>40</v>
      </c>
      <c r="D647" s="4">
        <v>2125.56418165198</v>
      </c>
      <c r="E647" s="4">
        <v>270.701916774858</v>
      </c>
      <c r="F647" s="4">
        <v>139.426994156966</v>
      </c>
      <c r="G647" s="4">
        <v>105.110749348617</v>
      </c>
      <c r="H647" s="4">
        <v>397.526851379647</v>
      </c>
      <c r="I647" s="4">
        <v>0.625536566775082</v>
      </c>
      <c r="J647" s="4">
        <v>10.5901728429672</v>
      </c>
      <c r="K647" s="4">
        <v>299.495009155519</v>
      </c>
      <c r="L647" s="4">
        <v>32.2863539918902</v>
      </c>
      <c r="M647" s="4"/>
      <c r="N647" s="4"/>
      <c r="O647" s="4">
        <v>233.791407723361</v>
      </c>
    </row>
    <row r="648" hidden="1" spans="1:15">
      <c r="A648" s="3">
        <v>27</v>
      </c>
      <c r="B648" s="3">
        <v>2023</v>
      </c>
      <c r="C648" s="4" t="s">
        <v>41</v>
      </c>
      <c r="D648" s="4">
        <v>29472.8159102714</v>
      </c>
      <c r="E648" s="4">
        <v>3208.60687399337</v>
      </c>
      <c r="F648" s="4">
        <v>1200.18802657076</v>
      </c>
      <c r="G648" s="4">
        <v>5342.61206833277</v>
      </c>
      <c r="H648" s="4">
        <v>1439.9820414116</v>
      </c>
      <c r="I648" s="4">
        <v>14.6991984417069</v>
      </c>
      <c r="J648" s="4">
        <v>307.977114948399</v>
      </c>
      <c r="K648" s="4">
        <v>2615.08141586537</v>
      </c>
      <c r="L648" s="4">
        <v>416.798159977622</v>
      </c>
      <c r="M648" s="4">
        <v>226.10359844436</v>
      </c>
      <c r="N648" s="4">
        <v>4.9839329833598</v>
      </c>
      <c r="O648" s="4">
        <v>6040.76677666608</v>
      </c>
    </row>
    <row r="649" hidden="1" spans="1:15">
      <c r="A649" s="3">
        <v>28</v>
      </c>
      <c r="B649" s="3">
        <v>2023</v>
      </c>
      <c r="C649" s="4" t="s">
        <v>42</v>
      </c>
      <c r="D649" s="4">
        <v>8337.44369243037</v>
      </c>
      <c r="E649" s="4">
        <v>541.283291937598</v>
      </c>
      <c r="F649" s="4">
        <v>410.951874674411</v>
      </c>
      <c r="G649" s="4">
        <v>1155.65588845948</v>
      </c>
      <c r="H649" s="4">
        <v>1498.76119683256</v>
      </c>
      <c r="I649" s="4"/>
      <c r="J649" s="4">
        <v>197.986855512801</v>
      </c>
      <c r="K649" s="4">
        <v>1024.02203586177</v>
      </c>
      <c r="L649" s="4">
        <v>36.3977604674447</v>
      </c>
      <c r="M649" s="4">
        <v>121.388544226476</v>
      </c>
      <c r="N649" s="4">
        <v>2.30081617066857</v>
      </c>
      <c r="O649" s="4">
        <v>1653.49316424783</v>
      </c>
    </row>
    <row r="650" hidden="1" spans="1:15">
      <c r="A650" s="3">
        <v>29</v>
      </c>
      <c r="B650" s="3">
        <v>2023</v>
      </c>
      <c r="C650" s="4" t="s">
        <v>43</v>
      </c>
      <c r="D650" s="4">
        <v>3188.74873913845</v>
      </c>
      <c r="E650" s="4">
        <v>118.043795720269</v>
      </c>
      <c r="F650" s="4">
        <v>129.845605396162</v>
      </c>
      <c r="G650" s="4">
        <v>846.4649888061</v>
      </c>
      <c r="H650" s="4">
        <v>773.283762849689</v>
      </c>
      <c r="I650" s="4">
        <v>2.4277229546546</v>
      </c>
      <c r="J650" s="4">
        <v>8.73049468868638</v>
      </c>
      <c r="K650" s="4">
        <v>319.002041339518</v>
      </c>
      <c r="L650" s="4">
        <v>7.25052596382659</v>
      </c>
      <c r="M650" s="4">
        <v>35.0792419965218</v>
      </c>
      <c r="N650" s="4"/>
      <c r="O650" s="4">
        <v>356.969532402499</v>
      </c>
    </row>
    <row r="651" hidden="1" spans="1:15">
      <c r="A651" s="3">
        <v>30</v>
      </c>
      <c r="B651" s="3">
        <v>2023</v>
      </c>
      <c r="C651" s="4" t="s">
        <v>44</v>
      </c>
      <c r="D651" s="4">
        <v>3382.33594887046</v>
      </c>
      <c r="E651" s="4">
        <v>225.613173100529</v>
      </c>
      <c r="F651" s="4">
        <v>312.964254608732</v>
      </c>
      <c r="G651" s="4">
        <v>1169.45206363974</v>
      </c>
      <c r="H651" s="4">
        <v>526.825330172401</v>
      </c>
      <c r="I651" s="4"/>
      <c r="J651" s="4">
        <v>32.02947927353</v>
      </c>
      <c r="K651" s="4">
        <v>179.086384358106</v>
      </c>
      <c r="L651" s="4">
        <v>32.9031102522595</v>
      </c>
      <c r="M651" s="4">
        <v>54.5391778024092</v>
      </c>
      <c r="N651" s="4"/>
      <c r="O651" s="4">
        <v>499.155202406665</v>
      </c>
    </row>
    <row r="652" hidden="1" spans="1:15">
      <c r="A652" s="4">
        <v>31</v>
      </c>
      <c r="B652" s="3">
        <v>2023</v>
      </c>
      <c r="C652" s="4" t="s">
        <v>45</v>
      </c>
      <c r="D652" s="4">
        <v>14983.9474582683</v>
      </c>
      <c r="E652" s="4">
        <v>1078.05245476499</v>
      </c>
      <c r="F652" s="4">
        <v>1249.36150953102</v>
      </c>
      <c r="G652" s="4">
        <v>2336.86790031031</v>
      </c>
      <c r="H652" s="4">
        <v>3269.85276520333</v>
      </c>
      <c r="I652" s="4">
        <v>1.30486539594343</v>
      </c>
      <c r="J652" s="4">
        <v>143.411220467784</v>
      </c>
      <c r="K652" s="4">
        <v>1624.15266720839</v>
      </c>
      <c r="L652" s="4">
        <v>133.63986952524</v>
      </c>
      <c r="M652" s="4">
        <v>122.191494457503</v>
      </c>
      <c r="N652" s="4">
        <v>9.42106752251029</v>
      </c>
      <c r="O652" s="4">
        <v>1819.89737067496</v>
      </c>
    </row>
    <row r="653" spans="5:15">
      <c r="E653" s="4">
        <f>SUBTOTAL(9,E2:E652)</f>
        <v>42834.620503599</v>
      </c>
      <c r="F653" s="4">
        <f t="shared" ref="F653:W653" si="0">SUBTOTAL(9,F2:F652)</f>
        <v>16102.6082599299</v>
      </c>
      <c r="G653" s="4">
        <f t="shared" si="0"/>
        <v>284290.12426961</v>
      </c>
      <c r="H653" s="4">
        <f t="shared" si="0"/>
        <v>41187.1330159439</v>
      </c>
      <c r="I653" s="4">
        <f t="shared" si="0"/>
        <v>1324.81714547418</v>
      </c>
      <c r="J653" s="4">
        <f t="shared" si="0"/>
        <v>8652.95395034549</v>
      </c>
      <c r="K653" s="4">
        <f t="shared" si="0"/>
        <v>71893.3530065537</v>
      </c>
      <c r="L653" s="4">
        <f t="shared" si="0"/>
        <v>6353.12628907848</v>
      </c>
      <c r="M653" s="4">
        <f t="shared" si="0"/>
        <v>11828.6661783426</v>
      </c>
      <c r="N653" s="4">
        <f t="shared" si="0"/>
        <v>902.825060329937</v>
      </c>
      <c r="O653" s="4">
        <f t="shared" si="0"/>
        <v>174140.88802288</v>
      </c>
    </row>
    <row r="658" spans="5:5">
      <c r="E658" s="4" t="s">
        <v>46</v>
      </c>
    </row>
    <row r="659" spans="5:5">
      <c r="E659" s="4" t="s">
        <v>47</v>
      </c>
    </row>
  </sheetData>
  <autoFilter xmlns:etc="http://www.wps.cn/officeDocument/2017/etCustomData" ref="A1:C652" etc:filterBottomFollowUsedRange="0">
    <filterColumn colId="1">
      <filters>
        <filter val="2022"/>
      </filters>
    </filterColumn>
    <extLst/>
  </autoFilter>
  <hyperlinks>
    <hyperlink ref="K618:O631" r:id="rId3" display="1024.02203586177"/>
    <hyperlink ref="I11:M27" r:id="rId3" display="37.14"/>
    <hyperlink ref="F1:K1" r:id="rId3" display="采矿业/亿元"/>
  </hyperlink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2"/>
  <sheetViews>
    <sheetView topLeftCell="M77" workbookViewId="0">
      <selection activeCell="E106" sqref="E106:W106"/>
    </sheetView>
  </sheetViews>
  <sheetFormatPr defaultColWidth="9" defaultRowHeight="14"/>
  <cols>
    <col min="3" max="3" width="16" customWidth="1"/>
    <col min="4" max="4" width="13.75"/>
    <col min="5" max="23" width="12.6666666666667"/>
  </cols>
  <sheetData>
    <row r="1" spans="1:8">
      <c r="A1" t="s">
        <v>48</v>
      </c>
      <c r="H1" t="s">
        <v>46</v>
      </c>
    </row>
    <row r="2" spans="8:8">
      <c r="H2" t="s">
        <v>47</v>
      </c>
    </row>
    <row r="3" spans="1:1">
      <c r="A3" t="s">
        <v>49</v>
      </c>
    </row>
    <row r="4" s="2" customFormat="1" ht="97.2" customHeight="1" spans="1:23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5" t="s">
        <v>12</v>
      </c>
      <c r="N4" s="2" t="s">
        <v>13</v>
      </c>
      <c r="O4" s="2" t="s">
        <v>14</v>
      </c>
      <c r="P4" s="2" t="s">
        <v>50</v>
      </c>
      <c r="Q4" s="2" t="s">
        <v>51</v>
      </c>
      <c r="R4" s="2" t="s">
        <v>52</v>
      </c>
      <c r="S4" s="2" t="s">
        <v>53</v>
      </c>
      <c r="T4" s="2" t="s">
        <v>54</v>
      </c>
      <c r="U4" s="2" t="s">
        <v>55</v>
      </c>
      <c r="V4" s="2" t="s">
        <v>56</v>
      </c>
      <c r="W4" s="2" t="s">
        <v>57</v>
      </c>
    </row>
    <row r="5" spans="1:23">
      <c r="A5" s="3">
        <v>1</v>
      </c>
      <c r="B5" s="3">
        <v>2023</v>
      </c>
      <c r="C5" s="4" t="s">
        <v>15</v>
      </c>
      <c r="D5">
        <v>4.925</v>
      </c>
      <c r="E5">
        <v>-43.5</v>
      </c>
      <c r="F5">
        <v>-30.8</v>
      </c>
      <c r="G5">
        <v>-1.619</v>
      </c>
      <c r="H5">
        <v>1.3</v>
      </c>
      <c r="I5" t="s">
        <v>58</v>
      </c>
      <c r="J5">
        <v>1.5</v>
      </c>
      <c r="K5">
        <v>10.1</v>
      </c>
      <c r="L5">
        <v>2.9</v>
      </c>
      <c r="M5">
        <v>47.1</v>
      </c>
      <c r="N5">
        <v>-48.9</v>
      </c>
      <c r="O5">
        <v>3.5</v>
      </c>
      <c r="P5">
        <v>-2.3</v>
      </c>
      <c r="Q5">
        <v>0.8</v>
      </c>
      <c r="R5">
        <v>9.6</v>
      </c>
      <c r="S5">
        <v>245.4</v>
      </c>
      <c r="T5">
        <v>-11.8</v>
      </c>
      <c r="U5">
        <v>-10.6</v>
      </c>
      <c r="V5">
        <v>11.4</v>
      </c>
      <c r="W5">
        <v>-50.5</v>
      </c>
    </row>
    <row r="6" spans="1:23">
      <c r="A6" s="3">
        <v>2</v>
      </c>
      <c r="B6" s="3">
        <v>2023</v>
      </c>
      <c r="C6" s="4" t="s">
        <v>16</v>
      </c>
      <c r="D6">
        <v>-16.444</v>
      </c>
      <c r="E6">
        <v>-6</v>
      </c>
      <c r="F6">
        <v>16.5</v>
      </c>
      <c r="G6">
        <v>-5.602</v>
      </c>
      <c r="H6">
        <v>14.3</v>
      </c>
      <c r="I6">
        <v>29.7</v>
      </c>
      <c r="J6">
        <v>141.4</v>
      </c>
      <c r="K6">
        <v>-17.2</v>
      </c>
      <c r="L6">
        <v>170.9</v>
      </c>
      <c r="M6">
        <v>15.9</v>
      </c>
      <c r="N6">
        <v>94.4</v>
      </c>
      <c r="O6">
        <v>-38.8</v>
      </c>
      <c r="P6">
        <v>8.3</v>
      </c>
      <c r="Q6">
        <v>26.3</v>
      </c>
      <c r="R6">
        <v>-17.9</v>
      </c>
      <c r="S6">
        <v>7.2</v>
      </c>
      <c r="T6">
        <v>33.5</v>
      </c>
      <c r="U6">
        <v>6.5</v>
      </c>
      <c r="V6">
        <v>-33.2</v>
      </c>
      <c r="W6">
        <v>-40.6</v>
      </c>
    </row>
    <row r="7" spans="1:23">
      <c r="A7" s="3">
        <v>3</v>
      </c>
      <c r="B7" s="3">
        <v>2023</v>
      </c>
      <c r="C7" s="4" t="s">
        <v>17</v>
      </c>
      <c r="D7">
        <v>6.321</v>
      </c>
      <c r="E7">
        <v>-17.9</v>
      </c>
      <c r="F7">
        <v>-16.9</v>
      </c>
      <c r="G7">
        <v>12.596</v>
      </c>
      <c r="H7">
        <v>-2.4</v>
      </c>
      <c r="I7">
        <v>-85.2</v>
      </c>
      <c r="J7">
        <v>76.7</v>
      </c>
      <c r="K7">
        <v>30.7</v>
      </c>
      <c r="L7">
        <v>-0.6</v>
      </c>
      <c r="M7">
        <v>25</v>
      </c>
      <c r="N7">
        <v>-19.8</v>
      </c>
      <c r="O7">
        <v>-0.5</v>
      </c>
      <c r="P7">
        <v>-23</v>
      </c>
      <c r="Q7">
        <v>7.4</v>
      </c>
      <c r="R7">
        <v>17.5</v>
      </c>
      <c r="S7">
        <v>103.5</v>
      </c>
      <c r="T7">
        <v>5.5</v>
      </c>
      <c r="U7">
        <v>12.7</v>
      </c>
      <c r="V7">
        <v>4.4</v>
      </c>
      <c r="W7">
        <v>43.3</v>
      </c>
    </row>
    <row r="8" spans="1:23">
      <c r="A8" s="3">
        <v>4</v>
      </c>
      <c r="B8" s="3">
        <v>2023</v>
      </c>
      <c r="C8" s="4" t="s">
        <v>18</v>
      </c>
      <c r="D8">
        <v>-6.643</v>
      </c>
      <c r="E8">
        <v>-5.8</v>
      </c>
      <c r="F8">
        <v>21.3</v>
      </c>
      <c r="G8">
        <v>-11.743</v>
      </c>
      <c r="H8">
        <v>-7.6</v>
      </c>
      <c r="I8">
        <v>-93.3</v>
      </c>
      <c r="J8">
        <v>-8</v>
      </c>
      <c r="K8">
        <v>-17.6</v>
      </c>
      <c r="L8">
        <v>46.4</v>
      </c>
      <c r="M8">
        <v>0.7</v>
      </c>
      <c r="N8">
        <v>-51.5</v>
      </c>
      <c r="O8">
        <v>-1.4</v>
      </c>
      <c r="P8">
        <v>-48.1</v>
      </c>
      <c r="Q8">
        <v>14.5</v>
      </c>
      <c r="R8">
        <v>-18.2</v>
      </c>
      <c r="S8">
        <v>0.8</v>
      </c>
      <c r="T8">
        <v>5.9</v>
      </c>
      <c r="U8">
        <v>-8.6</v>
      </c>
      <c r="V8">
        <v>-15.4</v>
      </c>
      <c r="W8">
        <v>39.1</v>
      </c>
    </row>
    <row r="9" spans="1:23">
      <c r="A9" s="3">
        <v>5</v>
      </c>
      <c r="B9" s="3">
        <v>2023</v>
      </c>
      <c r="C9" s="4" t="s">
        <v>19</v>
      </c>
      <c r="D9">
        <v>19.833</v>
      </c>
      <c r="E9">
        <v>5.1</v>
      </c>
      <c r="F9">
        <v>-2.4</v>
      </c>
      <c r="G9">
        <v>46.419</v>
      </c>
      <c r="H9">
        <v>27.6</v>
      </c>
      <c r="I9" t="s">
        <v>58</v>
      </c>
      <c r="J9">
        <v>8.2</v>
      </c>
      <c r="K9">
        <v>4.5</v>
      </c>
      <c r="L9">
        <v>111.6</v>
      </c>
      <c r="M9">
        <v>146.8</v>
      </c>
      <c r="N9">
        <v>89.5</v>
      </c>
      <c r="O9">
        <v>-1.2</v>
      </c>
      <c r="P9">
        <v>-0.6</v>
      </c>
      <c r="Q9">
        <v>156.7</v>
      </c>
      <c r="R9">
        <v>-16</v>
      </c>
      <c r="S9">
        <v>166.9</v>
      </c>
      <c r="T9">
        <v>14.3</v>
      </c>
      <c r="U9">
        <v>83</v>
      </c>
      <c r="V9">
        <v>-22.6</v>
      </c>
      <c r="W9">
        <v>57.4</v>
      </c>
    </row>
    <row r="10" spans="1:23">
      <c r="A10" s="3">
        <v>6</v>
      </c>
      <c r="B10" s="3">
        <v>2023</v>
      </c>
      <c r="C10" s="4" t="s">
        <v>20</v>
      </c>
      <c r="D10">
        <v>3.994</v>
      </c>
      <c r="E10">
        <v>7.6</v>
      </c>
      <c r="F10">
        <v>20.3</v>
      </c>
      <c r="G10">
        <v>14</v>
      </c>
      <c r="H10">
        <v>25.4</v>
      </c>
      <c r="I10">
        <v>131.2</v>
      </c>
      <c r="J10">
        <v>-7.1</v>
      </c>
      <c r="K10">
        <v>7</v>
      </c>
      <c r="L10">
        <v>46.8</v>
      </c>
      <c r="M10">
        <v>14.1</v>
      </c>
      <c r="N10">
        <v>8.7</v>
      </c>
      <c r="O10">
        <v>-21.4</v>
      </c>
      <c r="P10">
        <v>30.1</v>
      </c>
      <c r="Q10">
        <v>133.6</v>
      </c>
      <c r="R10">
        <v>12.1</v>
      </c>
      <c r="S10">
        <v>-13.3</v>
      </c>
      <c r="T10">
        <v>16.7</v>
      </c>
      <c r="U10">
        <v>9.6</v>
      </c>
      <c r="V10">
        <v>102.4</v>
      </c>
      <c r="W10">
        <v>14.6</v>
      </c>
    </row>
    <row r="11" spans="1:23">
      <c r="A11" s="3">
        <v>7</v>
      </c>
      <c r="B11" s="3">
        <v>2023</v>
      </c>
      <c r="C11" s="4" t="s">
        <v>21</v>
      </c>
      <c r="D11">
        <v>0.253</v>
      </c>
      <c r="E11">
        <v>41.5</v>
      </c>
      <c r="F11">
        <v>-26</v>
      </c>
      <c r="G11">
        <v>3.898</v>
      </c>
      <c r="H11">
        <v>7.9</v>
      </c>
      <c r="I11">
        <v>6.7</v>
      </c>
      <c r="J11">
        <v>-55.2</v>
      </c>
      <c r="K11">
        <v>4.4</v>
      </c>
      <c r="L11">
        <v>14.4</v>
      </c>
      <c r="M11">
        <v>-12</v>
      </c>
      <c r="N11" t="s">
        <v>58</v>
      </c>
      <c r="O11">
        <v>-18.8</v>
      </c>
      <c r="P11">
        <v>6.6</v>
      </c>
      <c r="Q11">
        <v>-2.3</v>
      </c>
      <c r="R11">
        <v>7.8</v>
      </c>
      <c r="S11">
        <v>-46.5</v>
      </c>
      <c r="T11">
        <v>52</v>
      </c>
      <c r="U11">
        <v>8.1</v>
      </c>
      <c r="V11">
        <v>16.5</v>
      </c>
      <c r="W11">
        <v>17</v>
      </c>
    </row>
    <row r="12" spans="1:23">
      <c r="A12" s="3">
        <v>8</v>
      </c>
      <c r="B12" s="3">
        <v>2023</v>
      </c>
      <c r="C12" s="4" t="s">
        <v>22</v>
      </c>
      <c r="D12">
        <v>-14.75</v>
      </c>
      <c r="E12">
        <v>-24.2</v>
      </c>
      <c r="F12">
        <v>3.2</v>
      </c>
      <c r="G12">
        <v>-34.092</v>
      </c>
      <c r="H12">
        <v>-8.5</v>
      </c>
      <c r="I12" t="s">
        <v>58</v>
      </c>
      <c r="J12">
        <v>-10.5</v>
      </c>
      <c r="K12">
        <v>6.2</v>
      </c>
      <c r="L12">
        <v>-17.2</v>
      </c>
      <c r="M12">
        <v>-10.8</v>
      </c>
      <c r="N12">
        <v>-10.5</v>
      </c>
      <c r="O12">
        <v>-25.4</v>
      </c>
      <c r="P12">
        <v>-19.4</v>
      </c>
      <c r="Q12">
        <v>6.3</v>
      </c>
      <c r="R12">
        <v>-22.4</v>
      </c>
      <c r="S12">
        <v>-43.9</v>
      </c>
      <c r="T12">
        <v>-12.3</v>
      </c>
      <c r="U12">
        <v>-14.4</v>
      </c>
      <c r="V12">
        <v>-39.6</v>
      </c>
      <c r="W12">
        <v>5.5</v>
      </c>
    </row>
    <row r="13" spans="1:23">
      <c r="A13" s="3">
        <v>9</v>
      </c>
      <c r="B13" s="3">
        <v>2023</v>
      </c>
      <c r="C13" s="4" t="s">
        <v>23</v>
      </c>
      <c r="D13">
        <v>13.751</v>
      </c>
      <c r="E13">
        <v>11.1</v>
      </c>
      <c r="F13" t="s">
        <v>58</v>
      </c>
      <c r="G13">
        <v>6.672</v>
      </c>
      <c r="H13">
        <v>-8.6</v>
      </c>
      <c r="I13">
        <v>65.7</v>
      </c>
      <c r="J13">
        <v>95</v>
      </c>
      <c r="K13">
        <v>3.8</v>
      </c>
      <c r="L13">
        <v>145.8</v>
      </c>
      <c r="M13">
        <v>21.6</v>
      </c>
      <c r="N13">
        <v>155.1</v>
      </c>
      <c r="O13">
        <v>19.1</v>
      </c>
      <c r="P13">
        <v>2.8</v>
      </c>
      <c r="Q13">
        <v>20.6</v>
      </c>
      <c r="R13">
        <v>5.6</v>
      </c>
      <c r="S13">
        <v>40.2</v>
      </c>
      <c r="T13">
        <v>12.3</v>
      </c>
      <c r="U13">
        <v>22.5</v>
      </c>
      <c r="V13">
        <v>-8.9</v>
      </c>
      <c r="W13">
        <v>-25.4</v>
      </c>
    </row>
    <row r="14" spans="1:23">
      <c r="A14" s="3">
        <v>10</v>
      </c>
      <c r="B14" s="3">
        <v>2023</v>
      </c>
      <c r="C14" s="4" t="s">
        <v>24</v>
      </c>
      <c r="D14">
        <v>5.232</v>
      </c>
      <c r="E14">
        <v>8.9</v>
      </c>
      <c r="F14">
        <v>-18.3</v>
      </c>
      <c r="G14">
        <v>9.095</v>
      </c>
      <c r="H14">
        <v>10.7</v>
      </c>
      <c r="I14">
        <v>47.6</v>
      </c>
      <c r="J14">
        <v>4.9</v>
      </c>
      <c r="K14">
        <v>24</v>
      </c>
      <c r="L14">
        <v>13.8</v>
      </c>
      <c r="M14">
        <v>-6</v>
      </c>
      <c r="N14">
        <v>-9.3</v>
      </c>
      <c r="O14">
        <v>-3</v>
      </c>
      <c r="P14">
        <v>33.3</v>
      </c>
      <c r="Q14">
        <v>7.3</v>
      </c>
      <c r="R14">
        <v>-4.5</v>
      </c>
      <c r="S14">
        <v>56.7</v>
      </c>
      <c r="T14">
        <v>7</v>
      </c>
      <c r="U14">
        <v>13.4</v>
      </c>
      <c r="V14">
        <v>-7.4</v>
      </c>
      <c r="W14">
        <v>-0.7</v>
      </c>
    </row>
    <row r="15" spans="1:23">
      <c r="A15" s="3">
        <v>11</v>
      </c>
      <c r="B15" s="3">
        <v>2023</v>
      </c>
      <c r="C15" s="4" t="s">
        <v>25</v>
      </c>
      <c r="D15">
        <v>6.09</v>
      </c>
      <c r="E15">
        <v>34.2</v>
      </c>
      <c r="F15">
        <v>-8.9</v>
      </c>
      <c r="G15">
        <v>14.079</v>
      </c>
      <c r="H15">
        <v>16.4</v>
      </c>
      <c r="I15">
        <v>184.7</v>
      </c>
      <c r="J15">
        <v>-3.4</v>
      </c>
      <c r="K15">
        <v>3.9</v>
      </c>
      <c r="L15">
        <v>-3.8</v>
      </c>
      <c r="M15">
        <v>-2.3</v>
      </c>
      <c r="N15">
        <v>8</v>
      </c>
      <c r="O15">
        <v>2.4</v>
      </c>
      <c r="P15">
        <v>9.7</v>
      </c>
      <c r="Q15">
        <v>42.5</v>
      </c>
      <c r="R15">
        <v>-0.8</v>
      </c>
      <c r="S15">
        <v>1.5</v>
      </c>
      <c r="T15">
        <v>15.9</v>
      </c>
      <c r="U15">
        <v>3.7</v>
      </c>
      <c r="V15">
        <v>13.3</v>
      </c>
      <c r="W15">
        <v>0.6</v>
      </c>
    </row>
    <row r="16" spans="1:23">
      <c r="A16" s="3">
        <v>12</v>
      </c>
      <c r="B16" s="3">
        <v>2023</v>
      </c>
      <c r="C16" s="4" t="s">
        <v>26</v>
      </c>
      <c r="D16">
        <v>4.047</v>
      </c>
      <c r="E16">
        <v>13.5</v>
      </c>
      <c r="F16">
        <v>57</v>
      </c>
      <c r="G16">
        <v>20.017</v>
      </c>
      <c r="H16">
        <v>32</v>
      </c>
      <c r="I16">
        <v>-44</v>
      </c>
      <c r="J16">
        <v>30.8</v>
      </c>
      <c r="K16">
        <v>27.1</v>
      </c>
      <c r="L16">
        <v>38</v>
      </c>
      <c r="M16">
        <v>9.7</v>
      </c>
      <c r="N16">
        <v>-29.1</v>
      </c>
      <c r="O16">
        <v>-15</v>
      </c>
      <c r="P16">
        <v>8.2</v>
      </c>
      <c r="Q16">
        <v>68.8</v>
      </c>
      <c r="R16">
        <v>-7.5</v>
      </c>
      <c r="S16">
        <v>-0.4</v>
      </c>
      <c r="T16">
        <v>1.7</v>
      </c>
      <c r="U16">
        <v>-18.9</v>
      </c>
      <c r="V16">
        <v>4.9</v>
      </c>
      <c r="W16">
        <v>-24.7</v>
      </c>
    </row>
    <row r="17" spans="1:23">
      <c r="A17" s="3">
        <v>13</v>
      </c>
      <c r="B17" s="3">
        <v>2023</v>
      </c>
      <c r="C17" s="4" t="s">
        <v>27</v>
      </c>
      <c r="D17">
        <v>2.473</v>
      </c>
      <c r="E17">
        <v>20.6</v>
      </c>
      <c r="F17">
        <v>30</v>
      </c>
      <c r="G17">
        <v>11.603</v>
      </c>
      <c r="H17">
        <v>16</v>
      </c>
      <c r="I17">
        <v>-34.2</v>
      </c>
      <c r="J17">
        <v>-4.7</v>
      </c>
      <c r="K17">
        <v>7.5</v>
      </c>
      <c r="L17">
        <v>35.1</v>
      </c>
      <c r="M17">
        <v>9.8</v>
      </c>
      <c r="N17">
        <v>124.6</v>
      </c>
      <c r="O17">
        <v>-11.5</v>
      </c>
      <c r="P17">
        <v>21.2</v>
      </c>
      <c r="Q17">
        <v>7</v>
      </c>
      <c r="R17">
        <v>3.2</v>
      </c>
      <c r="S17">
        <v>41.1</v>
      </c>
      <c r="T17">
        <v>-6.3</v>
      </c>
      <c r="U17">
        <v>2.8</v>
      </c>
      <c r="V17">
        <v>-1.6</v>
      </c>
      <c r="W17">
        <v>27.5</v>
      </c>
    </row>
    <row r="18" spans="1:23">
      <c r="A18" s="3">
        <v>14</v>
      </c>
      <c r="B18" s="3">
        <v>2023</v>
      </c>
      <c r="C18" s="4" t="s">
        <v>28</v>
      </c>
      <c r="D18">
        <v>-5.863</v>
      </c>
      <c r="E18">
        <v>-4.5</v>
      </c>
      <c r="F18">
        <v>-13.3</v>
      </c>
      <c r="G18">
        <v>-21.121</v>
      </c>
      <c r="H18">
        <v>7.7</v>
      </c>
      <c r="I18" t="s">
        <v>58</v>
      </c>
      <c r="J18">
        <v>-42</v>
      </c>
      <c r="K18">
        <v>40.9</v>
      </c>
      <c r="L18">
        <v>3.3</v>
      </c>
      <c r="M18">
        <v>-33.2</v>
      </c>
      <c r="N18">
        <v>-62.2</v>
      </c>
      <c r="O18">
        <v>-8.8</v>
      </c>
      <c r="P18">
        <v>-0.9</v>
      </c>
      <c r="Q18">
        <v>-0.4</v>
      </c>
      <c r="R18">
        <v>14.3</v>
      </c>
      <c r="S18">
        <v>-5.3</v>
      </c>
      <c r="T18">
        <v>32.1</v>
      </c>
      <c r="U18">
        <v>34.5</v>
      </c>
      <c r="V18">
        <v>-11.1</v>
      </c>
      <c r="W18">
        <v>8.9</v>
      </c>
    </row>
    <row r="19" spans="1:23">
      <c r="A19" s="3">
        <v>15</v>
      </c>
      <c r="B19" s="3">
        <v>2023</v>
      </c>
      <c r="C19" s="4" t="s">
        <v>29</v>
      </c>
      <c r="D19">
        <v>5.154</v>
      </c>
      <c r="E19">
        <v>1.5</v>
      </c>
      <c r="F19">
        <v>19.6</v>
      </c>
      <c r="G19">
        <v>11.497</v>
      </c>
      <c r="H19">
        <v>36.2</v>
      </c>
      <c r="I19">
        <v>162.4</v>
      </c>
      <c r="J19">
        <v>0</v>
      </c>
      <c r="K19">
        <v>10.4</v>
      </c>
      <c r="L19">
        <v>29.7</v>
      </c>
      <c r="M19">
        <v>17.4</v>
      </c>
      <c r="N19">
        <v>-16.7</v>
      </c>
      <c r="O19">
        <v>-9.6</v>
      </c>
      <c r="P19">
        <v>5</v>
      </c>
      <c r="Q19">
        <v>25.5</v>
      </c>
      <c r="R19">
        <v>24.7</v>
      </c>
      <c r="S19">
        <v>-19.3</v>
      </c>
      <c r="T19">
        <v>-4.6</v>
      </c>
      <c r="U19">
        <v>-12.4</v>
      </c>
      <c r="V19">
        <v>-19.2</v>
      </c>
      <c r="W19">
        <v>-19.2</v>
      </c>
    </row>
    <row r="20" spans="1:23">
      <c r="A20" s="3">
        <v>16</v>
      </c>
      <c r="B20" s="3">
        <v>2023</v>
      </c>
      <c r="C20" s="4" t="s">
        <v>30</v>
      </c>
      <c r="D20">
        <v>2.095</v>
      </c>
      <c r="E20">
        <v>-21.1</v>
      </c>
      <c r="F20">
        <v>6.1</v>
      </c>
      <c r="G20">
        <v>7.352</v>
      </c>
      <c r="H20">
        <v>18</v>
      </c>
      <c r="I20" t="s">
        <v>58</v>
      </c>
      <c r="J20">
        <v>-7.1</v>
      </c>
      <c r="K20">
        <v>26.4</v>
      </c>
      <c r="L20">
        <v>-1.5</v>
      </c>
      <c r="M20">
        <v>0.4</v>
      </c>
      <c r="N20">
        <v>21.1</v>
      </c>
      <c r="O20">
        <v>-9.3</v>
      </c>
      <c r="P20">
        <v>63.5</v>
      </c>
      <c r="Q20">
        <v>22.1</v>
      </c>
      <c r="R20">
        <v>-10</v>
      </c>
      <c r="S20">
        <v>24.2</v>
      </c>
      <c r="T20">
        <v>23.1</v>
      </c>
      <c r="U20">
        <v>14.6</v>
      </c>
      <c r="V20">
        <v>-17</v>
      </c>
      <c r="W20">
        <v>-10.3</v>
      </c>
    </row>
    <row r="21" spans="1:23">
      <c r="A21" s="3">
        <v>17</v>
      </c>
      <c r="B21" s="3">
        <v>2023</v>
      </c>
      <c r="C21" s="4" t="s">
        <v>31</v>
      </c>
      <c r="D21">
        <v>5.046</v>
      </c>
      <c r="E21">
        <v>7</v>
      </c>
      <c r="F21">
        <v>6.4</v>
      </c>
      <c r="G21">
        <v>6.723</v>
      </c>
      <c r="H21">
        <v>34.4</v>
      </c>
      <c r="I21">
        <v>-25.2</v>
      </c>
      <c r="J21">
        <v>0.8</v>
      </c>
      <c r="K21">
        <v>14.7</v>
      </c>
      <c r="L21">
        <v>3.3</v>
      </c>
      <c r="M21">
        <v>34</v>
      </c>
      <c r="N21">
        <v>-10.7</v>
      </c>
      <c r="O21">
        <v>-3.7</v>
      </c>
      <c r="P21">
        <v>30.4</v>
      </c>
      <c r="Q21">
        <v>39.2</v>
      </c>
      <c r="R21">
        <v>0.1</v>
      </c>
      <c r="S21">
        <v>0.6</v>
      </c>
      <c r="T21">
        <v>9.6</v>
      </c>
      <c r="U21">
        <v>-13</v>
      </c>
      <c r="V21">
        <v>-2.1</v>
      </c>
      <c r="W21">
        <v>3.9</v>
      </c>
    </row>
    <row r="22" spans="1:23">
      <c r="A22" s="3">
        <v>18</v>
      </c>
      <c r="B22" s="3">
        <v>2023</v>
      </c>
      <c r="C22" s="4" t="s">
        <v>32</v>
      </c>
      <c r="D22">
        <v>-3.079</v>
      </c>
      <c r="E22">
        <v>-17.9</v>
      </c>
      <c r="F22">
        <v>14.4</v>
      </c>
      <c r="G22">
        <v>4.387</v>
      </c>
      <c r="H22">
        <v>33.3</v>
      </c>
      <c r="I22">
        <v>95.1</v>
      </c>
      <c r="J22">
        <v>0.5</v>
      </c>
      <c r="K22">
        <v>-24</v>
      </c>
      <c r="L22">
        <v>17.2</v>
      </c>
      <c r="M22">
        <v>0.5</v>
      </c>
      <c r="N22">
        <v>-50.6</v>
      </c>
      <c r="O22">
        <v>-13.9</v>
      </c>
      <c r="P22">
        <v>9.3</v>
      </c>
      <c r="Q22">
        <v>1.7</v>
      </c>
      <c r="R22">
        <v>-7.9</v>
      </c>
      <c r="S22">
        <v>-4.2</v>
      </c>
      <c r="T22">
        <v>-4.4</v>
      </c>
      <c r="U22">
        <v>-13.7</v>
      </c>
      <c r="V22">
        <v>19.8</v>
      </c>
      <c r="W22">
        <v>-7</v>
      </c>
    </row>
    <row r="23" spans="1:23">
      <c r="A23" s="3">
        <v>19</v>
      </c>
      <c r="B23" s="3">
        <v>2023</v>
      </c>
      <c r="C23" s="4" t="s">
        <v>33</v>
      </c>
      <c r="D23">
        <v>2.495</v>
      </c>
      <c r="E23">
        <v>0.2</v>
      </c>
      <c r="F23">
        <v>64.5</v>
      </c>
      <c r="G23">
        <v>20.653</v>
      </c>
      <c r="H23">
        <v>21.8</v>
      </c>
      <c r="I23">
        <v>24</v>
      </c>
      <c r="J23">
        <v>-7</v>
      </c>
      <c r="K23">
        <v>-2.1</v>
      </c>
      <c r="L23">
        <v>-19.8</v>
      </c>
      <c r="M23">
        <v>-2.4</v>
      </c>
      <c r="N23">
        <v>-21.1</v>
      </c>
      <c r="O23">
        <v>-9.6</v>
      </c>
      <c r="P23">
        <v>19.9</v>
      </c>
      <c r="Q23">
        <v>-3.4</v>
      </c>
      <c r="R23">
        <v>0.1</v>
      </c>
      <c r="S23">
        <v>1.5</v>
      </c>
      <c r="T23">
        <v>-0.3</v>
      </c>
      <c r="U23">
        <v>-6.2</v>
      </c>
      <c r="V23">
        <v>16.3</v>
      </c>
      <c r="W23">
        <v>5.8</v>
      </c>
    </row>
    <row r="24" spans="1:23">
      <c r="A24" s="3">
        <v>20</v>
      </c>
      <c r="B24" s="3">
        <v>2023</v>
      </c>
      <c r="C24" s="4" t="s">
        <v>34</v>
      </c>
      <c r="D24">
        <v>-15.451</v>
      </c>
      <c r="E24">
        <v>-22.3</v>
      </c>
      <c r="F24">
        <v>-25.6</v>
      </c>
      <c r="G24">
        <v>-9.582</v>
      </c>
      <c r="H24">
        <v>21.4</v>
      </c>
      <c r="I24">
        <v>-49.3</v>
      </c>
      <c r="J24">
        <v>-29.4</v>
      </c>
      <c r="K24">
        <v>-13.5</v>
      </c>
      <c r="L24">
        <v>-18.8</v>
      </c>
      <c r="M24">
        <v>-19.5</v>
      </c>
      <c r="N24">
        <v>2.2</v>
      </c>
      <c r="O24">
        <v>-30.7</v>
      </c>
      <c r="P24">
        <v>-20.9</v>
      </c>
      <c r="Q24">
        <v>-7.3</v>
      </c>
      <c r="R24">
        <v>-24.4</v>
      </c>
      <c r="S24">
        <v>-22.6</v>
      </c>
      <c r="T24">
        <v>-20.5</v>
      </c>
      <c r="U24">
        <v>-21.6</v>
      </c>
      <c r="V24">
        <v>-29.3</v>
      </c>
      <c r="W24">
        <v>-21.7</v>
      </c>
    </row>
    <row r="25" spans="1:23">
      <c r="A25" s="3">
        <v>21</v>
      </c>
      <c r="B25" s="3">
        <v>2023</v>
      </c>
      <c r="C25" s="4" t="s">
        <v>35</v>
      </c>
      <c r="D25">
        <v>1.102</v>
      </c>
      <c r="E25">
        <v>-26</v>
      </c>
      <c r="F25">
        <v>44.7</v>
      </c>
      <c r="G25">
        <v>-15.635</v>
      </c>
      <c r="H25">
        <v>21.8</v>
      </c>
      <c r="I25" t="s">
        <v>58</v>
      </c>
      <c r="J25">
        <v>-43.1</v>
      </c>
      <c r="K25">
        <v>-15.4</v>
      </c>
      <c r="L25">
        <v>-29.3</v>
      </c>
      <c r="M25">
        <v>25.8</v>
      </c>
      <c r="N25">
        <v>104.3</v>
      </c>
      <c r="O25">
        <v>2.7</v>
      </c>
      <c r="P25">
        <v>-9.4</v>
      </c>
      <c r="Q25">
        <v>40.9</v>
      </c>
      <c r="R25">
        <v>7.9</v>
      </c>
      <c r="S25">
        <v>283.7</v>
      </c>
      <c r="T25">
        <v>-0.7</v>
      </c>
      <c r="U25">
        <v>-23.4</v>
      </c>
      <c r="V25">
        <v>6.5</v>
      </c>
      <c r="W25">
        <v>35.1</v>
      </c>
    </row>
    <row r="26" spans="1:23">
      <c r="A26" s="3">
        <v>22</v>
      </c>
      <c r="B26" s="3">
        <v>2023</v>
      </c>
      <c r="C26" s="4" t="s">
        <v>36</v>
      </c>
      <c r="D26">
        <v>4.282</v>
      </c>
      <c r="E26">
        <v>17.4</v>
      </c>
      <c r="F26">
        <v>3.9</v>
      </c>
      <c r="G26">
        <v>13.5</v>
      </c>
      <c r="H26">
        <v>16.7</v>
      </c>
      <c r="I26">
        <v>-91.5</v>
      </c>
      <c r="J26">
        <v>-7.5</v>
      </c>
      <c r="K26">
        <v>2</v>
      </c>
      <c r="L26">
        <v>24.9</v>
      </c>
      <c r="M26">
        <v>7.6</v>
      </c>
      <c r="N26" t="s">
        <v>58</v>
      </c>
      <c r="O26">
        <v>-11</v>
      </c>
      <c r="P26">
        <v>22</v>
      </c>
      <c r="Q26">
        <v>49.3</v>
      </c>
      <c r="R26">
        <v>9.3</v>
      </c>
      <c r="S26">
        <v>80.4</v>
      </c>
      <c r="T26">
        <v>18.5</v>
      </c>
      <c r="U26">
        <v>19.1</v>
      </c>
      <c r="V26">
        <v>13.5</v>
      </c>
      <c r="W26">
        <v>-8</v>
      </c>
    </row>
    <row r="27" spans="1:23">
      <c r="A27" s="3">
        <v>23</v>
      </c>
      <c r="B27" s="3">
        <v>2023</v>
      </c>
      <c r="C27" s="4" t="s">
        <v>37</v>
      </c>
      <c r="D27">
        <v>2.438</v>
      </c>
      <c r="E27">
        <v>12.2</v>
      </c>
      <c r="F27">
        <v>5.5</v>
      </c>
      <c r="G27">
        <v>21.553</v>
      </c>
      <c r="H27">
        <v>29.7</v>
      </c>
      <c r="I27">
        <v>-3</v>
      </c>
      <c r="J27">
        <v>48.5</v>
      </c>
      <c r="K27">
        <v>1.2</v>
      </c>
      <c r="L27">
        <v>-19.8</v>
      </c>
      <c r="M27">
        <v>9.4</v>
      </c>
      <c r="N27">
        <v>-68.3</v>
      </c>
      <c r="O27">
        <v>-18.2</v>
      </c>
      <c r="P27">
        <v>3</v>
      </c>
      <c r="Q27">
        <v>27.9</v>
      </c>
      <c r="R27">
        <v>19.9</v>
      </c>
      <c r="S27">
        <v>46.9</v>
      </c>
      <c r="T27">
        <v>-0.2</v>
      </c>
      <c r="U27">
        <v>-5.5</v>
      </c>
      <c r="V27">
        <v>34.2</v>
      </c>
      <c r="W27">
        <v>-18.2</v>
      </c>
    </row>
    <row r="28" spans="1:23">
      <c r="A28" s="3">
        <v>24</v>
      </c>
      <c r="B28" s="3">
        <v>2023</v>
      </c>
      <c r="C28" s="4" t="s">
        <v>38</v>
      </c>
      <c r="D28">
        <v>-5.732</v>
      </c>
      <c r="E28">
        <v>-25.4</v>
      </c>
      <c r="F28">
        <v>-6.2</v>
      </c>
      <c r="G28">
        <v>1.887</v>
      </c>
      <c r="H28">
        <v>51.6</v>
      </c>
      <c r="I28">
        <v>430.1</v>
      </c>
      <c r="J28">
        <v>-1.4</v>
      </c>
      <c r="K28">
        <v>3.3</v>
      </c>
      <c r="L28">
        <v>-28.5</v>
      </c>
      <c r="M28">
        <v>58.1</v>
      </c>
      <c r="N28">
        <v>-75.8</v>
      </c>
      <c r="O28">
        <v>-21.8</v>
      </c>
      <c r="P28">
        <v>-14.9</v>
      </c>
      <c r="Q28">
        <v>-37.8</v>
      </c>
      <c r="R28">
        <v>-20.9</v>
      </c>
      <c r="S28">
        <v>-9.2</v>
      </c>
      <c r="T28">
        <v>-11.8</v>
      </c>
      <c r="U28">
        <v>3.3</v>
      </c>
      <c r="V28">
        <v>-28.6</v>
      </c>
      <c r="W28">
        <v>-48.5</v>
      </c>
    </row>
    <row r="29" spans="1:23">
      <c r="A29" s="3">
        <v>25</v>
      </c>
      <c r="B29" s="3">
        <v>2023</v>
      </c>
      <c r="C29" s="4" t="s">
        <v>39</v>
      </c>
      <c r="D29">
        <v>-10.649</v>
      </c>
      <c r="E29">
        <v>-7.5</v>
      </c>
      <c r="F29">
        <v>9.1</v>
      </c>
      <c r="G29">
        <v>11.783</v>
      </c>
      <c r="H29">
        <v>33.1</v>
      </c>
      <c r="I29">
        <v>-31.3</v>
      </c>
      <c r="J29">
        <v>0.6</v>
      </c>
      <c r="K29">
        <v>-18.9</v>
      </c>
      <c r="L29">
        <v>13.6</v>
      </c>
      <c r="M29">
        <v>16.6</v>
      </c>
      <c r="N29">
        <v>-4</v>
      </c>
      <c r="O29">
        <v>-31.8</v>
      </c>
      <c r="P29">
        <v>3</v>
      </c>
      <c r="Q29">
        <v>36.5</v>
      </c>
      <c r="R29">
        <v>-24.8</v>
      </c>
      <c r="S29">
        <v>14.8</v>
      </c>
      <c r="T29">
        <v>-12.5</v>
      </c>
      <c r="U29">
        <v>-19.1</v>
      </c>
      <c r="V29">
        <v>28.9</v>
      </c>
      <c r="W29">
        <v>-72</v>
      </c>
    </row>
    <row r="30" spans="1:23">
      <c r="A30" s="3">
        <v>26</v>
      </c>
      <c r="B30" s="3">
        <v>2023</v>
      </c>
      <c r="C30" s="4" t="s">
        <v>40</v>
      </c>
      <c r="D30">
        <v>35.074</v>
      </c>
      <c r="E30">
        <v>4.2</v>
      </c>
      <c r="F30">
        <v>55.5</v>
      </c>
      <c r="G30">
        <v>38.189</v>
      </c>
      <c r="H30">
        <v>48</v>
      </c>
      <c r="I30">
        <v>-45.5</v>
      </c>
      <c r="J30">
        <v>-28.9</v>
      </c>
      <c r="K30">
        <v>37.3</v>
      </c>
      <c r="L30">
        <v>20.6</v>
      </c>
      <c r="M30">
        <v>-45.2</v>
      </c>
      <c r="N30" t="s">
        <v>58</v>
      </c>
      <c r="O30">
        <v>21.4</v>
      </c>
      <c r="P30">
        <v>40.1</v>
      </c>
      <c r="Q30">
        <v>74.5</v>
      </c>
      <c r="R30">
        <v>37.6</v>
      </c>
      <c r="S30">
        <v>51.6</v>
      </c>
      <c r="T30">
        <v>91.6</v>
      </c>
      <c r="U30">
        <v>-14.7</v>
      </c>
      <c r="V30">
        <v>39.4</v>
      </c>
      <c r="W30">
        <v>73.1</v>
      </c>
    </row>
    <row r="31" spans="1:23">
      <c r="A31" s="3">
        <v>27</v>
      </c>
      <c r="B31" s="3">
        <v>2023</v>
      </c>
      <c r="C31" s="4" t="s">
        <v>41</v>
      </c>
      <c r="D31">
        <v>0.204</v>
      </c>
      <c r="E31">
        <v>6.6</v>
      </c>
      <c r="F31">
        <v>-1.8</v>
      </c>
      <c r="G31">
        <v>9.376</v>
      </c>
      <c r="H31">
        <v>1.9</v>
      </c>
      <c r="I31">
        <v>58.3</v>
      </c>
      <c r="J31">
        <v>-13.5</v>
      </c>
      <c r="K31">
        <v>19</v>
      </c>
      <c r="L31">
        <v>43</v>
      </c>
      <c r="M31">
        <v>-8.9</v>
      </c>
      <c r="N31">
        <v>-40.4</v>
      </c>
      <c r="O31">
        <v>-9.7</v>
      </c>
      <c r="P31">
        <v>9.9</v>
      </c>
      <c r="Q31">
        <v>17.3</v>
      </c>
      <c r="R31">
        <v>3.4</v>
      </c>
      <c r="S31">
        <v>82.6</v>
      </c>
      <c r="T31">
        <v>-16.3</v>
      </c>
      <c r="U31">
        <v>-6.8</v>
      </c>
      <c r="V31">
        <v>-8</v>
      </c>
      <c r="W31">
        <v>14.4</v>
      </c>
    </row>
    <row r="32" spans="1:23">
      <c r="A32" s="3">
        <v>28</v>
      </c>
      <c r="B32" s="3">
        <v>2023</v>
      </c>
      <c r="C32" s="4" t="s">
        <v>42</v>
      </c>
      <c r="D32">
        <v>5.947</v>
      </c>
      <c r="E32">
        <v>-1.9</v>
      </c>
      <c r="F32">
        <v>125.8</v>
      </c>
      <c r="G32">
        <v>10.959</v>
      </c>
      <c r="H32">
        <v>31.3</v>
      </c>
      <c r="I32">
        <v>-34.9</v>
      </c>
      <c r="J32">
        <v>84.7</v>
      </c>
      <c r="K32">
        <v>0</v>
      </c>
      <c r="L32">
        <v>56.4</v>
      </c>
      <c r="M32">
        <v>36.8</v>
      </c>
      <c r="N32">
        <v>42.5</v>
      </c>
      <c r="O32">
        <v>-12.7</v>
      </c>
      <c r="P32">
        <v>-23.8</v>
      </c>
      <c r="Q32">
        <v>29.4</v>
      </c>
      <c r="R32">
        <v>-0.2</v>
      </c>
      <c r="S32">
        <v>-33</v>
      </c>
      <c r="T32">
        <v>-4.6</v>
      </c>
      <c r="U32">
        <v>24.8</v>
      </c>
      <c r="V32">
        <v>-6.4</v>
      </c>
      <c r="W32">
        <v>73.4</v>
      </c>
    </row>
    <row r="33" spans="1:23">
      <c r="A33" s="3">
        <v>29</v>
      </c>
      <c r="B33" s="3">
        <v>2023</v>
      </c>
      <c r="C33" s="4" t="s">
        <v>43</v>
      </c>
      <c r="D33">
        <v>-7.473</v>
      </c>
      <c r="E33">
        <v>-7</v>
      </c>
      <c r="F33">
        <v>-8.6</v>
      </c>
      <c r="G33">
        <v>26.401</v>
      </c>
      <c r="H33">
        <v>7.4</v>
      </c>
      <c r="I33">
        <v>106.4</v>
      </c>
      <c r="J33">
        <v>-58.5</v>
      </c>
      <c r="K33">
        <v>-36.3</v>
      </c>
      <c r="L33">
        <v>-36.6</v>
      </c>
      <c r="M33">
        <v>17.8</v>
      </c>
      <c r="N33" t="s">
        <v>58</v>
      </c>
      <c r="O33">
        <v>-26.5</v>
      </c>
      <c r="P33">
        <v>-26</v>
      </c>
      <c r="Q33">
        <v>9.7</v>
      </c>
      <c r="R33">
        <v>1.5</v>
      </c>
      <c r="S33">
        <v>-44.3</v>
      </c>
      <c r="T33">
        <v>-5.9</v>
      </c>
      <c r="U33">
        <v>13.2</v>
      </c>
      <c r="V33">
        <v>0.2</v>
      </c>
      <c r="W33">
        <v>-28.1</v>
      </c>
    </row>
    <row r="34" spans="1:23">
      <c r="A34" s="3">
        <v>30</v>
      </c>
      <c r="B34" s="3">
        <v>2023</v>
      </c>
      <c r="C34" s="4" t="s">
        <v>44</v>
      </c>
      <c r="D34">
        <v>5.543</v>
      </c>
      <c r="E34">
        <v>-3.4</v>
      </c>
      <c r="F34">
        <v>3.1</v>
      </c>
      <c r="G34">
        <v>5.723</v>
      </c>
      <c r="H34">
        <v>35.1</v>
      </c>
      <c r="I34" t="s">
        <v>58</v>
      </c>
      <c r="J34">
        <v>-4.2</v>
      </c>
      <c r="K34">
        <v>-15.4</v>
      </c>
      <c r="L34">
        <v>17.9</v>
      </c>
      <c r="M34">
        <v>27.6</v>
      </c>
      <c r="N34" t="s">
        <v>58</v>
      </c>
      <c r="O34">
        <v>3.4</v>
      </c>
      <c r="P34">
        <v>34</v>
      </c>
      <c r="Q34">
        <v>34.5</v>
      </c>
      <c r="R34">
        <v>-12.8</v>
      </c>
      <c r="S34">
        <v>-11.3</v>
      </c>
      <c r="T34">
        <v>5</v>
      </c>
      <c r="U34">
        <v>-43.7</v>
      </c>
      <c r="V34">
        <v>-6.5</v>
      </c>
      <c r="W34">
        <v>-19.2</v>
      </c>
    </row>
    <row r="35" spans="1:23">
      <c r="A35" s="3">
        <v>31</v>
      </c>
      <c r="B35" s="3">
        <v>2023</v>
      </c>
      <c r="C35" s="4" t="s">
        <v>45</v>
      </c>
      <c r="D35">
        <v>12.432</v>
      </c>
      <c r="E35">
        <v>9</v>
      </c>
      <c r="F35">
        <v>24.9</v>
      </c>
      <c r="G35">
        <v>1.462</v>
      </c>
      <c r="H35">
        <v>72.4</v>
      </c>
      <c r="I35">
        <v>-60.4</v>
      </c>
      <c r="J35">
        <v>-8.1</v>
      </c>
      <c r="K35">
        <v>12.2</v>
      </c>
      <c r="L35">
        <v>27.8</v>
      </c>
      <c r="M35">
        <v>14.4</v>
      </c>
      <c r="N35">
        <v>-43.4</v>
      </c>
      <c r="O35">
        <v>-1</v>
      </c>
      <c r="P35">
        <v>-16.1</v>
      </c>
      <c r="Q35">
        <v>-9.4</v>
      </c>
      <c r="R35">
        <v>-13.9</v>
      </c>
      <c r="S35">
        <v>44.4</v>
      </c>
      <c r="T35">
        <v>-2.2</v>
      </c>
      <c r="U35">
        <v>-36</v>
      </c>
      <c r="V35">
        <v>-3</v>
      </c>
      <c r="W35">
        <v>-10.8</v>
      </c>
    </row>
    <row r="39" ht="77.5" spans="1:23">
      <c r="A39" s="2" t="s">
        <v>0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5</v>
      </c>
      <c r="G39" s="2" t="s">
        <v>6</v>
      </c>
      <c r="H39" s="2" t="s">
        <v>7</v>
      </c>
      <c r="I39" s="2" t="s">
        <v>8</v>
      </c>
      <c r="J39" s="2" t="s">
        <v>9</v>
      </c>
      <c r="K39" s="2" t="s">
        <v>10</v>
      </c>
      <c r="L39" s="2" t="s">
        <v>11</v>
      </c>
      <c r="M39" s="5" t="s">
        <v>12</v>
      </c>
      <c r="N39" s="2" t="s">
        <v>13</v>
      </c>
      <c r="O39" s="2" t="s">
        <v>14</v>
      </c>
      <c r="P39" s="2" t="s">
        <v>50</v>
      </c>
      <c r="Q39" s="2" t="s">
        <v>51</v>
      </c>
      <c r="R39" s="2" t="s">
        <v>52</v>
      </c>
      <c r="S39" s="2" t="s">
        <v>53</v>
      </c>
      <c r="T39" s="2" t="s">
        <v>54</v>
      </c>
      <c r="U39" s="2" t="s">
        <v>55</v>
      </c>
      <c r="V39" s="2" t="s">
        <v>56</v>
      </c>
      <c r="W39" s="2" t="s">
        <v>57</v>
      </c>
    </row>
    <row r="40" spans="1:23">
      <c r="A40" s="3">
        <v>1</v>
      </c>
      <c r="B40" s="3">
        <v>2022</v>
      </c>
      <c r="C40" s="4" t="s">
        <v>15</v>
      </c>
      <c r="D40" s="4">
        <v>8568.50634175283</v>
      </c>
      <c r="E40" s="4">
        <v>44.8808223867438</v>
      </c>
      <c r="F40" s="4">
        <v>3.49637302175417</v>
      </c>
      <c r="G40" s="4">
        <v>745.371538345552</v>
      </c>
      <c r="H40" s="4">
        <v>236.524464341653</v>
      </c>
      <c r="I40" s="4">
        <v>0.0902187938337801</v>
      </c>
      <c r="J40" s="4">
        <v>11.5399925243882</v>
      </c>
      <c r="K40" s="4">
        <v>858.212234582377</v>
      </c>
      <c r="L40" s="4">
        <v>26.1831246406199</v>
      </c>
      <c r="M40" s="4">
        <v>527.365293080855</v>
      </c>
      <c r="N40" s="4">
        <v>93.6155520786006</v>
      </c>
      <c r="O40" s="4">
        <v>4629.35300392127</v>
      </c>
      <c r="P40" s="4">
        <v>168.605790139414</v>
      </c>
      <c r="Q40" s="4">
        <v>213.338835884048</v>
      </c>
      <c r="R40" s="4">
        <v>440.502171036484</v>
      </c>
      <c r="S40" s="4"/>
      <c r="T40" s="4">
        <v>195.602425809087</v>
      </c>
      <c r="U40" s="4">
        <v>139.958059566621</v>
      </c>
      <c r="V40" s="4">
        <v>207.765715671717</v>
      </c>
      <c r="W40" s="4">
        <v>44.0614075345581</v>
      </c>
    </row>
    <row r="41" spans="1:23">
      <c r="A41" s="3">
        <v>2</v>
      </c>
      <c r="B41" s="3">
        <v>2022</v>
      </c>
      <c r="C41" s="4" t="s">
        <v>16</v>
      </c>
      <c r="D41" s="4">
        <v>11724.5081614199</v>
      </c>
      <c r="E41" s="4">
        <v>312.844458498441</v>
      </c>
      <c r="F41" s="4">
        <v>416.859039776386</v>
      </c>
      <c r="G41" s="4">
        <v>2725.30312133944</v>
      </c>
      <c r="H41" s="4">
        <v>429.671003145849</v>
      </c>
      <c r="I41" s="4"/>
      <c r="J41" s="4">
        <v>142.503465318868</v>
      </c>
      <c r="K41" s="4">
        <v>880.936488344285</v>
      </c>
      <c r="L41" s="4">
        <v>24.3920989224123</v>
      </c>
      <c r="M41" s="4">
        <v>217.458199614788</v>
      </c>
      <c r="N41" s="4">
        <v>4.76849278223727</v>
      </c>
      <c r="O41" s="4">
        <v>2529.84700774681</v>
      </c>
      <c r="P41" s="4">
        <v>1169.56118377981</v>
      </c>
      <c r="Q41" s="4">
        <v>332.137983479569</v>
      </c>
      <c r="R41" s="4">
        <v>2266.98950638223</v>
      </c>
      <c r="S41" s="4">
        <v>59.4431669917966</v>
      </c>
      <c r="T41" s="4">
        <v>108.889982565672</v>
      </c>
      <c r="U41" s="4">
        <v>113.699387164114</v>
      </c>
      <c r="V41" s="4">
        <v>18.92095984114</v>
      </c>
      <c r="W41" s="4">
        <v>17.0852379871518</v>
      </c>
    </row>
    <row r="42" spans="1:23">
      <c r="A42" s="3">
        <v>3</v>
      </c>
      <c r="B42" s="3">
        <v>2022</v>
      </c>
      <c r="C42" s="4" t="s">
        <v>17</v>
      </c>
      <c r="D42" s="4">
        <v>43222.6254974793</v>
      </c>
      <c r="E42" s="4">
        <v>2009.04395954867</v>
      </c>
      <c r="F42" s="4">
        <v>531.656850672036</v>
      </c>
      <c r="G42" s="4">
        <v>15903.3836574405</v>
      </c>
      <c r="H42" s="4">
        <v>2705.68848741955</v>
      </c>
      <c r="I42" s="4">
        <v>3.43539074384397</v>
      </c>
      <c r="J42" s="4">
        <v>627.651187465657</v>
      </c>
      <c r="K42" s="4">
        <v>2631.38138241809</v>
      </c>
      <c r="L42" s="4">
        <v>343.587459064468</v>
      </c>
      <c r="M42" s="4">
        <v>953.882689452232</v>
      </c>
      <c r="N42" s="4">
        <v>22.8165730220273</v>
      </c>
      <c r="O42" s="4">
        <v>7252.18658792711</v>
      </c>
      <c r="P42" s="4">
        <v>2222.07936130332</v>
      </c>
      <c r="Q42" s="4">
        <v>512.93658958049</v>
      </c>
      <c r="R42" s="4">
        <v>5270.73821938091</v>
      </c>
      <c r="S42" s="4">
        <v>78.9539522009045</v>
      </c>
      <c r="T42" s="4">
        <v>895.272766440283</v>
      </c>
      <c r="U42" s="4">
        <v>1124.54820971266</v>
      </c>
      <c r="V42" s="4">
        <v>560.427357726092</v>
      </c>
      <c r="W42" s="4">
        <v>151.117416910207</v>
      </c>
    </row>
    <row r="43" spans="1:23">
      <c r="A43" s="3">
        <v>4</v>
      </c>
      <c r="B43" s="3">
        <v>2022</v>
      </c>
      <c r="C43" s="4" t="s">
        <v>18</v>
      </c>
      <c r="D43" s="4">
        <v>8887.62354585918</v>
      </c>
      <c r="E43" s="4">
        <v>586.671039364389</v>
      </c>
      <c r="F43" s="4">
        <v>656.317745123194</v>
      </c>
      <c r="G43" s="4">
        <v>1698.3995364648</v>
      </c>
      <c r="H43" s="4">
        <v>919.886749105236</v>
      </c>
      <c r="I43" s="4">
        <v>1.23747275342367</v>
      </c>
      <c r="J43" s="4">
        <v>79.5118772709425</v>
      </c>
      <c r="K43" s="4">
        <v>983.724313503526</v>
      </c>
      <c r="L43" s="4">
        <v>52.7744657093295</v>
      </c>
      <c r="M43" s="4">
        <v>390.790342521769</v>
      </c>
      <c r="N43" s="4">
        <v>1.70973841516762</v>
      </c>
      <c r="O43" s="4">
        <v>2210.02798858044</v>
      </c>
      <c r="P43" s="4">
        <v>124.197393302177</v>
      </c>
      <c r="Q43" s="4">
        <v>42.8600334047404</v>
      </c>
      <c r="R43" s="4">
        <v>888.562885185304</v>
      </c>
      <c r="S43" s="4">
        <v>28.34437268054</v>
      </c>
      <c r="T43" s="4">
        <v>150.096815894197</v>
      </c>
      <c r="U43" s="4">
        <v>163.659119350595</v>
      </c>
      <c r="V43" s="4">
        <v>125.709728729975</v>
      </c>
      <c r="W43" s="4">
        <v>29.0712122124637</v>
      </c>
    </row>
    <row r="44" spans="1:23">
      <c r="A44" s="3">
        <v>5</v>
      </c>
      <c r="B44" s="3">
        <v>2022</v>
      </c>
      <c r="C44" s="4" t="s">
        <v>19</v>
      </c>
      <c r="D44" s="4">
        <v>13635.1944843686</v>
      </c>
      <c r="E44" s="4">
        <v>915.031443658518</v>
      </c>
      <c r="F44" s="4">
        <v>1284.30271222113</v>
      </c>
      <c r="G44" s="4">
        <v>4360.37952886093</v>
      </c>
      <c r="H44" s="4">
        <v>2571.2752340152</v>
      </c>
      <c r="I44" s="4"/>
      <c r="J44" s="4">
        <v>81.9893036702712</v>
      </c>
      <c r="K44" s="4">
        <v>782.185434001936</v>
      </c>
      <c r="L44" s="4">
        <v>20.0493685464972</v>
      </c>
      <c r="M44" s="4">
        <v>306.959275290512</v>
      </c>
      <c r="N44" s="4">
        <v>2.76803874860552</v>
      </c>
      <c r="O44" s="4">
        <v>1598.08849749582</v>
      </c>
      <c r="P44" s="4">
        <v>198.256808499836</v>
      </c>
      <c r="Q44" s="4">
        <v>44.4162153773436</v>
      </c>
      <c r="R44" s="4">
        <v>1273.36358977392</v>
      </c>
      <c r="S44" s="4">
        <v>15.6028782119454</v>
      </c>
      <c r="T44" s="4">
        <v>200.23050089804</v>
      </c>
      <c r="U44" s="4">
        <v>113.039313976875</v>
      </c>
      <c r="V44" s="4">
        <v>75.5557913324672</v>
      </c>
      <c r="W44" s="4">
        <v>45.5237336174787</v>
      </c>
    </row>
    <row r="45" spans="1:23">
      <c r="A45" s="3">
        <v>6</v>
      </c>
      <c r="B45" s="3">
        <v>2022</v>
      </c>
      <c r="C45" s="4" t="s">
        <v>20</v>
      </c>
      <c r="D45" s="4">
        <v>7576.98340869528</v>
      </c>
      <c r="E45" s="4">
        <v>445.822305845121</v>
      </c>
      <c r="F45" s="4">
        <v>236.647080694322</v>
      </c>
      <c r="G45" s="4">
        <v>1542.4444113781</v>
      </c>
      <c r="H45" s="4">
        <v>773.247308279427</v>
      </c>
      <c r="I45" s="4"/>
      <c r="J45" s="4">
        <v>57.5040402820171</v>
      </c>
      <c r="K45" s="4">
        <v>687.636129891561</v>
      </c>
      <c r="L45" s="4">
        <v>27.5862733933072</v>
      </c>
      <c r="M45" s="4">
        <v>103.004175495953</v>
      </c>
      <c r="N45" s="4">
        <v>5.51820896662567</v>
      </c>
      <c r="O45" s="4">
        <v>2559.41897526383</v>
      </c>
      <c r="P45" s="4">
        <v>90.9938418764828</v>
      </c>
      <c r="Q45" s="4">
        <v>66.1914243776596</v>
      </c>
      <c r="R45" s="4">
        <v>673.253167100551</v>
      </c>
      <c r="S45" s="4">
        <v>17.7957109562246</v>
      </c>
      <c r="T45" s="4">
        <v>116.279141948945</v>
      </c>
      <c r="U45" s="4">
        <v>140.372883929066</v>
      </c>
      <c r="V45" s="4">
        <v>37.7730536558998</v>
      </c>
      <c r="W45" s="4">
        <v>66.2990495935632</v>
      </c>
    </row>
    <row r="46" spans="1:23">
      <c r="A46" s="3">
        <v>7</v>
      </c>
      <c r="B46" s="3">
        <v>2022</v>
      </c>
      <c r="C46" s="4" t="s">
        <v>21</v>
      </c>
      <c r="D46" s="4">
        <v>13269.9684537344</v>
      </c>
      <c r="E46" s="4">
        <v>1292.99138052035</v>
      </c>
      <c r="F46" s="4">
        <v>321.988580210787</v>
      </c>
      <c r="G46" s="4">
        <v>3587.15791962214</v>
      </c>
      <c r="H46" s="4">
        <v>770.968512380371</v>
      </c>
      <c r="I46" s="4"/>
      <c r="J46" s="4">
        <v>241.066491130419</v>
      </c>
      <c r="K46" s="4">
        <v>1229.27787834781</v>
      </c>
      <c r="L46" s="4">
        <v>72.8584107085042</v>
      </c>
      <c r="M46" s="4">
        <v>86.2204831292453</v>
      </c>
      <c r="N46" s="4">
        <v>0.130820059761146</v>
      </c>
      <c r="O46" s="4">
        <v>1291.34413537625</v>
      </c>
      <c r="P46" s="4">
        <v>501.977956637231</v>
      </c>
      <c r="Q46" s="4">
        <v>266.134402845095</v>
      </c>
      <c r="R46" s="4">
        <v>1423.052011981</v>
      </c>
      <c r="S46" s="4">
        <v>21.0002215382725</v>
      </c>
      <c r="T46" s="4">
        <v>161.229486093054</v>
      </c>
      <c r="U46" s="4">
        <v>243.35415532471</v>
      </c>
      <c r="V46" s="4">
        <v>111.947121413423</v>
      </c>
      <c r="W46" s="4"/>
    </row>
    <row r="47" spans="1:23">
      <c r="A47" s="3">
        <v>8</v>
      </c>
      <c r="B47" s="3">
        <v>2022</v>
      </c>
      <c r="C47" s="4" t="s">
        <v>22</v>
      </c>
      <c r="D47" s="4">
        <v>12685.8668439163</v>
      </c>
      <c r="E47" s="4">
        <v>1807.81531387121</v>
      </c>
      <c r="F47" s="4">
        <v>695.299507013067</v>
      </c>
      <c r="G47" s="4">
        <v>3526.38326942263</v>
      </c>
      <c r="H47" s="4">
        <v>859.66636628929</v>
      </c>
      <c r="I47" s="4"/>
      <c r="J47" s="4">
        <v>356.721749060255</v>
      </c>
      <c r="K47" s="4">
        <v>1118.2384921547</v>
      </c>
      <c r="L47" s="4">
        <v>59.2526619082554</v>
      </c>
      <c r="M47" s="4">
        <v>253.653542883305</v>
      </c>
      <c r="N47" s="4">
        <v>5.66437684538094</v>
      </c>
      <c r="O47" s="4">
        <v>748.631406141456</v>
      </c>
      <c r="P47" s="4">
        <v>346.242393359317</v>
      </c>
      <c r="Q47" s="4">
        <v>835.550452628746</v>
      </c>
      <c r="R47" s="4">
        <v>1537.96198552227</v>
      </c>
      <c r="S47" s="4">
        <v>37.6418716759576</v>
      </c>
      <c r="T47" s="4">
        <v>239.533120736165</v>
      </c>
      <c r="U47" s="4">
        <v>278.834552601926</v>
      </c>
      <c r="V47" s="4">
        <v>78.542002467567</v>
      </c>
      <c r="W47" s="4">
        <v>55.6907072345458</v>
      </c>
    </row>
    <row r="48" spans="1:23">
      <c r="A48" s="3">
        <v>9</v>
      </c>
      <c r="B48" s="3">
        <v>2022</v>
      </c>
      <c r="C48" s="4" t="s">
        <v>23</v>
      </c>
      <c r="D48" s="4">
        <v>9446.2988579723</v>
      </c>
      <c r="E48" s="4">
        <v>8.737111656</v>
      </c>
      <c r="F48" s="4"/>
      <c r="G48" s="4">
        <v>1463.65994868299</v>
      </c>
      <c r="H48" s="4">
        <v>243.853005691847</v>
      </c>
      <c r="I48" s="4"/>
      <c r="J48" s="4">
        <v>10.3830894911599</v>
      </c>
      <c r="K48" s="4">
        <v>807.078677781453</v>
      </c>
      <c r="L48" s="4">
        <v>12.3683298851706</v>
      </c>
      <c r="M48" s="4">
        <v>254.781282659811</v>
      </c>
      <c r="N48" s="4">
        <v>5.82062558220609</v>
      </c>
      <c r="O48" s="4">
        <v>5034.55438140005</v>
      </c>
      <c r="P48" s="4">
        <v>316.589265861069</v>
      </c>
      <c r="Q48" s="4">
        <v>170.567418149302</v>
      </c>
      <c r="R48" s="4">
        <v>696.386388215047</v>
      </c>
      <c r="S48" s="4">
        <v>3.95763170342431</v>
      </c>
      <c r="T48" s="4">
        <v>173.26846240457</v>
      </c>
      <c r="U48" s="4">
        <v>132.779474403001</v>
      </c>
      <c r="V48" s="4">
        <v>103.917353341257</v>
      </c>
      <c r="W48" s="4">
        <v>18.0392635069315</v>
      </c>
    </row>
    <row r="49" spans="1:23">
      <c r="A49" s="3">
        <v>10</v>
      </c>
      <c r="B49" s="3">
        <v>2022</v>
      </c>
      <c r="C49" s="4" t="s">
        <v>24</v>
      </c>
      <c r="D49" s="4">
        <v>65037.6566514081</v>
      </c>
      <c r="E49" s="4">
        <v>690.146295602454</v>
      </c>
      <c r="F49" s="4">
        <v>79.2250322590193</v>
      </c>
      <c r="G49" s="4">
        <v>32811.4387362432</v>
      </c>
      <c r="H49" s="4">
        <v>1432.88076635768</v>
      </c>
      <c r="I49" s="4">
        <v>61.6735359452902</v>
      </c>
      <c r="J49" s="4">
        <v>309.056734491463</v>
      </c>
      <c r="K49" s="4">
        <v>3161.73453375251</v>
      </c>
      <c r="L49" s="4">
        <v>397.941829487619</v>
      </c>
      <c r="M49" s="4">
        <v>975.775304031777</v>
      </c>
      <c r="N49" s="4">
        <v>43.1849352857814</v>
      </c>
      <c r="O49" s="4">
        <v>14457.2610271759</v>
      </c>
      <c r="P49" s="4">
        <v>1172.1989852904</v>
      </c>
      <c r="Q49" s="4">
        <v>1482.66031946142</v>
      </c>
      <c r="R49" s="4">
        <v>4697.55233633742</v>
      </c>
      <c r="S49" s="4">
        <v>95.2454439174527</v>
      </c>
      <c r="T49" s="4">
        <v>1091.62562962057</v>
      </c>
      <c r="U49" s="4">
        <v>577.947424970933</v>
      </c>
      <c r="V49" s="4">
        <v>551.941901806865</v>
      </c>
      <c r="W49" s="4">
        <v>209.302505323241</v>
      </c>
    </row>
    <row r="50" spans="1:23">
      <c r="A50" s="3">
        <v>11</v>
      </c>
      <c r="B50" s="3">
        <v>2022</v>
      </c>
      <c r="C50" s="4" t="s">
        <v>25</v>
      </c>
      <c r="D50" s="4">
        <v>47595.1302687468</v>
      </c>
      <c r="E50" s="4">
        <v>186.986785207547</v>
      </c>
      <c r="F50" s="4">
        <v>151.86052230082</v>
      </c>
      <c r="G50" s="4">
        <v>13726.8780776556</v>
      </c>
      <c r="H50" s="4">
        <v>1546.07100727901</v>
      </c>
      <c r="I50" s="4">
        <v>2.44803253780385</v>
      </c>
      <c r="J50" s="4">
        <v>175.08153360899</v>
      </c>
      <c r="K50" s="4">
        <v>4407.4875171487</v>
      </c>
      <c r="L50" s="4">
        <v>295.749492257968</v>
      </c>
      <c r="M50" s="4">
        <v>479.114660215607</v>
      </c>
      <c r="N50" s="4">
        <v>48.5193801302886</v>
      </c>
      <c r="O50" s="4">
        <v>17088.6879465732</v>
      </c>
      <c r="P50" s="4">
        <v>738.300167022424</v>
      </c>
      <c r="Q50" s="4">
        <v>678.762010233743</v>
      </c>
      <c r="R50" s="4">
        <v>5926.31252542522</v>
      </c>
      <c r="S50" s="4">
        <v>63.7131155880574</v>
      </c>
      <c r="T50" s="4">
        <v>880.74474949955</v>
      </c>
      <c r="U50" s="4">
        <v>615.946391714293</v>
      </c>
      <c r="V50" s="4">
        <v>446.610445128864</v>
      </c>
      <c r="W50" s="4">
        <v>110.472672546703</v>
      </c>
    </row>
    <row r="51" spans="1:23">
      <c r="A51" s="3">
        <v>12</v>
      </c>
      <c r="B51" s="3">
        <v>2022</v>
      </c>
      <c r="C51" s="4" t="s">
        <v>26</v>
      </c>
      <c r="D51" s="4">
        <v>44812.7577022486</v>
      </c>
      <c r="E51" s="4">
        <v>1887.49882977207</v>
      </c>
      <c r="F51" s="4">
        <v>599.724886956222</v>
      </c>
      <c r="G51" s="4">
        <v>22067.487485913</v>
      </c>
      <c r="H51" s="4">
        <v>1413.66500223943</v>
      </c>
      <c r="I51" s="4">
        <v>12.2236055898265</v>
      </c>
      <c r="J51" s="4">
        <v>310.535812679692</v>
      </c>
      <c r="K51" s="4">
        <v>2837.01880257287</v>
      </c>
      <c r="L51" s="4">
        <v>278.963791695599</v>
      </c>
      <c r="M51" s="4">
        <v>606.882134134256</v>
      </c>
      <c r="N51" s="4">
        <v>40.5653734575409</v>
      </c>
      <c r="O51" s="4">
        <v>8448.88188126556</v>
      </c>
      <c r="P51" s="4">
        <v>1235.26254453611</v>
      </c>
      <c r="Q51" s="4">
        <v>634.263446234409</v>
      </c>
      <c r="R51" s="4">
        <v>5557.2771440783</v>
      </c>
      <c r="S51" s="4">
        <v>92.279837306016</v>
      </c>
      <c r="T51" s="4">
        <v>944.61380849111</v>
      </c>
      <c r="U51" s="4">
        <v>846.735489834748</v>
      </c>
      <c r="V51" s="4">
        <v>315.903559792403</v>
      </c>
      <c r="W51" s="4">
        <v>124.16215704163</v>
      </c>
    </row>
    <row r="52" spans="1:23">
      <c r="A52" s="3">
        <v>13</v>
      </c>
      <c r="B52" s="3">
        <v>2022</v>
      </c>
      <c r="C52" s="4" t="s">
        <v>27</v>
      </c>
      <c r="D52" s="4">
        <v>35397.9369613821</v>
      </c>
      <c r="E52" s="4">
        <v>2006.96283068122</v>
      </c>
      <c r="F52" s="4">
        <v>187.347623093453</v>
      </c>
      <c r="G52" s="4">
        <v>14325.2491177705</v>
      </c>
      <c r="H52" s="4">
        <v>1325.41597625684</v>
      </c>
      <c r="I52" s="4">
        <v>14.0988305060828</v>
      </c>
      <c r="J52" s="4">
        <v>525.612970512034</v>
      </c>
      <c r="K52" s="4">
        <v>2366.48670278156</v>
      </c>
      <c r="L52" s="4">
        <v>293.223931600362</v>
      </c>
      <c r="M52" s="4">
        <v>476.343268227961</v>
      </c>
      <c r="N52" s="4">
        <v>42.2419544607258</v>
      </c>
      <c r="O52" s="4">
        <v>6623.25399477866</v>
      </c>
      <c r="P52" s="4">
        <v>754.095445093525</v>
      </c>
      <c r="Q52" s="4">
        <v>151.928602807788</v>
      </c>
      <c r="R52" s="4">
        <v>5376.5297803233</v>
      </c>
      <c r="S52" s="4">
        <v>74.796885495841</v>
      </c>
      <c r="T52" s="4">
        <v>954.88352594326</v>
      </c>
      <c r="U52" s="4">
        <v>523.783860870174</v>
      </c>
      <c r="V52" s="4">
        <v>897.918088444791</v>
      </c>
      <c r="W52" s="4">
        <v>237.535817327762</v>
      </c>
    </row>
    <row r="53" spans="1:23">
      <c r="A53" s="3">
        <v>14</v>
      </c>
      <c r="B53" s="3">
        <v>2022</v>
      </c>
      <c r="C53" s="4" t="s">
        <v>28</v>
      </c>
      <c r="D53" s="4">
        <v>34903.6341764412</v>
      </c>
      <c r="E53" s="4">
        <v>876.718183376501</v>
      </c>
      <c r="F53" s="4">
        <v>353.161766909357</v>
      </c>
      <c r="G53" s="4">
        <v>18872.9731593833</v>
      </c>
      <c r="H53" s="4">
        <v>764.959105094141</v>
      </c>
      <c r="I53" s="4">
        <v>20.689349208247</v>
      </c>
      <c r="J53" s="4">
        <v>821.813871398823</v>
      </c>
      <c r="K53" s="4">
        <v>1179.72109777645</v>
      </c>
      <c r="L53" s="4">
        <v>354.172589470939</v>
      </c>
      <c r="M53" s="4">
        <v>680.499845853123</v>
      </c>
      <c r="N53" s="4">
        <v>28.7659366153741</v>
      </c>
      <c r="O53" s="4">
        <v>3683.72642642775</v>
      </c>
      <c r="P53" s="4">
        <v>977.966928245084</v>
      </c>
      <c r="Q53" s="4">
        <v>332.093727740661</v>
      </c>
      <c r="R53" s="4">
        <v>4347.63396021293</v>
      </c>
      <c r="S53" s="4">
        <v>133.661619578535</v>
      </c>
      <c r="T53" s="4">
        <v>770.974620851354</v>
      </c>
      <c r="U53" s="4">
        <v>529.142559278564</v>
      </c>
      <c r="V53" s="4">
        <v>474.946038834374</v>
      </c>
      <c r="W53" s="4">
        <v>484.702965494879</v>
      </c>
    </row>
    <row r="54" spans="1:23">
      <c r="A54" s="3">
        <v>15</v>
      </c>
      <c r="B54" s="3">
        <v>2022</v>
      </c>
      <c r="C54" s="4" t="s">
        <v>29</v>
      </c>
      <c r="D54" s="4">
        <v>61431.2749523402</v>
      </c>
      <c r="E54" s="4">
        <v>1858.43437683775</v>
      </c>
      <c r="F54" s="4">
        <v>523.104797043732</v>
      </c>
      <c r="G54" s="4">
        <v>21696.7512749603</v>
      </c>
      <c r="H54" s="4">
        <v>2740.55290381353</v>
      </c>
      <c r="I54" s="4">
        <v>17.5619767919984</v>
      </c>
      <c r="J54" s="4">
        <v>258.437997570639</v>
      </c>
      <c r="K54" s="4">
        <v>4461.95815024971</v>
      </c>
      <c r="L54" s="4">
        <v>245.28809458009</v>
      </c>
      <c r="M54" s="4">
        <v>661.876090557733</v>
      </c>
      <c r="N54" s="4">
        <v>116.516100308225</v>
      </c>
      <c r="O54" s="4">
        <v>14082.6854264344</v>
      </c>
      <c r="P54" s="4">
        <v>2977.32233702054</v>
      </c>
      <c r="Q54" s="4">
        <v>1293.25143476248</v>
      </c>
      <c r="R54" s="4">
        <v>4418.21235100872</v>
      </c>
      <c r="S54" s="4">
        <v>131.027349764652</v>
      </c>
      <c r="T54" s="4">
        <v>1385.56435260287</v>
      </c>
      <c r="U54" s="4">
        <v>1470.78871516378</v>
      </c>
      <c r="V54" s="4">
        <v>801.834517735332</v>
      </c>
      <c r="W54" s="4">
        <v>199.586564794472</v>
      </c>
    </row>
    <row r="55" spans="1:23">
      <c r="A55" s="3">
        <v>16</v>
      </c>
      <c r="B55" s="3">
        <v>2022</v>
      </c>
      <c r="C55" s="4" t="s">
        <v>30</v>
      </c>
      <c r="D55" s="4">
        <v>60468.3496292102</v>
      </c>
      <c r="E55" s="4">
        <v>2654.58761692927</v>
      </c>
      <c r="F55" s="4">
        <v>1014.04303402199</v>
      </c>
      <c r="G55" s="4">
        <v>27579.2134115489</v>
      </c>
      <c r="H55" s="4">
        <v>2535.76947964766</v>
      </c>
      <c r="I55" s="4">
        <v>0.137669642516403</v>
      </c>
      <c r="J55" s="4">
        <v>896.798432244229</v>
      </c>
      <c r="K55" s="4">
        <v>4427.10322997397</v>
      </c>
      <c r="L55" s="4">
        <v>750.55814575157</v>
      </c>
      <c r="M55" s="4">
        <v>562.124238268035</v>
      </c>
      <c r="N55" s="4">
        <v>68.0105775311698</v>
      </c>
      <c r="O55" s="4">
        <v>10193.7250651302</v>
      </c>
      <c r="P55" s="4">
        <v>1487.90043099445</v>
      </c>
      <c r="Q55" s="4">
        <v>505.359222123389</v>
      </c>
      <c r="R55" s="4">
        <v>7222.17220582931</v>
      </c>
      <c r="S55" s="4">
        <v>169.744066664504</v>
      </c>
      <c r="T55" s="4">
        <v>1334.85262149876</v>
      </c>
      <c r="U55" s="4">
        <v>1315.73711813825</v>
      </c>
      <c r="V55" s="4">
        <v>1501.70194340192</v>
      </c>
      <c r="W55" s="4">
        <v>241.772836394496</v>
      </c>
    </row>
    <row r="56" spans="1:23">
      <c r="A56" s="3">
        <v>17</v>
      </c>
      <c r="B56" s="3">
        <v>2022</v>
      </c>
      <c r="C56" s="4" t="s">
        <v>31</v>
      </c>
      <c r="D56" s="4">
        <v>44597.8018455392</v>
      </c>
      <c r="E56" s="4">
        <v>1701.33897227582</v>
      </c>
      <c r="F56" s="4">
        <v>565.097500066824</v>
      </c>
      <c r="G56" s="4">
        <v>15825.2388273081</v>
      </c>
      <c r="H56" s="4">
        <v>1677.45856613945</v>
      </c>
      <c r="I56" s="4">
        <v>45.5628102173687</v>
      </c>
      <c r="J56" s="4">
        <v>510.0374480619</v>
      </c>
      <c r="K56" s="4">
        <v>3733.73880056991</v>
      </c>
      <c r="L56" s="4">
        <v>371.213196684046</v>
      </c>
      <c r="M56" s="4">
        <v>290.416625135778</v>
      </c>
      <c r="N56" s="4">
        <v>28.5169933194451</v>
      </c>
      <c r="O56" s="4">
        <v>8608.46569745383</v>
      </c>
      <c r="P56" s="4">
        <v>1433.77283792039</v>
      </c>
      <c r="Q56" s="4">
        <v>329.771314602964</v>
      </c>
      <c r="R56" s="4">
        <v>5509.20479305946</v>
      </c>
      <c r="S56" s="4">
        <v>163.552209531098</v>
      </c>
      <c r="T56" s="4">
        <v>1127.2884889939</v>
      </c>
      <c r="U56" s="4">
        <v>964.128408612226</v>
      </c>
      <c r="V56" s="4">
        <v>1833.41592585767</v>
      </c>
      <c r="W56" s="4">
        <v>190.184631487855</v>
      </c>
    </row>
    <row r="57" spans="1:23">
      <c r="A57" s="3">
        <v>18</v>
      </c>
      <c r="B57" s="3">
        <v>2022</v>
      </c>
      <c r="C57" s="4" t="s">
        <v>32</v>
      </c>
      <c r="D57" s="4">
        <v>47966.2700406287</v>
      </c>
      <c r="E57" s="4">
        <v>2159.82370339682</v>
      </c>
      <c r="F57" s="4">
        <v>844.576411797523</v>
      </c>
      <c r="G57" s="4">
        <v>22043.0418168797</v>
      </c>
      <c r="H57" s="4">
        <v>2238.40238264967</v>
      </c>
      <c r="I57" s="4">
        <v>15.8470252311009</v>
      </c>
      <c r="J57" s="4">
        <v>584.008081423079</v>
      </c>
      <c r="K57" s="4">
        <v>3322.89865592078</v>
      </c>
      <c r="L57" s="4">
        <v>260.511127760943</v>
      </c>
      <c r="M57" s="4">
        <v>980.491221441571</v>
      </c>
      <c r="N57" s="4">
        <v>35.1524290080191</v>
      </c>
      <c r="O57" s="4">
        <v>6851.41619285027</v>
      </c>
      <c r="P57" s="4">
        <v>2201.22586052259</v>
      </c>
      <c r="Q57" s="4">
        <v>1759.37092244531</v>
      </c>
      <c r="R57" s="4">
        <v>4637.07485414746</v>
      </c>
      <c r="S57" s="4">
        <v>232.838276717755</v>
      </c>
      <c r="T57" s="4">
        <v>1222.9893623878</v>
      </c>
      <c r="U57" s="4">
        <v>895.887896154871</v>
      </c>
      <c r="V57" s="4">
        <v>1182.19976878234</v>
      </c>
      <c r="W57" s="4">
        <v>159.371564720906</v>
      </c>
    </row>
    <row r="58" spans="1:23">
      <c r="A58" s="3">
        <v>19</v>
      </c>
      <c r="B58" s="3">
        <v>2022</v>
      </c>
      <c r="C58" s="4" t="s">
        <v>33</v>
      </c>
      <c r="D58" s="4">
        <v>51541.8112514264</v>
      </c>
      <c r="E58" s="4">
        <v>655.486642100665</v>
      </c>
      <c r="F58" s="4">
        <v>481.998918338914</v>
      </c>
      <c r="G58" s="4">
        <v>13146.9994381708</v>
      </c>
      <c r="H58" s="4">
        <v>3078.48130351241</v>
      </c>
      <c r="I58" s="4">
        <v>24.1530549028521</v>
      </c>
      <c r="J58" s="4">
        <v>247.671572807296</v>
      </c>
      <c r="K58" s="4">
        <v>4790.39057139508</v>
      </c>
      <c r="L58" s="4">
        <v>268.18546107322</v>
      </c>
      <c r="M58" s="4">
        <v>670.657772649663</v>
      </c>
      <c r="N58" s="4">
        <v>173.023385864016</v>
      </c>
      <c r="O58" s="4">
        <v>17469.3960683242</v>
      </c>
      <c r="P58" s="4">
        <v>1356.72453311805</v>
      </c>
      <c r="Q58" s="4">
        <v>364.766488674225</v>
      </c>
      <c r="R58" s="4">
        <v>5567.50964385606</v>
      </c>
      <c r="S58" s="4">
        <v>55.1899380508166</v>
      </c>
      <c r="T58" s="4">
        <v>1438.87241889511</v>
      </c>
      <c r="U58" s="4">
        <v>1055.83232816192</v>
      </c>
      <c r="V58" s="4">
        <v>423.523519708149</v>
      </c>
      <c r="W58" s="4">
        <v>234.58600640426</v>
      </c>
    </row>
    <row r="59" spans="1:23">
      <c r="A59" s="3">
        <v>20</v>
      </c>
      <c r="B59" s="3">
        <v>2022</v>
      </c>
      <c r="C59" s="4" t="s">
        <v>34</v>
      </c>
      <c r="D59" s="4">
        <v>27926.871174291</v>
      </c>
      <c r="E59" s="4">
        <v>1651.87700966685</v>
      </c>
      <c r="F59" s="4">
        <v>658.533344806286</v>
      </c>
      <c r="G59" s="4">
        <v>13483.3322637362</v>
      </c>
      <c r="H59" s="4">
        <v>1720.45111478346</v>
      </c>
      <c r="I59" s="4">
        <v>128.740590592587</v>
      </c>
      <c r="J59" s="4">
        <v>503.243512153811</v>
      </c>
      <c r="K59" s="4">
        <v>5131.51102669882</v>
      </c>
      <c r="L59" s="4">
        <v>166.387443979096</v>
      </c>
      <c r="M59" s="4">
        <v>430.694288366504</v>
      </c>
      <c r="N59" s="4">
        <v>22.1877909802686</v>
      </c>
      <c r="O59" s="4">
        <v>3276.63070780012</v>
      </c>
      <c r="P59" s="4">
        <v>558.864366350062</v>
      </c>
      <c r="Q59" s="4">
        <v>134.230145071074</v>
      </c>
      <c r="R59" s="4">
        <v>2174.17393756661</v>
      </c>
      <c r="S59" s="4">
        <v>44.4238371998777</v>
      </c>
      <c r="T59" s="4">
        <v>750.033273649663</v>
      </c>
      <c r="U59" s="4">
        <v>430.410756582607</v>
      </c>
      <c r="V59" s="4">
        <v>299.885105710015</v>
      </c>
      <c r="W59" s="4">
        <v>124.682364104369</v>
      </c>
    </row>
    <row r="60" spans="1:23">
      <c r="A60" s="3">
        <v>21</v>
      </c>
      <c r="B60" s="3">
        <v>2022</v>
      </c>
      <c r="C60" s="4" t="s">
        <v>35</v>
      </c>
      <c r="D60" s="4">
        <v>3844.29588048276</v>
      </c>
      <c r="E60" s="4">
        <v>106.507027579517</v>
      </c>
      <c r="F60" s="4"/>
      <c r="G60" s="4">
        <v>335.074883362752</v>
      </c>
      <c r="H60" s="4">
        <v>287.396567217549</v>
      </c>
      <c r="I60" s="4">
        <v>3.65995641268776</v>
      </c>
      <c r="J60" s="4">
        <v>20.1830670636062</v>
      </c>
      <c r="K60" s="4">
        <v>321.400238950187</v>
      </c>
      <c r="L60" s="4">
        <v>99.5181137900755</v>
      </c>
      <c r="M60" s="4">
        <v>88.9800490892858</v>
      </c>
      <c r="N60" s="4">
        <v>0.0819709074102635</v>
      </c>
      <c r="O60" s="4">
        <v>1501.9970026972</v>
      </c>
      <c r="P60" s="4">
        <v>56.0210946734898</v>
      </c>
      <c r="Q60" s="4">
        <v>69.2652849817958</v>
      </c>
      <c r="R60" s="4">
        <v>540.008967202844</v>
      </c>
      <c r="S60" s="4">
        <v>3.86528487892923</v>
      </c>
      <c r="T60" s="4">
        <v>90.0928857459962</v>
      </c>
      <c r="U60" s="4">
        <v>135.22342178011</v>
      </c>
      <c r="V60" s="4">
        <v>39.4403532661177</v>
      </c>
      <c r="W60" s="4">
        <v>33.308985481365</v>
      </c>
    </row>
    <row r="61" spans="1:23">
      <c r="A61" s="3">
        <v>22</v>
      </c>
      <c r="B61" s="3">
        <v>2022</v>
      </c>
      <c r="C61" s="4" t="s">
        <v>36</v>
      </c>
      <c r="D61" s="4">
        <v>22010.8542049585</v>
      </c>
      <c r="E61" s="4">
        <v>931.720203116303</v>
      </c>
      <c r="F61" s="4">
        <v>359.156400864848</v>
      </c>
      <c r="G61" s="4">
        <v>7807.32018602395</v>
      </c>
      <c r="H61" s="4">
        <v>587.582794797291</v>
      </c>
      <c r="I61" s="4">
        <v>16.2389631135924</v>
      </c>
      <c r="J61" s="4">
        <v>163.207444765295</v>
      </c>
      <c r="K61" s="4">
        <v>2835.72925861779</v>
      </c>
      <c r="L61" s="4">
        <v>138.902006050167</v>
      </c>
      <c r="M61" s="4">
        <v>261.812742556001</v>
      </c>
      <c r="N61" s="4">
        <v>0.200882808436168</v>
      </c>
      <c r="O61" s="4">
        <v>3853.58769512044</v>
      </c>
      <c r="P61" s="4">
        <v>598.118574522094</v>
      </c>
      <c r="Q61" s="4">
        <v>213.641329688066</v>
      </c>
      <c r="R61" s="4">
        <v>4628.95717929919</v>
      </c>
      <c r="S61" s="4">
        <v>23.9175738666059</v>
      </c>
      <c r="T61" s="4">
        <v>510.30959106215</v>
      </c>
      <c r="U61" s="4">
        <v>325.527927625384</v>
      </c>
      <c r="V61" s="4">
        <v>536.157050191045</v>
      </c>
      <c r="W61" s="4">
        <v>92.496574323458</v>
      </c>
    </row>
    <row r="62" spans="1:23">
      <c r="A62" s="3">
        <v>23</v>
      </c>
      <c r="B62" s="4">
        <v>2022</v>
      </c>
      <c r="C62" s="4" t="s">
        <v>37</v>
      </c>
      <c r="D62" s="4">
        <v>44048.8209290259</v>
      </c>
      <c r="E62" s="4">
        <v>4949.52730968575</v>
      </c>
      <c r="F62" s="4">
        <v>935.321305876821</v>
      </c>
      <c r="G62" s="4">
        <v>8064.16173237318</v>
      </c>
      <c r="H62" s="4">
        <v>2006.90578395432</v>
      </c>
      <c r="I62" s="4">
        <v>35.2076969207952</v>
      </c>
      <c r="J62" s="4">
        <v>293.545024991856</v>
      </c>
      <c r="K62" s="4">
        <v>6594.80381807913</v>
      </c>
      <c r="L62" s="4">
        <v>627.12457121221</v>
      </c>
      <c r="M62" s="4">
        <v>525.117085927816</v>
      </c>
      <c r="N62" s="4">
        <v>64.862752411225</v>
      </c>
      <c r="O62" s="4">
        <v>10429.1394331999</v>
      </c>
      <c r="P62" s="4">
        <v>1260.16153330557</v>
      </c>
      <c r="Q62" s="4">
        <v>307.186232863998</v>
      </c>
      <c r="R62" s="4">
        <v>5881.18373130583</v>
      </c>
      <c r="S62" s="4">
        <v>144.069952996434</v>
      </c>
      <c r="T62" s="4">
        <v>1417.6179877132</v>
      </c>
      <c r="U62" s="4">
        <v>1333.5298296681</v>
      </c>
      <c r="V62" s="4">
        <v>864.227536285396</v>
      </c>
      <c r="W62" s="4">
        <v>400.836211276464</v>
      </c>
    </row>
    <row r="63" spans="1:23">
      <c r="A63" s="3">
        <v>24</v>
      </c>
      <c r="B63" s="4">
        <v>2022</v>
      </c>
      <c r="C63" s="4" t="s">
        <v>38</v>
      </c>
      <c r="D63" s="4">
        <v>17192.3358653726</v>
      </c>
      <c r="E63" s="4">
        <v>3137.84761332012</v>
      </c>
      <c r="F63" s="4">
        <v>1824.13277306602</v>
      </c>
      <c r="G63" s="4">
        <v>3361.47428285888</v>
      </c>
      <c r="H63" s="4">
        <v>844.661363725439</v>
      </c>
      <c r="I63" s="4">
        <v>0.540829354648438</v>
      </c>
      <c r="J63" s="4">
        <v>184.664744946669</v>
      </c>
      <c r="K63" s="4">
        <v>2139.02104857412</v>
      </c>
      <c r="L63" s="4">
        <v>139.809953577903</v>
      </c>
      <c r="M63" s="4">
        <v>256.306651910801</v>
      </c>
      <c r="N63" s="4">
        <v>9.99631512260116</v>
      </c>
      <c r="O63" s="4">
        <v>3487.52128279753</v>
      </c>
      <c r="P63" s="4">
        <v>726.894452653594</v>
      </c>
      <c r="Q63" s="4">
        <v>92.8964077629741</v>
      </c>
      <c r="R63" s="4">
        <v>2136.40363121848</v>
      </c>
      <c r="S63" s="4">
        <v>64.2651489813489</v>
      </c>
      <c r="T63" s="4">
        <v>643.504931509326</v>
      </c>
      <c r="U63" s="4">
        <v>411.184096406839</v>
      </c>
      <c r="V63" s="4">
        <v>274.197372710388</v>
      </c>
      <c r="W63" s="4">
        <v>90.3314141468954</v>
      </c>
    </row>
    <row r="64" spans="1:23">
      <c r="A64" s="3">
        <v>25</v>
      </c>
      <c r="B64" s="4">
        <v>2022</v>
      </c>
      <c r="C64" s="4" t="s">
        <v>39</v>
      </c>
      <c r="D64" s="4">
        <v>27616.3722233674</v>
      </c>
      <c r="E64" s="4">
        <v>4784.28976473184</v>
      </c>
      <c r="F64" s="4">
        <v>439.000276214931</v>
      </c>
      <c r="G64" s="4">
        <v>3509.78942748203</v>
      </c>
      <c r="H64" s="4">
        <v>1645.86560395164</v>
      </c>
      <c r="I64" s="4">
        <v>906.365366546111</v>
      </c>
      <c r="J64" s="4">
        <v>551.53067700497</v>
      </c>
      <c r="K64" s="4">
        <v>4603.9516792424</v>
      </c>
      <c r="L64" s="4">
        <v>541.100098342067</v>
      </c>
      <c r="M64" s="4">
        <v>271.200153669855</v>
      </c>
      <c r="N64" s="4">
        <v>2.79316882001086</v>
      </c>
      <c r="O64" s="4">
        <v>4648.08589448702</v>
      </c>
      <c r="P64" s="4">
        <v>330.647613516841</v>
      </c>
      <c r="Q64" s="4">
        <v>39.0533665356937</v>
      </c>
      <c r="R64" s="4">
        <v>4729.88350347239</v>
      </c>
      <c r="S64" s="4">
        <v>135.759317658439</v>
      </c>
      <c r="T64" s="4">
        <v>568.330100576617</v>
      </c>
      <c r="U64" s="4">
        <v>589.700452235761</v>
      </c>
      <c r="V64" s="4">
        <v>556.276824244781</v>
      </c>
      <c r="W64" s="4">
        <v>497.736852723677</v>
      </c>
    </row>
    <row r="65" spans="1:23">
      <c r="A65" s="3">
        <v>26</v>
      </c>
      <c r="B65" s="4">
        <v>2022</v>
      </c>
      <c r="C65" s="4" t="s">
        <v>40</v>
      </c>
      <c r="D65" s="4">
        <v>1573.629404365</v>
      </c>
      <c r="E65" s="4">
        <v>259.790707077599</v>
      </c>
      <c r="F65" s="4">
        <v>89.6636618372773</v>
      </c>
      <c r="G65" s="4">
        <v>76.06303638395</v>
      </c>
      <c r="H65" s="4">
        <v>268.599223905167</v>
      </c>
      <c r="I65" s="4">
        <v>1.1477735170185</v>
      </c>
      <c r="J65" s="4">
        <v>14.8947578663393</v>
      </c>
      <c r="K65" s="4">
        <v>218.131834781878</v>
      </c>
      <c r="L65" s="4">
        <v>26.7714378042207</v>
      </c>
      <c r="M65" s="4"/>
      <c r="N65" s="4">
        <v>0.306054544303773</v>
      </c>
      <c r="O65" s="4">
        <v>192.579413281187</v>
      </c>
      <c r="P65" s="4">
        <v>20.372503128785</v>
      </c>
      <c r="Q65" s="4">
        <v>13.40389062616</v>
      </c>
      <c r="R65" s="4">
        <v>415.193316366672</v>
      </c>
      <c r="S65" s="4">
        <v>4.96798436301553</v>
      </c>
      <c r="T65" s="4">
        <v>83.6136264447326</v>
      </c>
      <c r="U65" s="4">
        <v>78.7290596457808</v>
      </c>
      <c r="V65" s="4">
        <v>18.365787276799</v>
      </c>
      <c r="W65" s="4">
        <v>36.8213387836019</v>
      </c>
    </row>
    <row r="66" spans="1:23">
      <c r="A66" s="3">
        <v>27</v>
      </c>
      <c r="B66" s="4">
        <v>2022</v>
      </c>
      <c r="C66" s="4" t="s">
        <v>41</v>
      </c>
      <c r="D66" s="4">
        <v>29412.8137701802</v>
      </c>
      <c r="E66" s="4">
        <v>3009.9501632208</v>
      </c>
      <c r="F66" s="4">
        <v>1222.18739976656</v>
      </c>
      <c r="G66" s="4">
        <v>4884.62923157984</v>
      </c>
      <c r="H66" s="4">
        <v>1413.13252346575</v>
      </c>
      <c r="I66" s="4">
        <v>9.28565915458427</v>
      </c>
      <c r="J66" s="4">
        <v>356.042907454797</v>
      </c>
      <c r="K66" s="4">
        <v>2197.54740829023</v>
      </c>
      <c r="L66" s="4">
        <v>291.467244739596</v>
      </c>
      <c r="M66" s="4">
        <v>248.192753506433</v>
      </c>
      <c r="N66" s="4">
        <v>8.36230366335537</v>
      </c>
      <c r="O66" s="4">
        <v>6689.66420450286</v>
      </c>
      <c r="P66" s="4">
        <v>850.870311721799</v>
      </c>
      <c r="Q66" s="4">
        <v>282.570078894397</v>
      </c>
      <c r="R66" s="4">
        <v>5735.31977242146</v>
      </c>
      <c r="S66" s="4">
        <v>74.9067819088335</v>
      </c>
      <c r="T66" s="4">
        <v>677.616416340061</v>
      </c>
      <c r="U66" s="4">
        <v>770.503270652763</v>
      </c>
      <c r="V66" s="4">
        <v>557.398943980805</v>
      </c>
      <c r="W66" s="4">
        <v>109.732448944177</v>
      </c>
    </row>
    <row r="67" spans="1:23">
      <c r="A67" s="3">
        <v>28</v>
      </c>
      <c r="B67" s="4">
        <v>2022</v>
      </c>
      <c r="C67" s="4" t="s">
        <v>42</v>
      </c>
      <c r="D67" s="4">
        <v>7869.44764120775</v>
      </c>
      <c r="E67" s="4">
        <v>551.766862321711</v>
      </c>
      <c r="F67" s="4">
        <v>181.998173017897</v>
      </c>
      <c r="G67" s="4">
        <v>1041.51613520262</v>
      </c>
      <c r="H67" s="4">
        <v>1141.4784438938</v>
      </c>
      <c r="I67" s="4"/>
      <c r="J67" s="4">
        <v>107.193749600867</v>
      </c>
      <c r="K67" s="4">
        <v>1024.02203586177</v>
      </c>
      <c r="L67" s="4">
        <v>23.2722253628163</v>
      </c>
      <c r="M67" s="4">
        <v>88.7343159550261</v>
      </c>
      <c r="N67" s="4">
        <v>1.61460783906566</v>
      </c>
      <c r="O67" s="4">
        <v>1894.03569787839</v>
      </c>
      <c r="P67" s="4">
        <v>121.230780833525</v>
      </c>
      <c r="Q67" s="4">
        <v>16.9479653372456</v>
      </c>
      <c r="R67" s="4">
        <v>728.77536909873</v>
      </c>
      <c r="S67" s="4">
        <v>78.5748336987207</v>
      </c>
      <c r="T67" s="4">
        <v>186.980327779512</v>
      </c>
      <c r="U67" s="4">
        <v>182.66100485532</v>
      </c>
      <c r="V67" s="4">
        <v>91.4456322307626</v>
      </c>
      <c r="W67" s="4">
        <v>46.1116053503314</v>
      </c>
    </row>
    <row r="68" spans="1:23">
      <c r="A68" s="3">
        <v>29</v>
      </c>
      <c r="B68" s="4">
        <v>2022</v>
      </c>
      <c r="C68" s="4" t="s">
        <v>43</v>
      </c>
      <c r="D68" s="4">
        <v>3446.28999009851</v>
      </c>
      <c r="E68" s="4">
        <v>126.92881260244</v>
      </c>
      <c r="F68" s="4">
        <v>142.063025597551</v>
      </c>
      <c r="G68" s="4">
        <v>669.66637036582</v>
      </c>
      <c r="H68" s="4">
        <v>720.00350358444</v>
      </c>
      <c r="I68" s="4">
        <v>1.17622236175126</v>
      </c>
      <c r="J68" s="4">
        <v>21.0373365992443</v>
      </c>
      <c r="K68" s="4">
        <v>500.788133970986</v>
      </c>
      <c r="L68" s="4">
        <v>11.4361608262249</v>
      </c>
      <c r="M68" s="4">
        <v>29.7786434605448</v>
      </c>
      <c r="N68" s="4">
        <v>8.46472512925247</v>
      </c>
      <c r="O68" s="4">
        <v>485.672833200679</v>
      </c>
      <c r="P68" s="4">
        <v>29.2379666622352</v>
      </c>
      <c r="Q68" s="4">
        <v>11.6211981017925</v>
      </c>
      <c r="R68" s="4">
        <v>515.686749332386</v>
      </c>
      <c r="S68" s="4">
        <v>1.85740460613885</v>
      </c>
      <c r="T68" s="4">
        <v>155.01989048037</v>
      </c>
      <c r="U68" s="4">
        <v>36.3958894335954</v>
      </c>
      <c r="V68" s="4">
        <v>29.2733529627818</v>
      </c>
      <c r="W68" s="4">
        <v>21.5450612588925</v>
      </c>
    </row>
    <row r="69" spans="1:23">
      <c r="A69" s="3">
        <v>30</v>
      </c>
      <c r="B69" s="4">
        <v>2022</v>
      </c>
      <c r="C69" s="4" t="s">
        <v>44</v>
      </c>
      <c r="D69" s="4">
        <v>3204.69945791806</v>
      </c>
      <c r="E69" s="4">
        <v>233.554009420837</v>
      </c>
      <c r="F69" s="4">
        <v>303.554078184997</v>
      </c>
      <c r="G69" s="4">
        <v>1106.14725616918</v>
      </c>
      <c r="H69" s="4">
        <v>389.952131881866</v>
      </c>
      <c r="I69" s="4"/>
      <c r="J69" s="4">
        <v>33.4336944400104</v>
      </c>
      <c r="K69" s="4">
        <v>211.68603352022</v>
      </c>
      <c r="L69" s="4">
        <v>27.907642283511</v>
      </c>
      <c r="M69" s="4">
        <v>42.7423023529853</v>
      </c>
      <c r="N69" s="4"/>
      <c r="O69" s="4">
        <v>482.741975248225</v>
      </c>
      <c r="P69" s="4">
        <v>12.382730399777</v>
      </c>
      <c r="Q69" s="4">
        <v>10.7144469896154</v>
      </c>
      <c r="R69" s="4">
        <v>371.465288934456</v>
      </c>
      <c r="S69" s="4">
        <v>1.96076119446906</v>
      </c>
      <c r="T69" s="4">
        <v>91.2046206659712</v>
      </c>
      <c r="U69" s="4">
        <v>72.8976324550349</v>
      </c>
      <c r="V69" s="4">
        <v>15.1352949116545</v>
      </c>
      <c r="W69" s="4">
        <v>26.1695492729635</v>
      </c>
    </row>
    <row r="70" spans="1:23">
      <c r="A70" s="4">
        <v>31</v>
      </c>
      <c r="B70" s="4">
        <v>2022</v>
      </c>
      <c r="C70" s="4" t="s">
        <v>45</v>
      </c>
      <c r="D70" s="4">
        <v>13327.1199109402</v>
      </c>
      <c r="E70" s="4">
        <v>989.038949325681</v>
      </c>
      <c r="F70" s="4">
        <v>1000.28943917616</v>
      </c>
      <c r="G70" s="4">
        <v>2303.19518668103</v>
      </c>
      <c r="H70" s="4">
        <v>1896.6663371249</v>
      </c>
      <c r="I70" s="4">
        <v>3.29511463622077</v>
      </c>
      <c r="J70" s="4">
        <v>156.051382445902</v>
      </c>
      <c r="K70" s="4">
        <v>1447.55139679892</v>
      </c>
      <c r="L70" s="4">
        <v>104.569537969671</v>
      </c>
      <c r="M70" s="4">
        <v>106.810746903412</v>
      </c>
      <c r="N70" s="4">
        <v>16.6449956228097</v>
      </c>
      <c r="O70" s="4">
        <v>1838.28017239895</v>
      </c>
      <c r="P70" s="4">
        <v>274.445099845426</v>
      </c>
      <c r="Q70" s="4">
        <v>62.3947588780459</v>
      </c>
      <c r="R70" s="4">
        <v>1926.29124193135</v>
      </c>
      <c r="S70" s="4">
        <v>27.2598178241736</v>
      </c>
      <c r="T70" s="4">
        <v>317.645705257861</v>
      </c>
      <c r="U70" s="4">
        <v>450.619209290977</v>
      </c>
      <c r="V70" s="4">
        <v>106.702451036871</v>
      </c>
      <c r="W70" s="4">
        <v>156.648764628812</v>
      </c>
    </row>
    <row r="74" ht="77.5" spans="1:23">
      <c r="A74" s="2" t="s">
        <v>0</v>
      </c>
      <c r="B74" s="2" t="s">
        <v>1</v>
      </c>
      <c r="C74" s="2" t="s">
        <v>2</v>
      </c>
      <c r="D74" s="2" t="s">
        <v>3</v>
      </c>
      <c r="E74" s="2" t="s">
        <v>4</v>
      </c>
      <c r="F74" s="2" t="s">
        <v>5</v>
      </c>
      <c r="G74" s="2" t="s">
        <v>6</v>
      </c>
      <c r="H74" s="2" t="s">
        <v>7</v>
      </c>
      <c r="I74" s="2" t="s">
        <v>8</v>
      </c>
      <c r="J74" s="2" t="s">
        <v>9</v>
      </c>
      <c r="K74" s="2" t="s">
        <v>10</v>
      </c>
      <c r="L74" s="2" t="s">
        <v>11</v>
      </c>
      <c r="M74" s="5" t="s">
        <v>12</v>
      </c>
      <c r="N74" s="2" t="s">
        <v>13</v>
      </c>
      <c r="O74" s="2" t="s">
        <v>14</v>
      </c>
      <c r="P74" s="2" t="s">
        <v>50</v>
      </c>
      <c r="Q74" s="2" t="s">
        <v>51</v>
      </c>
      <c r="R74" s="2" t="s">
        <v>52</v>
      </c>
      <c r="S74" s="2" t="s">
        <v>53</v>
      </c>
      <c r="T74" s="2" t="s">
        <v>54</v>
      </c>
      <c r="U74" s="2" t="s">
        <v>55</v>
      </c>
      <c r="V74" s="2" t="s">
        <v>56</v>
      </c>
      <c r="W74" s="2" t="s">
        <v>57</v>
      </c>
    </row>
    <row r="75" spans="1:23">
      <c r="A75" s="3">
        <v>1</v>
      </c>
      <c r="B75" s="3">
        <v>2023</v>
      </c>
      <c r="C75" s="4" t="s">
        <v>15</v>
      </c>
      <c r="D75" s="4">
        <f t="shared" ref="D75:W75" si="0">D40*(1+D5%)</f>
        <v>8990.50527908416</v>
      </c>
      <c r="E75" s="4">
        <f t="shared" si="0"/>
        <v>25.3576646485102</v>
      </c>
      <c r="F75" s="4">
        <f t="shared" si="0"/>
        <v>2.41949013105389</v>
      </c>
      <c r="G75" s="4">
        <f t="shared" si="0"/>
        <v>733.303973139738</v>
      </c>
      <c r="H75" s="4">
        <f t="shared" si="0"/>
        <v>239.599282378094</v>
      </c>
      <c r="I75" s="4"/>
      <c r="J75" s="4">
        <f t="shared" si="0"/>
        <v>11.713092412254</v>
      </c>
      <c r="K75" s="4">
        <f t="shared" si="0"/>
        <v>944.891670275197</v>
      </c>
      <c r="L75" s="4">
        <f t="shared" si="0"/>
        <v>26.9424352551979</v>
      </c>
      <c r="M75" s="4">
        <f t="shared" si="0"/>
        <v>775.754346121938</v>
      </c>
      <c r="N75" s="4">
        <f t="shared" si="0"/>
        <v>47.8375471121649</v>
      </c>
      <c r="O75" s="4">
        <f t="shared" si="0"/>
        <v>4791.38035905851</v>
      </c>
      <c r="P75" s="4">
        <f t="shared" si="0"/>
        <v>164.727856966207</v>
      </c>
      <c r="Q75" s="4">
        <f t="shared" si="0"/>
        <v>215.04554657112</v>
      </c>
      <c r="R75" s="4">
        <f t="shared" si="0"/>
        <v>482.790379455987</v>
      </c>
      <c r="S75" s="4"/>
      <c r="T75" s="4">
        <f t="shared" si="0"/>
        <v>172.521339563615</v>
      </c>
      <c r="U75" s="4">
        <f t="shared" si="0"/>
        <v>125.122505252559</v>
      </c>
      <c r="V75" s="4">
        <f t="shared" si="0"/>
        <v>231.451007258293</v>
      </c>
      <c r="W75" s="4">
        <f t="shared" si="0"/>
        <v>21.8103967296063</v>
      </c>
    </row>
    <row r="76" spans="1:23">
      <c r="A76" s="3">
        <v>2</v>
      </c>
      <c r="B76" s="3">
        <v>2023</v>
      </c>
      <c r="C76" s="4" t="s">
        <v>16</v>
      </c>
      <c r="D76" s="4">
        <f t="shared" ref="D76:D105" si="1">D41*(1+D6%)</f>
        <v>9796.53003935601</v>
      </c>
      <c r="E76" s="4">
        <f t="shared" ref="E76:W76" si="2">E41*(1+E6%)</f>
        <v>294.073790988534</v>
      </c>
      <c r="F76" s="4">
        <f t="shared" si="2"/>
        <v>485.64078133949</v>
      </c>
      <c r="G76" s="4">
        <f t="shared" si="2"/>
        <v>2572.631640482</v>
      </c>
      <c r="H76" s="4">
        <f t="shared" si="2"/>
        <v>491.113956595705</v>
      </c>
      <c r="I76" s="4"/>
      <c r="J76" s="4">
        <f t="shared" si="2"/>
        <v>344.003365279747</v>
      </c>
      <c r="K76" s="4">
        <f t="shared" si="2"/>
        <v>729.415412349068</v>
      </c>
      <c r="L76" s="4">
        <f t="shared" si="2"/>
        <v>66.0781959808149</v>
      </c>
      <c r="M76" s="4">
        <f t="shared" si="2"/>
        <v>252.034053353539</v>
      </c>
      <c r="N76" s="4">
        <f t="shared" si="2"/>
        <v>9.26994996866925</v>
      </c>
      <c r="O76" s="4">
        <f t="shared" si="2"/>
        <v>1548.26636874105</v>
      </c>
      <c r="P76" s="4">
        <f t="shared" si="2"/>
        <v>1266.63476203353</v>
      </c>
      <c r="Q76" s="4">
        <f t="shared" si="2"/>
        <v>419.490273134696</v>
      </c>
      <c r="R76" s="4">
        <f t="shared" si="2"/>
        <v>1861.19838473981</v>
      </c>
      <c r="S76" s="4">
        <f t="shared" si="2"/>
        <v>63.723075015206</v>
      </c>
      <c r="T76" s="4">
        <f t="shared" si="2"/>
        <v>145.368126725172</v>
      </c>
      <c r="U76" s="4">
        <f t="shared" si="2"/>
        <v>121.089847329781</v>
      </c>
      <c r="V76" s="4">
        <f t="shared" si="2"/>
        <v>12.6392011738815</v>
      </c>
      <c r="W76" s="4">
        <f t="shared" si="2"/>
        <v>10.1486313643682</v>
      </c>
    </row>
    <row r="77" spans="1:23">
      <c r="A77" s="3">
        <v>3</v>
      </c>
      <c r="B77" s="3">
        <v>2023</v>
      </c>
      <c r="C77" s="4" t="s">
        <v>17</v>
      </c>
      <c r="D77" s="4">
        <f t="shared" si="1"/>
        <v>45954.727655175</v>
      </c>
      <c r="E77" s="4">
        <f t="shared" ref="E77:W77" si="3">E42*(1+E7%)</f>
        <v>1649.42509078946</v>
      </c>
      <c r="F77" s="4">
        <f t="shared" si="3"/>
        <v>441.806842908462</v>
      </c>
      <c r="G77" s="4">
        <f t="shared" si="3"/>
        <v>17906.5738629317</v>
      </c>
      <c r="H77" s="4">
        <f t="shared" si="3"/>
        <v>2640.75196372148</v>
      </c>
      <c r="I77" s="4">
        <f t="shared" si="3"/>
        <v>0.508437830088908</v>
      </c>
      <c r="J77" s="4">
        <f t="shared" si="3"/>
        <v>1109.05964825182</v>
      </c>
      <c r="K77" s="4">
        <f t="shared" si="3"/>
        <v>3439.21546682044</v>
      </c>
      <c r="L77" s="4">
        <f t="shared" si="3"/>
        <v>341.525934310081</v>
      </c>
      <c r="M77" s="4">
        <f t="shared" si="3"/>
        <v>1192.35336181529</v>
      </c>
      <c r="N77" s="4">
        <f t="shared" si="3"/>
        <v>18.2988915636659</v>
      </c>
      <c r="O77" s="4">
        <f t="shared" si="3"/>
        <v>7215.92565498747</v>
      </c>
      <c r="P77" s="4">
        <f t="shared" si="3"/>
        <v>1711.00110820356</v>
      </c>
      <c r="Q77" s="4">
        <f t="shared" si="3"/>
        <v>550.893897209446</v>
      </c>
      <c r="R77" s="4">
        <f t="shared" si="3"/>
        <v>6193.11740777257</v>
      </c>
      <c r="S77" s="4">
        <f t="shared" si="3"/>
        <v>160.671292728841</v>
      </c>
      <c r="T77" s="4">
        <f t="shared" si="3"/>
        <v>944.512768594499</v>
      </c>
      <c r="U77" s="4">
        <f t="shared" si="3"/>
        <v>1267.36583234617</v>
      </c>
      <c r="V77" s="4">
        <f t="shared" si="3"/>
        <v>585.08616146604</v>
      </c>
      <c r="W77" s="4">
        <f t="shared" si="3"/>
        <v>216.551258432327</v>
      </c>
    </row>
    <row r="78" spans="1:23">
      <c r="A78" s="3">
        <v>4</v>
      </c>
      <c r="B78" s="3">
        <v>2023</v>
      </c>
      <c r="C78" s="4" t="s">
        <v>18</v>
      </c>
      <c r="D78" s="4">
        <f t="shared" si="1"/>
        <v>8297.21871370775</v>
      </c>
      <c r="E78" s="4">
        <f t="shared" ref="E78:W78" si="4">E43*(1+E8%)</f>
        <v>552.644119081254</v>
      </c>
      <c r="F78" s="4">
        <f t="shared" si="4"/>
        <v>796.113424834434</v>
      </c>
      <c r="G78" s="4">
        <f t="shared" si="4"/>
        <v>1498.95647889774</v>
      </c>
      <c r="H78" s="4">
        <f t="shared" si="4"/>
        <v>849.975356173238</v>
      </c>
      <c r="I78" s="4">
        <f t="shared" si="4"/>
        <v>0.082910674479386</v>
      </c>
      <c r="J78" s="4">
        <f t="shared" si="4"/>
        <v>73.1509270892671</v>
      </c>
      <c r="K78" s="4">
        <f t="shared" si="4"/>
        <v>810.588834326905</v>
      </c>
      <c r="L78" s="4">
        <f t="shared" si="4"/>
        <v>77.2618177984584</v>
      </c>
      <c r="M78" s="4">
        <f t="shared" si="4"/>
        <v>393.525874919421</v>
      </c>
      <c r="N78" s="4">
        <f t="shared" si="4"/>
        <v>0.829223131356296</v>
      </c>
      <c r="O78" s="4">
        <f t="shared" si="4"/>
        <v>2179.08759674031</v>
      </c>
      <c r="P78" s="4">
        <f t="shared" si="4"/>
        <v>64.4584471238299</v>
      </c>
      <c r="Q78" s="4">
        <f t="shared" si="4"/>
        <v>49.0747382484278</v>
      </c>
      <c r="R78" s="4">
        <f t="shared" si="4"/>
        <v>726.844440081579</v>
      </c>
      <c r="S78" s="4">
        <f t="shared" si="4"/>
        <v>28.5711276619843</v>
      </c>
      <c r="T78" s="4">
        <f t="shared" si="4"/>
        <v>158.952528031955</v>
      </c>
      <c r="U78" s="4">
        <f t="shared" si="4"/>
        <v>149.584435086444</v>
      </c>
      <c r="V78" s="4">
        <f t="shared" si="4"/>
        <v>106.350430505559</v>
      </c>
      <c r="W78" s="4">
        <f t="shared" si="4"/>
        <v>40.438056187537</v>
      </c>
    </row>
    <row r="79" spans="1:23">
      <c r="A79" s="3">
        <v>5</v>
      </c>
      <c r="B79" s="3">
        <v>2023</v>
      </c>
      <c r="C79" s="4" t="s">
        <v>19</v>
      </c>
      <c r="D79" s="4">
        <f t="shared" si="1"/>
        <v>16339.4626064534</v>
      </c>
      <c r="E79" s="4">
        <f t="shared" ref="E79:W79" si="5">E44*(1+E9%)</f>
        <v>961.698047285102</v>
      </c>
      <c r="F79" s="4">
        <f t="shared" si="5"/>
        <v>1253.47944712782</v>
      </c>
      <c r="G79" s="4">
        <f t="shared" si="5"/>
        <v>6384.42410236288</v>
      </c>
      <c r="H79" s="4">
        <f t="shared" si="5"/>
        <v>3280.9471986034</v>
      </c>
      <c r="I79" s="4"/>
      <c r="J79" s="4">
        <f t="shared" si="5"/>
        <v>88.7124265712334</v>
      </c>
      <c r="K79" s="4">
        <f t="shared" si="5"/>
        <v>817.383778532023</v>
      </c>
      <c r="L79" s="4">
        <f t="shared" si="5"/>
        <v>42.4244638443881</v>
      </c>
      <c r="M79" s="4">
        <f t="shared" si="5"/>
        <v>757.575491416984</v>
      </c>
      <c r="N79" s="4">
        <f t="shared" si="5"/>
        <v>5.24543342860746</v>
      </c>
      <c r="O79" s="4">
        <f t="shared" si="5"/>
        <v>1578.91143552587</v>
      </c>
      <c r="P79" s="4">
        <f t="shared" si="5"/>
        <v>197.067267648837</v>
      </c>
      <c r="Q79" s="4">
        <f t="shared" si="5"/>
        <v>114.016424873641</v>
      </c>
      <c r="R79" s="4">
        <f t="shared" si="5"/>
        <v>1069.62541541009</v>
      </c>
      <c r="S79" s="4">
        <f t="shared" si="5"/>
        <v>41.6440819476823</v>
      </c>
      <c r="T79" s="4">
        <f t="shared" si="5"/>
        <v>228.86346252646</v>
      </c>
      <c r="U79" s="4">
        <f t="shared" si="5"/>
        <v>206.861944577681</v>
      </c>
      <c r="V79" s="4">
        <f t="shared" si="5"/>
        <v>58.4801824913296</v>
      </c>
      <c r="W79" s="4">
        <f t="shared" si="5"/>
        <v>71.6543567139115</v>
      </c>
    </row>
    <row r="80" spans="1:23">
      <c r="A80" s="3">
        <v>6</v>
      </c>
      <c r="B80" s="3">
        <v>2023</v>
      </c>
      <c r="C80" s="4" t="s">
        <v>20</v>
      </c>
      <c r="D80" s="4">
        <f t="shared" si="1"/>
        <v>7879.60812603857</v>
      </c>
      <c r="E80" s="4">
        <f t="shared" ref="E80:W80" si="6">E45*(1+E10%)</f>
        <v>479.70480108935</v>
      </c>
      <c r="F80" s="4">
        <f t="shared" si="6"/>
        <v>284.686438075269</v>
      </c>
      <c r="G80" s="4">
        <f t="shared" si="6"/>
        <v>1758.38662897103</v>
      </c>
      <c r="H80" s="4">
        <f t="shared" si="6"/>
        <v>969.652124582401</v>
      </c>
      <c r="I80" s="4"/>
      <c r="J80" s="4">
        <f t="shared" si="6"/>
        <v>53.4212534219939</v>
      </c>
      <c r="K80" s="4">
        <f t="shared" si="6"/>
        <v>735.77065898397</v>
      </c>
      <c r="L80" s="4">
        <f t="shared" si="6"/>
        <v>40.496649341375</v>
      </c>
      <c r="M80" s="4">
        <f t="shared" si="6"/>
        <v>117.527764240882</v>
      </c>
      <c r="N80" s="4">
        <f t="shared" si="6"/>
        <v>5.9982931467221</v>
      </c>
      <c r="O80" s="4">
        <f t="shared" si="6"/>
        <v>2011.70331455737</v>
      </c>
      <c r="P80" s="4">
        <f t="shared" si="6"/>
        <v>118.382988281304</v>
      </c>
      <c r="Q80" s="4">
        <f t="shared" si="6"/>
        <v>154.623167346213</v>
      </c>
      <c r="R80" s="4">
        <f t="shared" si="6"/>
        <v>754.716800319718</v>
      </c>
      <c r="S80" s="4">
        <f t="shared" si="6"/>
        <v>15.4288813990467</v>
      </c>
      <c r="T80" s="4">
        <f t="shared" si="6"/>
        <v>135.697758654419</v>
      </c>
      <c r="U80" s="4">
        <f t="shared" si="6"/>
        <v>153.848680786256</v>
      </c>
      <c r="V80" s="4">
        <f t="shared" si="6"/>
        <v>76.4526605995412</v>
      </c>
      <c r="W80" s="4">
        <f t="shared" si="6"/>
        <v>75.9787108342234</v>
      </c>
    </row>
    <row r="81" spans="1:23">
      <c r="A81" s="3">
        <v>7</v>
      </c>
      <c r="B81" s="3">
        <v>2023</v>
      </c>
      <c r="C81" s="4" t="s">
        <v>21</v>
      </c>
      <c r="D81" s="4">
        <f t="shared" si="1"/>
        <v>13303.5414739223</v>
      </c>
      <c r="E81" s="4">
        <f t="shared" ref="E81:W81" si="7">E46*(1+E11%)</f>
        <v>1829.5828034363</v>
      </c>
      <c r="F81" s="4">
        <f t="shared" si="7"/>
        <v>238.271549355982</v>
      </c>
      <c r="G81" s="4">
        <f t="shared" si="7"/>
        <v>3726.98533532901</v>
      </c>
      <c r="H81" s="4">
        <f t="shared" si="7"/>
        <v>831.87502485842</v>
      </c>
      <c r="I81" s="4"/>
      <c r="J81" s="4">
        <f t="shared" si="7"/>
        <v>107.997788026428</v>
      </c>
      <c r="K81" s="4">
        <f t="shared" si="7"/>
        <v>1283.36610499511</v>
      </c>
      <c r="L81" s="4">
        <f t="shared" si="7"/>
        <v>83.3500218505288</v>
      </c>
      <c r="M81" s="4">
        <f t="shared" si="7"/>
        <v>75.8740251537359</v>
      </c>
      <c r="N81" s="4"/>
      <c r="O81" s="4">
        <f t="shared" si="7"/>
        <v>1048.57143792552</v>
      </c>
      <c r="P81" s="4">
        <f t="shared" si="7"/>
        <v>535.108501775288</v>
      </c>
      <c r="Q81" s="4">
        <f t="shared" si="7"/>
        <v>260.013311579658</v>
      </c>
      <c r="R81" s="4">
        <f t="shared" si="7"/>
        <v>1534.05006891552</v>
      </c>
      <c r="S81" s="4">
        <f t="shared" si="7"/>
        <v>11.2351185229758</v>
      </c>
      <c r="T81" s="4">
        <f t="shared" si="7"/>
        <v>245.068818861442</v>
      </c>
      <c r="U81" s="4">
        <f t="shared" si="7"/>
        <v>263.065841906011</v>
      </c>
      <c r="V81" s="4">
        <f t="shared" si="7"/>
        <v>130.418396446638</v>
      </c>
      <c r="W81" s="4"/>
    </row>
    <row r="82" spans="1:23">
      <c r="A82" s="3">
        <v>8</v>
      </c>
      <c r="B82" s="3">
        <v>2023</v>
      </c>
      <c r="C82" s="4" t="s">
        <v>22</v>
      </c>
      <c r="D82" s="4">
        <f t="shared" si="1"/>
        <v>10814.7014844386</v>
      </c>
      <c r="E82" s="4">
        <f t="shared" ref="E82:W82" si="8">E47*(1+E12%)</f>
        <v>1370.32400791438</v>
      </c>
      <c r="F82" s="4">
        <f t="shared" si="8"/>
        <v>717.549091237485</v>
      </c>
      <c r="G82" s="4">
        <f t="shared" si="8"/>
        <v>2324.16868521107</v>
      </c>
      <c r="H82" s="4">
        <f t="shared" si="8"/>
        <v>786.5947251547</v>
      </c>
      <c r="I82" s="4"/>
      <c r="J82" s="4">
        <f t="shared" si="8"/>
        <v>319.265965408928</v>
      </c>
      <c r="K82" s="4">
        <f t="shared" si="8"/>
        <v>1187.56927866829</v>
      </c>
      <c r="L82" s="4">
        <f t="shared" si="8"/>
        <v>49.0612040600355</v>
      </c>
      <c r="M82" s="4">
        <f t="shared" si="8"/>
        <v>226.258960251908</v>
      </c>
      <c r="N82" s="4">
        <f t="shared" si="8"/>
        <v>5.06961727661594</v>
      </c>
      <c r="O82" s="4">
        <f t="shared" si="8"/>
        <v>558.479028981526</v>
      </c>
      <c r="P82" s="4">
        <f t="shared" si="8"/>
        <v>279.07136904761</v>
      </c>
      <c r="Q82" s="4">
        <f t="shared" si="8"/>
        <v>888.190131144357</v>
      </c>
      <c r="R82" s="4">
        <f t="shared" si="8"/>
        <v>1193.45850076528</v>
      </c>
      <c r="S82" s="4">
        <f t="shared" si="8"/>
        <v>21.1170900102122</v>
      </c>
      <c r="T82" s="4">
        <f t="shared" si="8"/>
        <v>210.070546885617</v>
      </c>
      <c r="U82" s="4">
        <f t="shared" si="8"/>
        <v>238.682377027249</v>
      </c>
      <c r="V82" s="4">
        <f t="shared" si="8"/>
        <v>47.4393694904105</v>
      </c>
      <c r="W82" s="4">
        <f t="shared" si="8"/>
        <v>58.7536961324458</v>
      </c>
    </row>
    <row r="83" spans="1:23">
      <c r="A83" s="3">
        <v>9</v>
      </c>
      <c r="B83" s="3">
        <v>2023</v>
      </c>
      <c r="C83" s="4" t="s">
        <v>23</v>
      </c>
      <c r="D83" s="4">
        <f t="shared" si="1"/>
        <v>10745.2594139321</v>
      </c>
      <c r="E83" s="4">
        <f t="shared" ref="E83:W83" si="9">E48*(1+E13%)</f>
        <v>9.706931049816</v>
      </c>
      <c r="F83" s="4"/>
      <c r="G83" s="4">
        <f t="shared" si="9"/>
        <v>1561.31534045912</v>
      </c>
      <c r="H83" s="4">
        <f t="shared" si="9"/>
        <v>222.881647202348</v>
      </c>
      <c r="I83" s="4"/>
      <c r="J83" s="4">
        <f t="shared" si="9"/>
        <v>20.2470245077618</v>
      </c>
      <c r="K83" s="4">
        <f t="shared" si="9"/>
        <v>837.747667537148</v>
      </c>
      <c r="L83" s="4">
        <f t="shared" si="9"/>
        <v>30.4013548577493</v>
      </c>
      <c r="M83" s="4">
        <f t="shared" si="9"/>
        <v>309.81403971433</v>
      </c>
      <c r="N83" s="4">
        <f t="shared" si="9"/>
        <v>14.8484158602077</v>
      </c>
      <c r="O83" s="4">
        <f t="shared" si="9"/>
        <v>5996.15426824746</v>
      </c>
      <c r="P83" s="4">
        <f t="shared" si="9"/>
        <v>325.453765305179</v>
      </c>
      <c r="Q83" s="4">
        <f t="shared" si="9"/>
        <v>205.704306288058</v>
      </c>
      <c r="R83" s="4">
        <f t="shared" si="9"/>
        <v>735.38402595509</v>
      </c>
      <c r="S83" s="4">
        <f t="shared" si="9"/>
        <v>5.54859964820088</v>
      </c>
      <c r="T83" s="4">
        <f t="shared" si="9"/>
        <v>194.580483280332</v>
      </c>
      <c r="U83" s="4">
        <f t="shared" si="9"/>
        <v>162.654856143676</v>
      </c>
      <c r="V83" s="4">
        <f t="shared" si="9"/>
        <v>94.6687088938851</v>
      </c>
      <c r="W83" s="4">
        <f t="shared" si="9"/>
        <v>13.4572905761709</v>
      </c>
    </row>
    <row r="84" spans="1:23">
      <c r="A84" s="3">
        <v>10</v>
      </c>
      <c r="B84" s="3">
        <v>2023</v>
      </c>
      <c r="C84" s="4" t="s">
        <v>24</v>
      </c>
      <c r="D84" s="4">
        <f t="shared" si="1"/>
        <v>68440.4268474098</v>
      </c>
      <c r="E84" s="4">
        <f t="shared" ref="E84:W84" si="10">E49*(1+E14%)</f>
        <v>751.569315911072</v>
      </c>
      <c r="F84" s="4">
        <f t="shared" si="10"/>
        <v>64.7268513556188</v>
      </c>
      <c r="G84" s="4">
        <f t="shared" si="10"/>
        <v>35795.6390893045</v>
      </c>
      <c r="H84" s="4">
        <f t="shared" si="10"/>
        <v>1586.19900835795</v>
      </c>
      <c r="I84" s="4">
        <f t="shared" si="10"/>
        <v>91.0301390552483</v>
      </c>
      <c r="J84" s="4">
        <f t="shared" si="10"/>
        <v>324.200514481545</v>
      </c>
      <c r="K84" s="4">
        <f t="shared" si="10"/>
        <v>3920.55082185311</v>
      </c>
      <c r="L84" s="4">
        <f t="shared" si="10"/>
        <v>452.85780195691</v>
      </c>
      <c r="M84" s="4">
        <f t="shared" si="10"/>
        <v>917.22878578987</v>
      </c>
      <c r="N84" s="4">
        <f t="shared" si="10"/>
        <v>39.1687363042037</v>
      </c>
      <c r="O84" s="4">
        <f t="shared" si="10"/>
        <v>14023.5431963606</v>
      </c>
      <c r="P84" s="4">
        <f t="shared" si="10"/>
        <v>1562.5412473921</v>
      </c>
      <c r="Q84" s="4">
        <f t="shared" si="10"/>
        <v>1590.8945227821</v>
      </c>
      <c r="R84" s="4">
        <f t="shared" si="10"/>
        <v>4486.16248120224</v>
      </c>
      <c r="S84" s="4">
        <f t="shared" si="10"/>
        <v>149.249610618648</v>
      </c>
      <c r="T84" s="4">
        <f t="shared" si="10"/>
        <v>1168.03942369401</v>
      </c>
      <c r="U84" s="4">
        <f t="shared" si="10"/>
        <v>655.392379917038</v>
      </c>
      <c r="V84" s="4">
        <f t="shared" si="10"/>
        <v>511.098201073157</v>
      </c>
      <c r="W84" s="4">
        <f t="shared" si="10"/>
        <v>207.837387785978</v>
      </c>
    </row>
    <row r="85" spans="1:23">
      <c r="A85" s="3">
        <v>11</v>
      </c>
      <c r="B85" s="3">
        <v>2023</v>
      </c>
      <c r="C85" s="4" t="s">
        <v>25</v>
      </c>
      <c r="D85" s="4">
        <f t="shared" si="1"/>
        <v>50493.6737021135</v>
      </c>
      <c r="E85" s="4">
        <f t="shared" ref="E85:W85" si="11">E50*(1+E15%)</f>
        <v>250.936265748528</v>
      </c>
      <c r="F85" s="4">
        <f t="shared" si="11"/>
        <v>138.344935816047</v>
      </c>
      <c r="G85" s="4">
        <f t="shared" si="11"/>
        <v>15659.4852422087</v>
      </c>
      <c r="H85" s="4">
        <f t="shared" si="11"/>
        <v>1799.62665247277</v>
      </c>
      <c r="I85" s="4">
        <f t="shared" si="11"/>
        <v>6.96954863512756</v>
      </c>
      <c r="J85" s="4">
        <f t="shared" si="11"/>
        <v>169.128761466284</v>
      </c>
      <c r="K85" s="4">
        <f t="shared" si="11"/>
        <v>4579.3795303175</v>
      </c>
      <c r="L85" s="4">
        <f t="shared" si="11"/>
        <v>284.511011552165</v>
      </c>
      <c r="M85" s="4">
        <f t="shared" si="11"/>
        <v>468.095023030648</v>
      </c>
      <c r="N85" s="4">
        <f t="shared" si="11"/>
        <v>52.4009305407117</v>
      </c>
      <c r="O85" s="4">
        <f t="shared" si="11"/>
        <v>17498.816457291</v>
      </c>
      <c r="P85" s="4">
        <f t="shared" si="11"/>
        <v>809.915283223599</v>
      </c>
      <c r="Q85" s="4">
        <f t="shared" si="11"/>
        <v>967.235864583084</v>
      </c>
      <c r="R85" s="4">
        <f t="shared" si="11"/>
        <v>5878.90202522182</v>
      </c>
      <c r="S85" s="4">
        <f t="shared" si="11"/>
        <v>64.6688123218782</v>
      </c>
      <c r="T85" s="4">
        <f t="shared" si="11"/>
        <v>1020.78316466998</v>
      </c>
      <c r="U85" s="4">
        <f t="shared" si="11"/>
        <v>638.736408207722</v>
      </c>
      <c r="V85" s="4">
        <f t="shared" si="11"/>
        <v>506.009634331003</v>
      </c>
      <c r="W85" s="4">
        <f t="shared" si="11"/>
        <v>111.135508581983</v>
      </c>
    </row>
    <row r="86" spans="1:23">
      <c r="A86" s="3">
        <v>12</v>
      </c>
      <c r="B86" s="3">
        <v>2023</v>
      </c>
      <c r="C86" s="4" t="s">
        <v>26</v>
      </c>
      <c r="D86" s="4">
        <f t="shared" si="1"/>
        <v>46626.3300064586</v>
      </c>
      <c r="E86" s="4">
        <f t="shared" ref="E86:W86" si="12">E51*(1+E16%)</f>
        <v>2142.3111717913</v>
      </c>
      <c r="F86" s="4">
        <f t="shared" si="12"/>
        <v>941.568072521269</v>
      </c>
      <c r="G86" s="4">
        <f t="shared" si="12"/>
        <v>26484.7364559682</v>
      </c>
      <c r="H86" s="4">
        <f t="shared" si="12"/>
        <v>1866.03780295605</v>
      </c>
      <c r="I86" s="4">
        <f t="shared" si="12"/>
        <v>6.84521913030284</v>
      </c>
      <c r="J86" s="4">
        <f t="shared" si="12"/>
        <v>406.180842985037</v>
      </c>
      <c r="K86" s="4">
        <f t="shared" si="12"/>
        <v>3605.85089807012</v>
      </c>
      <c r="L86" s="4">
        <f t="shared" si="12"/>
        <v>384.970032539927</v>
      </c>
      <c r="M86" s="4">
        <f t="shared" si="12"/>
        <v>665.749701145279</v>
      </c>
      <c r="N86" s="4">
        <f t="shared" si="12"/>
        <v>28.7608497813965</v>
      </c>
      <c r="O86" s="4">
        <f t="shared" si="12"/>
        <v>7181.54959907573</v>
      </c>
      <c r="P86" s="4">
        <f t="shared" si="12"/>
        <v>1336.55407318807</v>
      </c>
      <c r="Q86" s="4">
        <f t="shared" si="12"/>
        <v>1070.63669724368</v>
      </c>
      <c r="R86" s="4">
        <f t="shared" si="12"/>
        <v>5140.48135827243</v>
      </c>
      <c r="S86" s="4">
        <f t="shared" si="12"/>
        <v>91.9107179567919</v>
      </c>
      <c r="T86" s="4">
        <f t="shared" si="12"/>
        <v>960.672243235459</v>
      </c>
      <c r="U86" s="4">
        <f t="shared" si="12"/>
        <v>686.702482255981</v>
      </c>
      <c r="V86" s="4">
        <f t="shared" si="12"/>
        <v>331.382834222231</v>
      </c>
      <c r="W86" s="4">
        <f t="shared" si="12"/>
        <v>93.4941042523474</v>
      </c>
    </row>
    <row r="87" spans="1:23">
      <c r="A87" s="3">
        <v>13</v>
      </c>
      <c r="B87" s="3">
        <v>2023</v>
      </c>
      <c r="C87" s="4" t="s">
        <v>27</v>
      </c>
      <c r="D87" s="4">
        <f t="shared" si="1"/>
        <v>36273.3279424371</v>
      </c>
      <c r="E87" s="4">
        <f t="shared" ref="E87:W87" si="13">E52*(1+E17%)</f>
        <v>2420.39717380155</v>
      </c>
      <c r="F87" s="4">
        <f t="shared" si="13"/>
        <v>243.551910021489</v>
      </c>
      <c r="G87" s="4">
        <f t="shared" si="13"/>
        <v>15987.4077729054</v>
      </c>
      <c r="H87" s="4">
        <f t="shared" si="13"/>
        <v>1537.48253245793</v>
      </c>
      <c r="I87" s="4">
        <f t="shared" si="13"/>
        <v>9.27703047300248</v>
      </c>
      <c r="J87" s="4">
        <f t="shared" si="13"/>
        <v>500.909160897968</v>
      </c>
      <c r="K87" s="4">
        <f t="shared" si="13"/>
        <v>2543.97320549018</v>
      </c>
      <c r="L87" s="4">
        <f t="shared" si="13"/>
        <v>396.145531592089</v>
      </c>
      <c r="M87" s="4">
        <f t="shared" si="13"/>
        <v>523.024908514301</v>
      </c>
      <c r="N87" s="4">
        <f t="shared" si="13"/>
        <v>94.8754297187901</v>
      </c>
      <c r="O87" s="4">
        <f t="shared" si="13"/>
        <v>5861.57978537911</v>
      </c>
      <c r="P87" s="4">
        <f t="shared" si="13"/>
        <v>913.963679453352</v>
      </c>
      <c r="Q87" s="4">
        <f t="shared" si="13"/>
        <v>162.563605004333</v>
      </c>
      <c r="R87" s="4">
        <f t="shared" si="13"/>
        <v>5548.57873329365</v>
      </c>
      <c r="S87" s="4">
        <f t="shared" si="13"/>
        <v>105.538405434632</v>
      </c>
      <c r="T87" s="4">
        <f t="shared" si="13"/>
        <v>894.725863808835</v>
      </c>
      <c r="U87" s="4">
        <f t="shared" si="13"/>
        <v>538.449808974539</v>
      </c>
      <c r="V87" s="4">
        <f t="shared" si="13"/>
        <v>883.551399029674</v>
      </c>
      <c r="W87" s="4">
        <f t="shared" si="13"/>
        <v>302.858167092897</v>
      </c>
    </row>
    <row r="88" spans="1:23">
      <c r="A88" s="3">
        <v>14</v>
      </c>
      <c r="B88" s="3">
        <v>2023</v>
      </c>
      <c r="C88" s="4" t="s">
        <v>28</v>
      </c>
      <c r="D88" s="4">
        <f t="shared" si="1"/>
        <v>32857.2341046765</v>
      </c>
      <c r="E88" s="4">
        <f t="shared" ref="E88:W88" si="14">E53*(1+E18%)</f>
        <v>837.265865124558</v>
      </c>
      <c r="F88" s="4">
        <f t="shared" si="14"/>
        <v>306.191251910413</v>
      </c>
      <c r="G88" s="4">
        <f t="shared" si="14"/>
        <v>14886.81249839</v>
      </c>
      <c r="H88" s="4">
        <f t="shared" si="14"/>
        <v>823.86095618639</v>
      </c>
      <c r="I88" s="4"/>
      <c r="J88" s="4">
        <f t="shared" si="14"/>
        <v>476.652045411317</v>
      </c>
      <c r="K88" s="4">
        <f t="shared" si="14"/>
        <v>1662.22702676702</v>
      </c>
      <c r="L88" s="4">
        <f t="shared" si="14"/>
        <v>365.86028492348</v>
      </c>
      <c r="M88" s="4">
        <f t="shared" si="14"/>
        <v>454.573897029886</v>
      </c>
      <c r="N88" s="4">
        <f t="shared" si="14"/>
        <v>10.8735240406114</v>
      </c>
      <c r="O88" s="4">
        <f t="shared" si="14"/>
        <v>3359.55850090211</v>
      </c>
      <c r="P88" s="4">
        <f t="shared" si="14"/>
        <v>969.165225890878</v>
      </c>
      <c r="Q88" s="4">
        <f t="shared" si="14"/>
        <v>330.765352829698</v>
      </c>
      <c r="R88" s="4">
        <f t="shared" si="14"/>
        <v>4969.34561652338</v>
      </c>
      <c r="S88" s="4">
        <f t="shared" si="14"/>
        <v>126.577553740873</v>
      </c>
      <c r="T88" s="4">
        <f t="shared" si="14"/>
        <v>1018.45747414464</v>
      </c>
      <c r="U88" s="4">
        <f t="shared" si="14"/>
        <v>711.696742229669</v>
      </c>
      <c r="V88" s="4">
        <f t="shared" si="14"/>
        <v>422.227028523759</v>
      </c>
      <c r="W88" s="4">
        <f t="shared" si="14"/>
        <v>527.841529423923</v>
      </c>
    </row>
    <row r="89" spans="1:23">
      <c r="A89" s="3">
        <v>15</v>
      </c>
      <c r="B89" s="3">
        <v>2023</v>
      </c>
      <c r="C89" s="4" t="s">
        <v>29</v>
      </c>
      <c r="D89" s="4">
        <f t="shared" si="1"/>
        <v>64597.4428633838</v>
      </c>
      <c r="E89" s="4">
        <f t="shared" ref="E89:W89" si="15">E54*(1+E19%)</f>
        <v>1886.31089249032</v>
      </c>
      <c r="F89" s="4">
        <f t="shared" si="15"/>
        <v>625.633337264303</v>
      </c>
      <c r="G89" s="4">
        <f t="shared" si="15"/>
        <v>24191.2267690425</v>
      </c>
      <c r="H89" s="4">
        <f t="shared" si="15"/>
        <v>3732.63305499403</v>
      </c>
      <c r="I89" s="4">
        <f t="shared" si="15"/>
        <v>46.0826271022038</v>
      </c>
      <c r="J89" s="4">
        <f t="shared" si="15"/>
        <v>258.437997570639</v>
      </c>
      <c r="K89" s="4">
        <f t="shared" si="15"/>
        <v>4926.00179787568</v>
      </c>
      <c r="L89" s="4">
        <f t="shared" si="15"/>
        <v>318.138658670377</v>
      </c>
      <c r="M89" s="4">
        <f t="shared" si="15"/>
        <v>777.042530314779</v>
      </c>
      <c r="N89" s="4">
        <f t="shared" si="15"/>
        <v>97.0579115567514</v>
      </c>
      <c r="O89" s="4">
        <f t="shared" si="15"/>
        <v>12730.7476254967</v>
      </c>
      <c r="P89" s="4">
        <f t="shared" si="15"/>
        <v>3126.18845387157</v>
      </c>
      <c r="Q89" s="4">
        <f t="shared" si="15"/>
        <v>1623.03055062691</v>
      </c>
      <c r="R89" s="4">
        <f t="shared" si="15"/>
        <v>5509.51080170787</v>
      </c>
      <c r="S89" s="4">
        <f t="shared" si="15"/>
        <v>105.739071260074</v>
      </c>
      <c r="T89" s="4">
        <f t="shared" si="15"/>
        <v>1321.82839238314</v>
      </c>
      <c r="U89" s="4">
        <f t="shared" si="15"/>
        <v>1288.41091448347</v>
      </c>
      <c r="V89" s="4">
        <f t="shared" si="15"/>
        <v>647.882290330148</v>
      </c>
      <c r="W89" s="4">
        <f t="shared" si="15"/>
        <v>161.265944353933</v>
      </c>
    </row>
    <row r="90" spans="1:23">
      <c r="A90" s="3">
        <v>16</v>
      </c>
      <c r="B90" s="3">
        <v>2023</v>
      </c>
      <c r="C90" s="4" t="s">
        <v>30</v>
      </c>
      <c r="D90" s="4">
        <f t="shared" si="1"/>
        <v>61735.1615539422</v>
      </c>
      <c r="E90" s="4">
        <f t="shared" ref="E90:W90" si="16">E55*(1+E20%)</f>
        <v>2094.46962975719</v>
      </c>
      <c r="F90" s="4">
        <f t="shared" si="16"/>
        <v>1075.89965909733</v>
      </c>
      <c r="G90" s="4">
        <f t="shared" si="16"/>
        <v>29606.837181566</v>
      </c>
      <c r="H90" s="4">
        <f t="shared" si="16"/>
        <v>2992.20798598424</v>
      </c>
      <c r="I90" s="4"/>
      <c r="J90" s="4">
        <f t="shared" si="16"/>
        <v>833.125743554889</v>
      </c>
      <c r="K90" s="4">
        <f t="shared" si="16"/>
        <v>5595.8584826871</v>
      </c>
      <c r="L90" s="4">
        <f t="shared" si="16"/>
        <v>739.299773565297</v>
      </c>
      <c r="M90" s="4">
        <f t="shared" si="16"/>
        <v>564.372735221107</v>
      </c>
      <c r="N90" s="4">
        <f t="shared" si="16"/>
        <v>82.3608093902466</v>
      </c>
      <c r="O90" s="4">
        <f t="shared" si="16"/>
        <v>9245.70863407309</v>
      </c>
      <c r="P90" s="4">
        <f t="shared" si="16"/>
        <v>2432.71720467593</v>
      </c>
      <c r="Q90" s="4">
        <f t="shared" si="16"/>
        <v>617.043610212658</v>
      </c>
      <c r="R90" s="4">
        <f t="shared" si="16"/>
        <v>6499.95498524638</v>
      </c>
      <c r="S90" s="4">
        <f t="shared" si="16"/>
        <v>210.822130797314</v>
      </c>
      <c r="T90" s="4">
        <f t="shared" si="16"/>
        <v>1643.20357706497</v>
      </c>
      <c r="U90" s="4">
        <f t="shared" si="16"/>
        <v>1507.83473738643</v>
      </c>
      <c r="V90" s="4">
        <f t="shared" si="16"/>
        <v>1246.41261302359</v>
      </c>
      <c r="W90" s="4">
        <f t="shared" si="16"/>
        <v>216.870234245863</v>
      </c>
    </row>
    <row r="91" spans="1:23">
      <c r="A91" s="3">
        <v>17</v>
      </c>
      <c r="B91" s="3">
        <v>2023</v>
      </c>
      <c r="C91" s="4" t="s">
        <v>31</v>
      </c>
      <c r="D91" s="4">
        <f t="shared" si="1"/>
        <v>46848.2069266651</v>
      </c>
      <c r="E91" s="4">
        <f t="shared" ref="E91:W91" si="17">E56*(1+E21%)</f>
        <v>1820.43270033513</v>
      </c>
      <c r="F91" s="4">
        <f t="shared" si="17"/>
        <v>601.263740071101</v>
      </c>
      <c r="G91" s="4">
        <f t="shared" si="17"/>
        <v>16889.169633668</v>
      </c>
      <c r="H91" s="4">
        <f t="shared" si="17"/>
        <v>2254.50431289142</v>
      </c>
      <c r="I91" s="4">
        <f t="shared" si="17"/>
        <v>34.0809820425918</v>
      </c>
      <c r="J91" s="4">
        <f t="shared" si="17"/>
        <v>514.117747646395</v>
      </c>
      <c r="K91" s="4">
        <f t="shared" si="17"/>
        <v>4282.59840425369</v>
      </c>
      <c r="L91" s="4">
        <f t="shared" si="17"/>
        <v>383.46323217462</v>
      </c>
      <c r="M91" s="4">
        <f t="shared" si="17"/>
        <v>389.158277681943</v>
      </c>
      <c r="N91" s="4">
        <f t="shared" si="17"/>
        <v>25.4656750342645</v>
      </c>
      <c r="O91" s="4">
        <f t="shared" si="17"/>
        <v>8289.95246664804</v>
      </c>
      <c r="P91" s="4">
        <f t="shared" si="17"/>
        <v>1869.63978064819</v>
      </c>
      <c r="Q91" s="4">
        <f t="shared" si="17"/>
        <v>459.041669927326</v>
      </c>
      <c r="R91" s="4">
        <f t="shared" si="17"/>
        <v>5514.71399785252</v>
      </c>
      <c r="S91" s="4">
        <f t="shared" si="17"/>
        <v>164.533522788285</v>
      </c>
      <c r="T91" s="4">
        <f t="shared" si="17"/>
        <v>1235.50818393731</v>
      </c>
      <c r="U91" s="4">
        <f t="shared" si="17"/>
        <v>838.791715492637</v>
      </c>
      <c r="V91" s="4">
        <f t="shared" si="17"/>
        <v>1794.91419141466</v>
      </c>
      <c r="W91" s="4">
        <f t="shared" si="17"/>
        <v>197.601832115881</v>
      </c>
    </row>
    <row r="92" spans="1:23">
      <c r="A92" s="3">
        <v>18</v>
      </c>
      <c r="B92" s="3">
        <v>2023</v>
      </c>
      <c r="C92" s="4" t="s">
        <v>32</v>
      </c>
      <c r="D92" s="4">
        <f t="shared" si="1"/>
        <v>46489.3885860777</v>
      </c>
      <c r="E92" s="4">
        <f t="shared" ref="E92:W92" si="18">E57*(1+E22%)</f>
        <v>1773.21526048879</v>
      </c>
      <c r="F92" s="4">
        <f t="shared" si="18"/>
        <v>966.195415096366</v>
      </c>
      <c r="G92" s="4">
        <f t="shared" si="18"/>
        <v>23010.0700613862</v>
      </c>
      <c r="H92" s="4">
        <f t="shared" si="18"/>
        <v>2983.79037607201</v>
      </c>
      <c r="I92" s="4">
        <f t="shared" si="18"/>
        <v>30.9175462258779</v>
      </c>
      <c r="J92" s="4">
        <f t="shared" si="18"/>
        <v>586.928121830194</v>
      </c>
      <c r="K92" s="4">
        <f t="shared" si="18"/>
        <v>2525.40297849979</v>
      </c>
      <c r="L92" s="4">
        <f t="shared" si="18"/>
        <v>305.319041735825</v>
      </c>
      <c r="M92" s="4">
        <f t="shared" si="18"/>
        <v>985.393677548779</v>
      </c>
      <c r="N92" s="4">
        <f t="shared" si="18"/>
        <v>17.3652999299614</v>
      </c>
      <c r="O92" s="4">
        <f t="shared" si="18"/>
        <v>5899.06934204408</v>
      </c>
      <c r="P92" s="4">
        <f t="shared" si="18"/>
        <v>2405.93986555119</v>
      </c>
      <c r="Q92" s="4">
        <f t="shared" si="18"/>
        <v>1789.28022812688</v>
      </c>
      <c r="R92" s="4">
        <f t="shared" si="18"/>
        <v>4270.74594066981</v>
      </c>
      <c r="S92" s="4">
        <f t="shared" si="18"/>
        <v>223.059069095609</v>
      </c>
      <c r="T92" s="4">
        <f t="shared" si="18"/>
        <v>1169.17783044274</v>
      </c>
      <c r="U92" s="4">
        <f t="shared" si="18"/>
        <v>773.151254381654</v>
      </c>
      <c r="V92" s="4">
        <f t="shared" si="18"/>
        <v>1416.27532300124</v>
      </c>
      <c r="W92" s="4">
        <f t="shared" si="18"/>
        <v>148.215555190443</v>
      </c>
    </row>
    <row r="93" spans="1:23">
      <c r="A93" s="3">
        <v>19</v>
      </c>
      <c r="B93" s="3">
        <v>2023</v>
      </c>
      <c r="C93" s="4" t="s">
        <v>33</v>
      </c>
      <c r="D93" s="4">
        <f t="shared" si="1"/>
        <v>52827.7794421495</v>
      </c>
      <c r="E93" s="4">
        <f t="shared" ref="E93:W93" si="19">E58*(1+E23%)</f>
        <v>656.797615384866</v>
      </c>
      <c r="F93" s="4">
        <f t="shared" si="19"/>
        <v>792.888220667514</v>
      </c>
      <c r="G93" s="4">
        <f t="shared" si="19"/>
        <v>15862.2492321362</v>
      </c>
      <c r="H93" s="4">
        <f t="shared" si="19"/>
        <v>3749.59022767811</v>
      </c>
      <c r="I93" s="4">
        <f t="shared" si="19"/>
        <v>29.9497880795366</v>
      </c>
      <c r="J93" s="4">
        <f t="shared" si="19"/>
        <v>230.334562710785</v>
      </c>
      <c r="K93" s="4">
        <f t="shared" si="19"/>
        <v>4689.79236939578</v>
      </c>
      <c r="L93" s="4">
        <f t="shared" si="19"/>
        <v>215.084739780722</v>
      </c>
      <c r="M93" s="4">
        <f t="shared" si="19"/>
        <v>654.561986106071</v>
      </c>
      <c r="N93" s="4">
        <f t="shared" si="19"/>
        <v>136.515451446709</v>
      </c>
      <c r="O93" s="4">
        <f t="shared" si="19"/>
        <v>15792.3340457651</v>
      </c>
      <c r="P93" s="4">
        <f t="shared" si="19"/>
        <v>1626.71271520854</v>
      </c>
      <c r="Q93" s="4">
        <f t="shared" si="19"/>
        <v>352.364428059301</v>
      </c>
      <c r="R93" s="4">
        <f t="shared" si="19"/>
        <v>5573.07715349992</v>
      </c>
      <c r="S93" s="4">
        <f t="shared" si="19"/>
        <v>56.0177871215788</v>
      </c>
      <c r="T93" s="4">
        <f t="shared" si="19"/>
        <v>1434.55580163842</v>
      </c>
      <c r="U93" s="4">
        <f t="shared" si="19"/>
        <v>990.370723815881</v>
      </c>
      <c r="V93" s="4">
        <f t="shared" si="19"/>
        <v>492.557853420577</v>
      </c>
      <c r="W93" s="4">
        <f t="shared" si="19"/>
        <v>248.191994775707</v>
      </c>
    </row>
    <row r="94" spans="1:23">
      <c r="A94" s="3">
        <v>20</v>
      </c>
      <c r="B94" s="3">
        <v>2023</v>
      </c>
      <c r="C94" s="4" t="s">
        <v>34</v>
      </c>
      <c r="D94" s="4">
        <f t="shared" si="1"/>
        <v>23611.8903091513</v>
      </c>
      <c r="E94" s="4">
        <f t="shared" ref="E94:W94" si="20">E59*(1+E24%)</f>
        <v>1283.50843651114</v>
      </c>
      <c r="F94" s="4">
        <f t="shared" si="20"/>
        <v>489.948808535877</v>
      </c>
      <c r="G94" s="4">
        <f t="shared" si="20"/>
        <v>12191.359366225</v>
      </c>
      <c r="H94" s="4">
        <f t="shared" si="20"/>
        <v>2088.62765334712</v>
      </c>
      <c r="I94" s="4">
        <f t="shared" si="20"/>
        <v>65.2714794304416</v>
      </c>
      <c r="J94" s="4">
        <f t="shared" si="20"/>
        <v>355.289919580591</v>
      </c>
      <c r="K94" s="4">
        <f t="shared" si="20"/>
        <v>4438.75703809448</v>
      </c>
      <c r="L94" s="4">
        <f t="shared" si="20"/>
        <v>135.106604511026</v>
      </c>
      <c r="M94" s="4">
        <f t="shared" si="20"/>
        <v>346.708902135036</v>
      </c>
      <c r="N94" s="4">
        <f t="shared" si="20"/>
        <v>22.6759223818345</v>
      </c>
      <c r="O94" s="4">
        <f t="shared" si="20"/>
        <v>2270.70508050548</v>
      </c>
      <c r="P94" s="4">
        <f t="shared" si="20"/>
        <v>442.061713782899</v>
      </c>
      <c r="Q94" s="4">
        <f t="shared" si="20"/>
        <v>124.431344480886</v>
      </c>
      <c r="R94" s="4">
        <f t="shared" si="20"/>
        <v>1643.67549680036</v>
      </c>
      <c r="S94" s="4">
        <f t="shared" si="20"/>
        <v>34.3840499927053</v>
      </c>
      <c r="T94" s="4">
        <f t="shared" si="20"/>
        <v>596.276452551482</v>
      </c>
      <c r="U94" s="4">
        <f t="shared" si="20"/>
        <v>337.442033160764</v>
      </c>
      <c r="V94" s="4">
        <f t="shared" si="20"/>
        <v>212.018769736981</v>
      </c>
      <c r="W94" s="4">
        <f t="shared" si="20"/>
        <v>97.6262910937209</v>
      </c>
    </row>
    <row r="95" spans="1:23">
      <c r="A95" s="3">
        <v>21</v>
      </c>
      <c r="B95" s="3">
        <v>2023</v>
      </c>
      <c r="C95" s="4" t="s">
        <v>35</v>
      </c>
      <c r="D95" s="4">
        <f t="shared" si="1"/>
        <v>3886.66002108568</v>
      </c>
      <c r="E95" s="4">
        <f t="shared" ref="E95:W95" si="21">E60*(1+E25%)</f>
        <v>78.8152004088426</v>
      </c>
      <c r="F95" s="4"/>
      <c r="G95" s="4">
        <f t="shared" si="21"/>
        <v>282.685925348986</v>
      </c>
      <c r="H95" s="4">
        <f t="shared" si="21"/>
        <v>350.049018870975</v>
      </c>
      <c r="I95" s="4"/>
      <c r="J95" s="4">
        <f t="shared" si="21"/>
        <v>11.4841651591919</v>
      </c>
      <c r="K95" s="4">
        <f t="shared" si="21"/>
        <v>271.904602151858</v>
      </c>
      <c r="L95" s="4">
        <f t="shared" si="21"/>
        <v>70.3593064495834</v>
      </c>
      <c r="M95" s="4">
        <f t="shared" si="21"/>
        <v>111.936901754322</v>
      </c>
      <c r="N95" s="4">
        <f t="shared" si="21"/>
        <v>0.167466563839168</v>
      </c>
      <c r="O95" s="4">
        <f t="shared" si="21"/>
        <v>1542.55092177002</v>
      </c>
      <c r="P95" s="4">
        <f t="shared" si="21"/>
        <v>50.7551117741818</v>
      </c>
      <c r="Q95" s="4">
        <f t="shared" si="21"/>
        <v>97.5947865393503</v>
      </c>
      <c r="R95" s="4">
        <f t="shared" si="21"/>
        <v>582.669675611869</v>
      </c>
      <c r="S95" s="4">
        <f t="shared" si="21"/>
        <v>14.8310980804515</v>
      </c>
      <c r="T95" s="4">
        <f t="shared" si="21"/>
        <v>89.4622355457742</v>
      </c>
      <c r="U95" s="4">
        <f t="shared" si="21"/>
        <v>103.581141083564</v>
      </c>
      <c r="V95" s="4">
        <f t="shared" si="21"/>
        <v>42.0039762284153</v>
      </c>
      <c r="W95" s="4">
        <f t="shared" si="21"/>
        <v>45.0004393853241</v>
      </c>
    </row>
    <row r="96" spans="1:23">
      <c r="A96" s="3">
        <v>22</v>
      </c>
      <c r="B96" s="3">
        <v>2023</v>
      </c>
      <c r="C96" s="4" t="s">
        <v>36</v>
      </c>
      <c r="D96" s="4">
        <f t="shared" si="1"/>
        <v>22953.3589820148</v>
      </c>
      <c r="E96" s="4">
        <f t="shared" ref="E96:W96" si="22">E61*(1+E26%)</f>
        <v>1093.83951845854</v>
      </c>
      <c r="F96" s="4">
        <f t="shared" si="22"/>
        <v>373.163500498577</v>
      </c>
      <c r="G96" s="4">
        <f t="shared" si="22"/>
        <v>8861.30841113718</v>
      </c>
      <c r="H96" s="4">
        <f t="shared" si="22"/>
        <v>685.709121528439</v>
      </c>
      <c r="I96" s="4">
        <f t="shared" si="22"/>
        <v>1.38031186465535</v>
      </c>
      <c r="J96" s="4">
        <f t="shared" si="22"/>
        <v>150.966886407898</v>
      </c>
      <c r="K96" s="4">
        <f t="shared" si="22"/>
        <v>2892.44384379015</v>
      </c>
      <c r="L96" s="4">
        <f t="shared" si="22"/>
        <v>173.488605556659</v>
      </c>
      <c r="M96" s="4">
        <f t="shared" si="22"/>
        <v>281.710510990257</v>
      </c>
      <c r="N96" s="4"/>
      <c r="O96" s="4">
        <f t="shared" si="22"/>
        <v>3429.69304865719</v>
      </c>
      <c r="P96" s="4">
        <f t="shared" si="22"/>
        <v>729.704660916955</v>
      </c>
      <c r="Q96" s="4">
        <f t="shared" si="22"/>
        <v>318.966505224283</v>
      </c>
      <c r="R96" s="4">
        <f t="shared" si="22"/>
        <v>5059.45019697401</v>
      </c>
      <c r="S96" s="4">
        <f t="shared" si="22"/>
        <v>43.147303255357</v>
      </c>
      <c r="T96" s="4">
        <f t="shared" si="22"/>
        <v>604.716865408648</v>
      </c>
      <c r="U96" s="4">
        <f t="shared" si="22"/>
        <v>387.703761801832</v>
      </c>
      <c r="V96" s="4">
        <f t="shared" si="22"/>
        <v>608.538251966836</v>
      </c>
      <c r="W96" s="4">
        <f t="shared" si="22"/>
        <v>85.0968483775814</v>
      </c>
    </row>
    <row r="97" spans="1:23">
      <c r="A97" s="3">
        <v>23</v>
      </c>
      <c r="B97" s="3">
        <v>2023</v>
      </c>
      <c r="C97" s="4" t="s">
        <v>37</v>
      </c>
      <c r="D97" s="4">
        <f t="shared" si="1"/>
        <v>45122.7311832756</v>
      </c>
      <c r="E97" s="4">
        <f t="shared" ref="E97:W97" si="23">E62*(1+E27%)</f>
        <v>5553.36964146741</v>
      </c>
      <c r="F97" s="4">
        <f t="shared" si="23"/>
        <v>986.763977700046</v>
      </c>
      <c r="G97" s="4">
        <f t="shared" si="23"/>
        <v>9802.23051055157</v>
      </c>
      <c r="H97" s="4">
        <f t="shared" si="23"/>
        <v>2602.95680178875</v>
      </c>
      <c r="I97" s="4">
        <f t="shared" si="23"/>
        <v>34.1514660131713</v>
      </c>
      <c r="J97" s="4">
        <f t="shared" si="23"/>
        <v>435.914362112906</v>
      </c>
      <c r="K97" s="4">
        <f t="shared" si="23"/>
        <v>6673.94146389608</v>
      </c>
      <c r="L97" s="4">
        <f t="shared" si="23"/>
        <v>502.953906112192</v>
      </c>
      <c r="M97" s="4">
        <f t="shared" si="23"/>
        <v>574.478092005031</v>
      </c>
      <c r="N97" s="4">
        <f t="shared" si="23"/>
        <v>20.5614925143583</v>
      </c>
      <c r="O97" s="4">
        <f t="shared" si="23"/>
        <v>8531.03605635752</v>
      </c>
      <c r="P97" s="4">
        <f t="shared" si="23"/>
        <v>1297.96637930474</v>
      </c>
      <c r="Q97" s="4">
        <f t="shared" si="23"/>
        <v>392.891191833053</v>
      </c>
      <c r="R97" s="4">
        <f t="shared" si="23"/>
        <v>7051.53929383569</v>
      </c>
      <c r="S97" s="4">
        <f t="shared" si="23"/>
        <v>211.638760951762</v>
      </c>
      <c r="T97" s="4">
        <f t="shared" si="23"/>
        <v>1414.78275173777</v>
      </c>
      <c r="U97" s="4">
        <f t="shared" si="23"/>
        <v>1260.18568903635</v>
      </c>
      <c r="V97" s="4">
        <f t="shared" si="23"/>
        <v>1159.793353695</v>
      </c>
      <c r="W97" s="4">
        <f t="shared" si="23"/>
        <v>327.884020824148</v>
      </c>
    </row>
    <row r="98" spans="1:23">
      <c r="A98" s="3">
        <v>24</v>
      </c>
      <c r="B98" s="3">
        <v>2023</v>
      </c>
      <c r="C98" s="4" t="s">
        <v>38</v>
      </c>
      <c r="D98" s="4">
        <f t="shared" si="1"/>
        <v>16206.8711735694</v>
      </c>
      <c r="E98" s="4">
        <f t="shared" ref="E98:W98" si="24">E63*(1+E28%)</f>
        <v>2340.83431953681</v>
      </c>
      <c r="F98" s="4">
        <f t="shared" si="24"/>
        <v>1711.03654113593</v>
      </c>
      <c r="G98" s="4">
        <f t="shared" si="24"/>
        <v>3424.90530257643</v>
      </c>
      <c r="H98" s="4">
        <f t="shared" si="24"/>
        <v>1280.50662740777</v>
      </c>
      <c r="I98" s="4">
        <f t="shared" si="24"/>
        <v>2.86693640899137</v>
      </c>
      <c r="J98" s="4">
        <f t="shared" si="24"/>
        <v>182.079438517416</v>
      </c>
      <c r="K98" s="4">
        <f t="shared" si="24"/>
        <v>2209.60874317707</v>
      </c>
      <c r="L98" s="4">
        <f t="shared" si="24"/>
        <v>99.9641168082007</v>
      </c>
      <c r="M98" s="4">
        <f t="shared" si="24"/>
        <v>405.220816670976</v>
      </c>
      <c r="N98" s="4">
        <f t="shared" si="24"/>
        <v>2.41910825966948</v>
      </c>
      <c r="O98" s="4">
        <f t="shared" si="24"/>
        <v>2727.24164314767</v>
      </c>
      <c r="P98" s="4">
        <f t="shared" si="24"/>
        <v>618.587179208209</v>
      </c>
      <c r="Q98" s="4">
        <f t="shared" si="24"/>
        <v>57.7815656285699</v>
      </c>
      <c r="R98" s="4">
        <f t="shared" si="24"/>
        <v>1689.89527229382</v>
      </c>
      <c r="S98" s="4">
        <f t="shared" si="24"/>
        <v>58.3527552750648</v>
      </c>
      <c r="T98" s="4">
        <f t="shared" si="24"/>
        <v>567.571349591225</v>
      </c>
      <c r="U98" s="4">
        <f t="shared" si="24"/>
        <v>424.753171588265</v>
      </c>
      <c r="V98" s="4">
        <f t="shared" si="24"/>
        <v>195.776924115217</v>
      </c>
      <c r="W98" s="4">
        <f t="shared" si="24"/>
        <v>46.5206782856511</v>
      </c>
    </row>
    <row r="99" spans="1:23">
      <c r="A99" s="3">
        <v>25</v>
      </c>
      <c r="B99" s="3">
        <v>2023</v>
      </c>
      <c r="C99" s="4" t="s">
        <v>39</v>
      </c>
      <c r="D99" s="4">
        <f t="shared" si="1"/>
        <v>24675.504745301</v>
      </c>
      <c r="E99" s="4">
        <f t="shared" ref="E99:W99" si="25">E64*(1+E29%)</f>
        <v>4425.46803237695</v>
      </c>
      <c r="F99" s="4">
        <f t="shared" si="25"/>
        <v>478.94930135049</v>
      </c>
      <c r="G99" s="4">
        <f t="shared" si="25"/>
        <v>3923.34791572224</v>
      </c>
      <c r="H99" s="4">
        <f t="shared" si="25"/>
        <v>2190.64711885963</v>
      </c>
      <c r="I99" s="4">
        <f t="shared" si="25"/>
        <v>622.673006817178</v>
      </c>
      <c r="J99" s="4">
        <f t="shared" si="25"/>
        <v>554.839861067</v>
      </c>
      <c r="K99" s="4">
        <f t="shared" si="25"/>
        <v>3733.80481186559</v>
      </c>
      <c r="L99" s="4">
        <f t="shared" si="25"/>
        <v>614.689711716588</v>
      </c>
      <c r="M99" s="4">
        <f t="shared" si="25"/>
        <v>316.219379179051</v>
      </c>
      <c r="N99" s="4">
        <f t="shared" si="25"/>
        <v>2.68144206721043</v>
      </c>
      <c r="O99" s="4">
        <f t="shared" si="25"/>
        <v>3169.99458004015</v>
      </c>
      <c r="P99" s="4">
        <f t="shared" si="25"/>
        <v>340.567041922346</v>
      </c>
      <c r="Q99" s="4">
        <f t="shared" si="25"/>
        <v>53.3078453212219</v>
      </c>
      <c r="R99" s="4">
        <f t="shared" si="25"/>
        <v>3556.87239461124</v>
      </c>
      <c r="S99" s="4">
        <f t="shared" si="25"/>
        <v>155.851696671888</v>
      </c>
      <c r="T99" s="4">
        <f t="shared" si="25"/>
        <v>497.28883800454</v>
      </c>
      <c r="U99" s="4">
        <f t="shared" si="25"/>
        <v>477.067665858731</v>
      </c>
      <c r="V99" s="4">
        <f t="shared" si="25"/>
        <v>717.040826451523</v>
      </c>
      <c r="W99" s="4">
        <f t="shared" si="25"/>
        <v>139.36631876263</v>
      </c>
    </row>
    <row r="100" spans="1:23">
      <c r="A100" s="3">
        <v>26</v>
      </c>
      <c r="B100" s="3">
        <v>2023</v>
      </c>
      <c r="C100" s="4" t="s">
        <v>40</v>
      </c>
      <c r="D100" s="4">
        <f t="shared" si="1"/>
        <v>2125.56418165198</v>
      </c>
      <c r="E100" s="4">
        <f t="shared" ref="E100:W100" si="26">E65*(1+E30%)</f>
        <v>270.701916774858</v>
      </c>
      <c r="F100" s="4">
        <f t="shared" si="26"/>
        <v>139.426994156966</v>
      </c>
      <c r="G100" s="4">
        <f t="shared" si="26"/>
        <v>105.110749348617</v>
      </c>
      <c r="H100" s="4">
        <f t="shared" si="26"/>
        <v>397.526851379647</v>
      </c>
      <c r="I100" s="4">
        <f t="shared" si="26"/>
        <v>0.625536566775082</v>
      </c>
      <c r="J100" s="4">
        <f t="shared" si="26"/>
        <v>10.5901728429672</v>
      </c>
      <c r="K100" s="4">
        <f t="shared" si="26"/>
        <v>299.495009155519</v>
      </c>
      <c r="L100" s="4">
        <f t="shared" si="26"/>
        <v>32.2863539918902</v>
      </c>
      <c r="M100" s="4"/>
      <c r="N100" s="4"/>
      <c r="O100" s="4">
        <f t="shared" si="26"/>
        <v>233.791407723361</v>
      </c>
      <c r="P100" s="4">
        <f t="shared" si="26"/>
        <v>28.5418768834278</v>
      </c>
      <c r="Q100" s="4">
        <f t="shared" si="26"/>
        <v>23.3897891426492</v>
      </c>
      <c r="R100" s="4">
        <f t="shared" si="26"/>
        <v>571.306003320541</v>
      </c>
      <c r="S100" s="4">
        <f t="shared" si="26"/>
        <v>7.53146429433154</v>
      </c>
      <c r="T100" s="4">
        <f t="shared" si="26"/>
        <v>160.203708268108</v>
      </c>
      <c r="U100" s="4">
        <f t="shared" si="26"/>
        <v>67.155887877851</v>
      </c>
      <c r="V100" s="4">
        <f t="shared" si="26"/>
        <v>25.6019074638578</v>
      </c>
      <c r="W100" s="4">
        <f t="shared" si="26"/>
        <v>63.7377374344149</v>
      </c>
    </row>
    <row r="101" spans="1:23">
      <c r="A101" s="3">
        <v>27</v>
      </c>
      <c r="B101" s="3">
        <v>2023</v>
      </c>
      <c r="C101" s="4" t="s">
        <v>41</v>
      </c>
      <c r="D101" s="4">
        <f t="shared" si="1"/>
        <v>29472.8159102714</v>
      </c>
      <c r="E101" s="4">
        <f t="shared" ref="E101:W101" si="27">E66*(1+E31%)</f>
        <v>3208.60687399337</v>
      </c>
      <c r="F101" s="4">
        <f t="shared" si="27"/>
        <v>1200.18802657076</v>
      </c>
      <c r="G101" s="4">
        <f t="shared" si="27"/>
        <v>5342.61206833277</v>
      </c>
      <c r="H101" s="4">
        <f t="shared" si="27"/>
        <v>1439.9820414116</v>
      </c>
      <c r="I101" s="4">
        <f t="shared" si="27"/>
        <v>14.6991984417069</v>
      </c>
      <c r="J101" s="4">
        <f t="shared" si="27"/>
        <v>307.977114948399</v>
      </c>
      <c r="K101" s="4">
        <f t="shared" si="27"/>
        <v>2615.08141586537</v>
      </c>
      <c r="L101" s="4">
        <f t="shared" si="27"/>
        <v>416.798159977622</v>
      </c>
      <c r="M101" s="4">
        <f t="shared" si="27"/>
        <v>226.10359844436</v>
      </c>
      <c r="N101" s="4">
        <f t="shared" si="27"/>
        <v>4.9839329833598</v>
      </c>
      <c r="O101" s="4">
        <f t="shared" si="27"/>
        <v>6040.76677666608</v>
      </c>
      <c r="P101" s="4">
        <f t="shared" si="27"/>
        <v>935.106472582257</v>
      </c>
      <c r="Q101" s="4">
        <f t="shared" si="27"/>
        <v>331.454702543128</v>
      </c>
      <c r="R101" s="4">
        <f t="shared" si="27"/>
        <v>5930.32064468379</v>
      </c>
      <c r="S101" s="4">
        <f t="shared" si="27"/>
        <v>136.77978376553</v>
      </c>
      <c r="T101" s="4">
        <f t="shared" si="27"/>
        <v>567.164940476631</v>
      </c>
      <c r="U101" s="4">
        <f t="shared" si="27"/>
        <v>718.109048248375</v>
      </c>
      <c r="V101" s="4">
        <f t="shared" si="27"/>
        <v>512.807028462341</v>
      </c>
      <c r="W101" s="4">
        <f t="shared" si="27"/>
        <v>125.533921592138</v>
      </c>
    </row>
    <row r="102" spans="1:23">
      <c r="A102" s="3">
        <v>28</v>
      </c>
      <c r="B102" s="3">
        <v>2023</v>
      </c>
      <c r="C102" s="4" t="s">
        <v>42</v>
      </c>
      <c r="D102" s="4">
        <f t="shared" si="1"/>
        <v>8337.44369243037</v>
      </c>
      <c r="E102" s="4">
        <f t="shared" ref="E102:W102" si="28">E67*(1+E32%)</f>
        <v>541.283291937598</v>
      </c>
      <c r="F102" s="4">
        <f t="shared" si="28"/>
        <v>410.951874674411</v>
      </c>
      <c r="G102" s="4">
        <f t="shared" si="28"/>
        <v>1155.65588845948</v>
      </c>
      <c r="H102" s="4">
        <f t="shared" si="28"/>
        <v>1498.76119683256</v>
      </c>
      <c r="I102" s="4"/>
      <c r="J102" s="4">
        <f t="shared" si="28"/>
        <v>197.986855512801</v>
      </c>
      <c r="K102" s="4">
        <f t="shared" si="28"/>
        <v>1024.02203586177</v>
      </c>
      <c r="L102" s="4">
        <f t="shared" si="28"/>
        <v>36.3977604674447</v>
      </c>
      <c r="M102" s="4">
        <f t="shared" si="28"/>
        <v>121.388544226476</v>
      </c>
      <c r="N102" s="4">
        <f t="shared" si="28"/>
        <v>2.30081617066857</v>
      </c>
      <c r="O102" s="4">
        <f t="shared" si="28"/>
        <v>1653.49316424783</v>
      </c>
      <c r="P102" s="4">
        <f t="shared" si="28"/>
        <v>92.3778549951461</v>
      </c>
      <c r="Q102" s="4">
        <f t="shared" si="28"/>
        <v>21.9306671463958</v>
      </c>
      <c r="R102" s="4">
        <f t="shared" si="28"/>
        <v>727.317818360533</v>
      </c>
      <c r="S102" s="4">
        <f t="shared" si="28"/>
        <v>52.6451385781429</v>
      </c>
      <c r="T102" s="4">
        <f t="shared" si="28"/>
        <v>178.379232701654</v>
      </c>
      <c r="U102" s="4">
        <f t="shared" si="28"/>
        <v>227.960934059439</v>
      </c>
      <c r="V102" s="4">
        <f t="shared" si="28"/>
        <v>85.5931117679938</v>
      </c>
      <c r="W102" s="4">
        <f t="shared" si="28"/>
        <v>79.9575236774747</v>
      </c>
    </row>
    <row r="103" spans="1:23">
      <c r="A103" s="3">
        <v>29</v>
      </c>
      <c r="B103" s="3">
        <v>2023</v>
      </c>
      <c r="C103" s="4" t="s">
        <v>43</v>
      </c>
      <c r="D103" s="4">
        <f t="shared" si="1"/>
        <v>3188.74873913845</v>
      </c>
      <c r="E103" s="4">
        <f t="shared" ref="E103:W103" si="29">E68*(1+E33%)</f>
        <v>118.043795720269</v>
      </c>
      <c r="F103" s="4">
        <f t="shared" si="29"/>
        <v>129.845605396162</v>
      </c>
      <c r="G103" s="4">
        <f t="shared" si="29"/>
        <v>846.4649888061</v>
      </c>
      <c r="H103" s="4">
        <f t="shared" si="29"/>
        <v>773.283762849689</v>
      </c>
      <c r="I103" s="4">
        <f t="shared" si="29"/>
        <v>2.4277229546546</v>
      </c>
      <c r="J103" s="4">
        <f t="shared" si="29"/>
        <v>8.73049468868638</v>
      </c>
      <c r="K103" s="4">
        <f t="shared" si="29"/>
        <v>319.002041339518</v>
      </c>
      <c r="L103" s="4">
        <f t="shared" si="29"/>
        <v>7.25052596382659</v>
      </c>
      <c r="M103" s="4">
        <f t="shared" si="29"/>
        <v>35.0792419965218</v>
      </c>
      <c r="N103" s="4"/>
      <c r="O103" s="4">
        <f t="shared" si="29"/>
        <v>356.969532402499</v>
      </c>
      <c r="P103" s="4">
        <f t="shared" si="29"/>
        <v>21.636095330054</v>
      </c>
      <c r="Q103" s="4">
        <f t="shared" si="29"/>
        <v>12.7484543176664</v>
      </c>
      <c r="R103" s="4">
        <f t="shared" si="29"/>
        <v>523.422050572372</v>
      </c>
      <c r="S103" s="4">
        <f t="shared" si="29"/>
        <v>1.03457436561934</v>
      </c>
      <c r="T103" s="4">
        <f t="shared" si="29"/>
        <v>145.873716942028</v>
      </c>
      <c r="U103" s="4">
        <f t="shared" si="29"/>
        <v>41.20014683883</v>
      </c>
      <c r="V103" s="4">
        <f t="shared" si="29"/>
        <v>29.3318996687074</v>
      </c>
      <c r="W103" s="4">
        <f t="shared" si="29"/>
        <v>15.4908990451437</v>
      </c>
    </row>
    <row r="104" spans="1:23">
      <c r="A104" s="3">
        <v>30</v>
      </c>
      <c r="B104" s="3">
        <v>2023</v>
      </c>
      <c r="C104" s="4" t="s">
        <v>44</v>
      </c>
      <c r="D104" s="4">
        <f t="shared" si="1"/>
        <v>3382.33594887046</v>
      </c>
      <c r="E104" s="4">
        <f t="shared" ref="E104:W104" si="30">E69*(1+E34%)</f>
        <v>225.613173100529</v>
      </c>
      <c r="F104" s="4">
        <f t="shared" si="30"/>
        <v>312.964254608732</v>
      </c>
      <c r="G104" s="4">
        <f t="shared" si="30"/>
        <v>1169.45206363974</v>
      </c>
      <c r="H104" s="4">
        <f t="shared" si="30"/>
        <v>526.825330172401</v>
      </c>
      <c r="I104" s="4"/>
      <c r="J104" s="4">
        <f t="shared" si="30"/>
        <v>32.02947927353</v>
      </c>
      <c r="K104" s="4">
        <f t="shared" si="30"/>
        <v>179.086384358106</v>
      </c>
      <c r="L104" s="4">
        <f t="shared" si="30"/>
        <v>32.9031102522595</v>
      </c>
      <c r="M104" s="4">
        <f t="shared" si="30"/>
        <v>54.5391778024092</v>
      </c>
      <c r="N104" s="4"/>
      <c r="O104" s="4">
        <f t="shared" si="30"/>
        <v>499.155202406665</v>
      </c>
      <c r="P104" s="4">
        <f t="shared" si="30"/>
        <v>16.5928587357012</v>
      </c>
      <c r="Q104" s="4">
        <f t="shared" si="30"/>
        <v>14.4109312010327</v>
      </c>
      <c r="R104" s="4">
        <f t="shared" si="30"/>
        <v>323.917731950846</v>
      </c>
      <c r="S104" s="4">
        <f t="shared" si="30"/>
        <v>1.73919517949406</v>
      </c>
      <c r="T104" s="4">
        <f t="shared" si="30"/>
        <v>95.7648516992698</v>
      </c>
      <c r="U104" s="4">
        <f t="shared" si="30"/>
        <v>41.0413670721846</v>
      </c>
      <c r="V104" s="4">
        <f t="shared" si="30"/>
        <v>14.151500742397</v>
      </c>
      <c r="W104" s="4">
        <f t="shared" si="30"/>
        <v>21.1449958125545</v>
      </c>
    </row>
    <row r="105" spans="1:23">
      <c r="A105" s="4">
        <v>31</v>
      </c>
      <c r="B105" s="3">
        <v>2023</v>
      </c>
      <c r="C105" s="4" t="s">
        <v>45</v>
      </c>
      <c r="D105" s="4">
        <f t="shared" si="1"/>
        <v>14983.9474582683</v>
      </c>
      <c r="E105" s="4">
        <f t="shared" ref="E105:W105" si="31">E70*(1+E35%)</f>
        <v>1078.05245476499</v>
      </c>
      <c r="F105" s="4">
        <f t="shared" si="31"/>
        <v>1249.36150953102</v>
      </c>
      <c r="G105" s="4">
        <f t="shared" si="31"/>
        <v>2336.86790031031</v>
      </c>
      <c r="H105" s="4">
        <f t="shared" si="31"/>
        <v>3269.85276520333</v>
      </c>
      <c r="I105" s="4">
        <f t="shared" si="31"/>
        <v>1.30486539594343</v>
      </c>
      <c r="J105" s="4">
        <f t="shared" si="31"/>
        <v>143.411220467784</v>
      </c>
      <c r="K105" s="4">
        <f t="shared" si="31"/>
        <v>1624.15266720839</v>
      </c>
      <c r="L105" s="4">
        <f t="shared" si="31"/>
        <v>133.63986952524</v>
      </c>
      <c r="M105" s="4">
        <f t="shared" si="31"/>
        <v>122.191494457503</v>
      </c>
      <c r="N105" s="4">
        <f t="shared" si="31"/>
        <v>9.42106752251029</v>
      </c>
      <c r="O105" s="4">
        <f t="shared" si="31"/>
        <v>1819.89737067496</v>
      </c>
      <c r="P105" s="4">
        <f t="shared" si="31"/>
        <v>230.259438770312</v>
      </c>
      <c r="Q105" s="4">
        <f t="shared" si="31"/>
        <v>56.5296515435096</v>
      </c>
      <c r="R105" s="4">
        <f t="shared" si="31"/>
        <v>1658.53675930289</v>
      </c>
      <c r="S105" s="4">
        <f t="shared" si="31"/>
        <v>39.3631769381067</v>
      </c>
      <c r="T105" s="4">
        <f t="shared" si="31"/>
        <v>310.657499742188</v>
      </c>
      <c r="U105" s="4">
        <f t="shared" si="31"/>
        <v>288.396293946225</v>
      </c>
      <c r="V105" s="4">
        <f t="shared" si="31"/>
        <v>103.501377505765</v>
      </c>
      <c r="W105" s="4">
        <f t="shared" si="31"/>
        <v>139.7306980489</v>
      </c>
    </row>
    <row r="106" spans="4:23">
      <c r="D106">
        <f>SUM(D75:D105)</f>
        <v>837258.39911245</v>
      </c>
      <c r="E106">
        <f t="shared" ref="E106:W106" si="32">SUM(E75:E105)</f>
        <v>42024.3598021673</v>
      </c>
      <c r="F106">
        <f t="shared" si="32"/>
        <v>17458.8308529904</v>
      </c>
      <c r="G106">
        <f t="shared" si="32"/>
        <v>306282.381074819</v>
      </c>
      <c r="H106">
        <f t="shared" si="32"/>
        <v>50744.0524789726</v>
      </c>
      <c r="I106">
        <f t="shared" si="32"/>
        <v>1001.14475314198</v>
      </c>
      <c r="J106">
        <f t="shared" si="32"/>
        <v>8818.88696010365</v>
      </c>
      <c r="K106">
        <f t="shared" si="32"/>
        <v>75398.884444462</v>
      </c>
      <c r="L106">
        <f t="shared" si="32"/>
        <v>6859.03021712257</v>
      </c>
      <c r="M106">
        <f t="shared" si="32"/>
        <v>13095.4960990326</v>
      </c>
      <c r="N106">
        <f t="shared" si="32"/>
        <v>757.453237695106</v>
      </c>
      <c r="O106">
        <f t="shared" si="32"/>
        <v>159086.6339024</v>
      </c>
      <c r="P106">
        <f t="shared" si="32"/>
        <v>26519.400279695</v>
      </c>
      <c r="Q106">
        <f t="shared" si="32"/>
        <v>13325.3457607133</v>
      </c>
      <c r="R106">
        <f t="shared" si="32"/>
        <v>97261.5818552236</v>
      </c>
      <c r="S106">
        <f t="shared" si="32"/>
        <v>2403.35494541828</v>
      </c>
      <c r="T106">
        <f t="shared" si="32"/>
        <v>19530.7302308123</v>
      </c>
      <c r="U106">
        <f t="shared" si="32"/>
        <v>15692.4106281733</v>
      </c>
      <c r="V106">
        <f t="shared" si="32"/>
        <v>13301.4564145007</v>
      </c>
      <c r="W106">
        <f t="shared" si="32"/>
        <v>3911.19502712923</v>
      </c>
    </row>
    <row r="111" spans="3:3">
      <c r="C111" t="s">
        <v>46</v>
      </c>
    </row>
    <row r="112" spans="3:3">
      <c r="C112" t="s">
        <v>47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23"/>
  <sheetViews>
    <sheetView workbookViewId="0">
      <selection activeCell="B28" sqref="B28"/>
    </sheetView>
  </sheetViews>
  <sheetFormatPr defaultColWidth="9" defaultRowHeight="14" outlineLevelCol="4"/>
  <cols>
    <col min="1" max="1" width="69.625" customWidth="1"/>
  </cols>
  <sheetData>
    <row r="2" spans="1:1">
      <c r="A2" s="1" t="s">
        <v>59</v>
      </c>
    </row>
    <row r="3" spans="1:1">
      <c r="A3" s="1"/>
    </row>
    <row r="4" ht="28" spans="1:1">
      <c r="A4" s="1" t="s">
        <v>60</v>
      </c>
    </row>
    <row r="5" spans="1:1">
      <c r="A5" s="1"/>
    </row>
    <row r="6" spans="1:1">
      <c r="A6" s="1" t="s">
        <v>61</v>
      </c>
    </row>
    <row r="9" spans="1:1">
      <c r="A9" t="s">
        <v>46</v>
      </c>
    </row>
    <row r="22" spans="5:5">
      <c r="E22" t="s">
        <v>46</v>
      </c>
    </row>
    <row r="23" spans="5:5">
      <c r="E23" t="s">
        <v>47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tabSelected="1" workbookViewId="0">
      <selection activeCell="J15" sqref="A1:J15"/>
    </sheetView>
  </sheetViews>
  <sheetFormatPr defaultColWidth="8.66666666666667" defaultRowHeight="14"/>
  <cols>
    <col min="2" max="2" width="10.5"/>
    <col min="3" max="3" width="11.5833333333333"/>
    <col min="4" max="10" width="12.6666666666667"/>
  </cols>
  <sheetData>
    <row r="1" spans="1:10">
      <c r="A1" t="s">
        <v>1</v>
      </c>
      <c r="B1" t="s">
        <v>4</v>
      </c>
      <c r="C1" t="s">
        <v>62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>
      <c r="A2">
        <v>2010</v>
      </c>
      <c r="B2">
        <v>7923.0877</v>
      </c>
      <c r="C2">
        <v>114437.1693</v>
      </c>
      <c r="D2">
        <v>2802.2353</v>
      </c>
      <c r="E2">
        <v>6032.192</v>
      </c>
      <c r="F2">
        <v>24749.7445</v>
      </c>
      <c r="G2">
        <v>3366.7603</v>
      </c>
      <c r="H2">
        <v>2454.4915</v>
      </c>
      <c r="I2">
        <v>489.381</v>
      </c>
      <c r="J2">
        <v>64877.2927</v>
      </c>
    </row>
    <row r="3" spans="1:10">
      <c r="A3">
        <v>2011</v>
      </c>
      <c r="B3">
        <v>8757.8236</v>
      </c>
      <c r="C3">
        <v>129005.47</v>
      </c>
      <c r="D3">
        <v>3357.1209</v>
      </c>
      <c r="E3">
        <v>7439.4243</v>
      </c>
      <c r="F3">
        <v>24169.3912</v>
      </c>
      <c r="G3">
        <v>3956.6333</v>
      </c>
      <c r="H3">
        <v>2174.4486</v>
      </c>
      <c r="I3">
        <v>638.7256</v>
      </c>
      <c r="J3">
        <v>81686.0647</v>
      </c>
    </row>
    <row r="4" spans="1:10">
      <c r="A4">
        <v>2012</v>
      </c>
      <c r="B4">
        <v>10996.4386</v>
      </c>
      <c r="C4">
        <v>153592.4826</v>
      </c>
      <c r="D4">
        <v>3738.9667</v>
      </c>
      <c r="E4">
        <v>9810.6678</v>
      </c>
      <c r="F4">
        <v>27239.3843</v>
      </c>
      <c r="G4">
        <v>5153.4701</v>
      </c>
      <c r="H4">
        <v>2691.9642</v>
      </c>
      <c r="I4">
        <v>923.9167</v>
      </c>
      <c r="J4">
        <v>99159.3076</v>
      </c>
    </row>
    <row r="5" spans="1:10">
      <c r="A5">
        <v>2013</v>
      </c>
      <c r="B5">
        <v>13478.8198</v>
      </c>
      <c r="C5">
        <v>181026.1091</v>
      </c>
      <c r="D5">
        <v>3669.7572</v>
      </c>
      <c r="E5">
        <v>12720.4585</v>
      </c>
      <c r="F5">
        <v>32640.532</v>
      </c>
      <c r="G5">
        <v>6041.1105</v>
      </c>
      <c r="H5">
        <v>3084.8766</v>
      </c>
      <c r="I5">
        <v>1241.9721</v>
      </c>
      <c r="J5">
        <v>118809.3973</v>
      </c>
    </row>
    <row r="6" spans="1:10">
      <c r="A6">
        <v>2014</v>
      </c>
      <c r="B6">
        <v>16573.8092</v>
      </c>
      <c r="C6">
        <v>203510.4039</v>
      </c>
      <c r="D6">
        <v>4125.7566</v>
      </c>
      <c r="E6">
        <v>15800.1529</v>
      </c>
      <c r="F6">
        <v>38705.1637</v>
      </c>
      <c r="G6">
        <v>6230.0866</v>
      </c>
      <c r="H6">
        <v>4110.0458</v>
      </c>
      <c r="I6">
        <v>1362.9723</v>
      </c>
      <c r="J6">
        <v>131348.1615</v>
      </c>
    </row>
    <row r="7" spans="1:10">
      <c r="A7">
        <v>2015</v>
      </c>
      <c r="B7">
        <v>21042.6614</v>
      </c>
      <c r="C7">
        <v>219524.2309</v>
      </c>
      <c r="D7">
        <v>4956.5977</v>
      </c>
      <c r="E7">
        <v>18924.9092</v>
      </c>
      <c r="F7">
        <v>44834.2876</v>
      </c>
      <c r="G7">
        <v>6546.6688</v>
      </c>
      <c r="H7">
        <v>5521.9156</v>
      </c>
      <c r="I7">
        <v>1367.2488</v>
      </c>
      <c r="J7">
        <v>134284.2983</v>
      </c>
    </row>
    <row r="8" spans="1:10">
      <c r="A8">
        <v>2016</v>
      </c>
      <c r="B8">
        <v>24853.1253</v>
      </c>
      <c r="C8">
        <v>227328.675</v>
      </c>
      <c r="D8">
        <v>4614.9035</v>
      </c>
      <c r="E8">
        <v>18166.8949</v>
      </c>
      <c r="F8">
        <v>49885.2235</v>
      </c>
      <c r="G8">
        <v>5976.2484</v>
      </c>
      <c r="H8">
        <v>6325.476</v>
      </c>
      <c r="I8">
        <v>1310.1987</v>
      </c>
      <c r="J8">
        <v>142359.4389</v>
      </c>
    </row>
    <row r="9" spans="1:10">
      <c r="A9">
        <v>2017</v>
      </c>
      <c r="B9">
        <v>26705.5387</v>
      </c>
      <c r="C9">
        <v>231780.2833</v>
      </c>
      <c r="D9">
        <v>3838.9317</v>
      </c>
      <c r="E9">
        <v>16779.9112</v>
      </c>
      <c r="F9">
        <v>57192.5357</v>
      </c>
      <c r="G9">
        <v>6144.9614</v>
      </c>
      <c r="H9">
        <v>6997.4443</v>
      </c>
      <c r="I9">
        <v>1121.4754</v>
      </c>
      <c r="J9">
        <v>146225.4682</v>
      </c>
    </row>
    <row r="10" spans="1:10">
      <c r="A10">
        <v>2018</v>
      </c>
      <c r="B10">
        <v>30622.39897964</v>
      </c>
      <c r="C10">
        <v>250086.205173481</v>
      </c>
      <c r="D10">
        <v>3241.98202219</v>
      </c>
      <c r="E10">
        <v>13655.71016616</v>
      </c>
      <c r="F10">
        <v>60295.72408855</v>
      </c>
      <c r="G10">
        <v>5880.23635959</v>
      </c>
      <c r="H10">
        <v>7185.584693352</v>
      </c>
      <c r="I10">
        <v>979.71586196</v>
      </c>
      <c r="J10">
        <v>158221.31418036</v>
      </c>
    </row>
    <row r="11" spans="1:10">
      <c r="A11">
        <v>2019</v>
      </c>
      <c r="B11">
        <v>29775.1192430662</v>
      </c>
      <c r="C11">
        <v>259860.89217781</v>
      </c>
      <c r="D11">
        <v>978.683429822764</v>
      </c>
      <c r="E11">
        <v>10959.8802650827</v>
      </c>
      <c r="F11">
        <v>63657.5329491154</v>
      </c>
      <c r="G11">
        <v>5827.64928301835</v>
      </c>
      <c r="H11">
        <v>7781.54302642638</v>
      </c>
      <c r="I11">
        <v>1002.90546538981</v>
      </c>
      <c r="J11">
        <v>173067.98856791</v>
      </c>
    </row>
    <row r="12" spans="1:10">
      <c r="A12">
        <v>2020</v>
      </c>
      <c r="B12">
        <v>36026.8692469788</v>
      </c>
      <c r="C12">
        <v>259819.643958414</v>
      </c>
      <c r="D12">
        <v>984.646674892286</v>
      </c>
      <c r="E12">
        <v>8433.83648447634</v>
      </c>
      <c r="F12">
        <v>65408.2254890494</v>
      </c>
      <c r="G12">
        <v>5450.8599588258</v>
      </c>
      <c r="H12">
        <v>9777.85010026268</v>
      </c>
      <c r="I12">
        <v>825.385618747148</v>
      </c>
      <c r="J12">
        <v>181524.172995211</v>
      </c>
    </row>
    <row r="13" spans="1:10">
      <c r="A13">
        <v>2021</v>
      </c>
      <c r="B13">
        <v>39528.6550719756</v>
      </c>
      <c r="C13">
        <f>SUM(A13:B13)</f>
        <v>41549.6550719756</v>
      </c>
      <c r="D13">
        <v>1248.2066971288</v>
      </c>
      <c r="E13">
        <v>8113.88426335292</v>
      </c>
      <c r="F13">
        <v>66928.5503450612</v>
      </c>
      <c r="G13">
        <v>5787.73654271492</v>
      </c>
      <c r="H13">
        <v>10949.2086972019</v>
      </c>
      <c r="I13">
        <v>835.705901086058</v>
      </c>
      <c r="J13">
        <v>190475.51645753</v>
      </c>
    </row>
    <row r="14" spans="1:10">
      <c r="A14">
        <v>2022</v>
      </c>
      <c r="B14">
        <v>42834.620503599</v>
      </c>
      <c r="C14">
        <v>341579.865545484</v>
      </c>
      <c r="D14">
        <v>1324.81714547418</v>
      </c>
      <c r="E14">
        <v>8652.95395034549</v>
      </c>
      <c r="F14">
        <v>71893.3530065537</v>
      </c>
      <c r="G14">
        <v>6353.12628907848</v>
      </c>
      <c r="H14">
        <v>11828.6661783426</v>
      </c>
      <c r="I14">
        <v>902.825060329937</v>
      </c>
      <c r="J14">
        <v>174140.88802288</v>
      </c>
    </row>
    <row r="15" spans="1:10">
      <c r="A15">
        <v>2023</v>
      </c>
      <c r="B15">
        <v>42024.3598021673</v>
      </c>
      <c r="C15">
        <v>374485.264406782</v>
      </c>
      <c r="D15">
        <v>1001.14475314198</v>
      </c>
      <c r="E15">
        <v>8818.88696010365</v>
      </c>
      <c r="F15">
        <v>75398.884444462</v>
      </c>
      <c r="G15">
        <v>6859.03021712257</v>
      </c>
      <c r="H15">
        <v>13095.4960990326</v>
      </c>
      <c r="I15">
        <v>757.453237695106</v>
      </c>
      <c r="J15">
        <v>159086.6339024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总数据</vt:lpstr>
      <vt:lpstr>2023</vt:lpstr>
      <vt:lpstr>数据来源</vt:lpstr>
      <vt:lpstr>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Lenovo</cp:lastModifiedBy>
  <dcterms:created xsi:type="dcterms:W3CDTF">2022-02-07T02:29:00Z</dcterms:created>
  <dcterms:modified xsi:type="dcterms:W3CDTF">2025-01-13T03:03:39Z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DB729C99044E4BD0BA61E237CB7A685E_13</vt:lpwstr>
  </property>
</Properties>
</file>