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352" yWindow="-360" windowWidth="16608" windowHeight="9432" activeTab="1"/>
  </bookViews>
  <sheets>
    <sheet name="General" sheetId="1" r:id="rId1"/>
    <sheet name="WBS" sheetId="5" r:id="rId2"/>
    <sheet name="March 2015" sheetId="3" r:id="rId3"/>
  </sheets>
  <calcPr calcId="124519"/>
</workbook>
</file>

<file path=xl/calcChain.xml><?xml version="1.0" encoding="utf-8"?>
<calcChain xmlns="http://schemas.openxmlformats.org/spreadsheetml/2006/main">
  <c r="F58" i="5"/>
  <c r="F59"/>
  <c r="F60"/>
  <c r="F61"/>
  <c r="T49" i="3" l="1"/>
  <c r="T48"/>
  <c r="T47"/>
  <c r="T91"/>
  <c r="T71"/>
  <c r="T70"/>
  <c r="T69"/>
  <c r="T37"/>
  <c r="T88" l="1"/>
  <c r="T68"/>
  <c r="T67"/>
  <c r="T66"/>
  <c r="T50"/>
  <c r="T85" l="1"/>
  <c r="T65"/>
  <c r="T64"/>
  <c r="T63"/>
  <c r="T35"/>
  <c r="T34"/>
  <c r="T20" l="1"/>
  <c r="T21"/>
  <c r="T82" l="1"/>
  <c r="T62"/>
  <c r="T61"/>
  <c r="T60"/>
  <c r="T46"/>
  <c r="F57" i="5" s="1"/>
  <c r="T11" i="3" l="1"/>
  <c r="T12"/>
  <c r="T13"/>
  <c r="T14"/>
  <c r="T15"/>
  <c r="T16"/>
  <c r="T17"/>
  <c r="T18"/>
  <c r="T19"/>
  <c r="T44"/>
  <c r="T57" l="1"/>
  <c r="T58"/>
  <c r="T56"/>
  <c r="T32" l="1"/>
  <c r="T31"/>
  <c r="T30"/>
  <c r="T29"/>
  <c r="T28"/>
  <c r="T27"/>
  <c r="T26"/>
  <c r="T25"/>
  <c r="F23" i="5" l="1"/>
  <c r="F6"/>
  <c r="T75" i="3" l="1"/>
  <c r="T76"/>
  <c r="T79"/>
  <c r="T55"/>
  <c r="T59"/>
  <c r="T54"/>
  <c r="T42"/>
  <c r="F53" i="5" s="1"/>
  <c r="T43" i="3"/>
  <c r="F54" i="5" s="1"/>
  <c r="F55"/>
  <c r="T45" i="3"/>
  <c r="F56" i="5" s="1"/>
  <c r="T41" i="3"/>
  <c r="F52" i="5" s="1"/>
  <c r="T10" i="3"/>
  <c r="F63" i="5" l="1"/>
</calcChain>
</file>

<file path=xl/sharedStrings.xml><?xml version="1.0" encoding="utf-8"?>
<sst xmlns="http://schemas.openxmlformats.org/spreadsheetml/2006/main" count="321" uniqueCount="203">
  <si>
    <t>Project Name:</t>
  </si>
  <si>
    <t>Purpose:</t>
  </si>
  <si>
    <t>Timesheet</t>
  </si>
  <si>
    <t>Description:</t>
  </si>
  <si>
    <t>Document Creation Date:</t>
  </si>
  <si>
    <t>Team Members:</t>
  </si>
  <si>
    <t>Cloud Liu</t>
  </si>
  <si>
    <t>Version:</t>
  </si>
  <si>
    <t>1.0</t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</si>
  <si>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Cloud Liu</t>
    </r>
  </si>
  <si>
    <t>No</t>
  </si>
  <si>
    <t>Activity</t>
  </si>
  <si>
    <t>Legend:</t>
  </si>
  <si>
    <t>Planned</t>
  </si>
  <si>
    <t>Overdue</t>
  </si>
  <si>
    <t>TOTAL</t>
  </si>
  <si>
    <t>Ad-hoc</t>
  </si>
  <si>
    <r>
      <t xml:space="preserve">Timesheet </t>
    </r>
    <r>
      <rPr>
        <b/>
        <sz val="12"/>
        <color theme="1"/>
        <rFont val="Arial"/>
        <family val="2"/>
      </rPr>
      <t>(March 20 ~ March 31)</t>
    </r>
    <phoneticPr fontId="12" type="noConversion"/>
  </si>
  <si>
    <t>March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</si>
  <si>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Tik Sun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</si>
  <si>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Wolf Yan</t>
    </r>
    <phoneticPr fontId="12" type="noConversion"/>
  </si>
  <si>
    <t>Listing Tool</t>
    <phoneticPr fontId="12" type="noConversion"/>
  </si>
  <si>
    <t>Record time spent on all activities for Listing Tool</t>
    <phoneticPr fontId="12" type="noConversion"/>
  </si>
  <si>
    <t>Tik Sun</t>
    <phoneticPr fontId="12" type="noConversion"/>
  </si>
  <si>
    <t>Wolf Yan</t>
    <phoneticPr fontId="12" type="noConversion"/>
  </si>
  <si>
    <t>James Chen</t>
    <phoneticPr fontId="12" type="noConversion"/>
  </si>
  <si>
    <t>Devin Yang</t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</si>
  <si>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James Chen</t>
    </r>
    <phoneticPr fontId="12" type="noConversion"/>
  </si>
  <si>
    <r>
      <rPr>
        <b/>
        <sz val="8"/>
        <color theme="1"/>
        <rFont val="Arial"/>
        <family val="2"/>
      </rPr>
      <t>Team Member: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3"/>
        <rFont val="Arial"/>
        <family val="2"/>
      </rPr>
      <t>Devin Yang</t>
    </r>
    <phoneticPr fontId="12" type="noConversion"/>
  </si>
  <si>
    <t>Module</t>
  </si>
  <si>
    <t>Task</t>
  </si>
  <si>
    <t>SubTask</t>
  </si>
  <si>
    <t>Resource</t>
  </si>
  <si>
    <t>Propority</t>
    <phoneticPr fontId="12" type="noConversion"/>
  </si>
  <si>
    <t>Effort (hours)</t>
    <phoneticPr fontId="12" type="noConversion"/>
  </si>
  <si>
    <t>Start Date</t>
    <phoneticPr fontId="12" type="noConversion"/>
  </si>
  <si>
    <t>End Date</t>
    <phoneticPr fontId="12" type="noConversion"/>
  </si>
  <si>
    <t>Comments</t>
  </si>
  <si>
    <t>Google AdWords API Access Application</t>
    <phoneticPr fontId="12" type="noConversion"/>
  </si>
  <si>
    <t>1. Prepare project design doc</t>
    <phoneticPr fontId="12" type="noConversion"/>
  </si>
  <si>
    <t>Cloud</t>
  </si>
  <si>
    <t>2. Prepare for additional submit form</t>
    <phoneticPr fontId="12" type="noConversion"/>
  </si>
  <si>
    <t>3. Contact with consult for further feedback</t>
    <phoneticPr fontId="12" type="noConversion"/>
  </si>
  <si>
    <t>SubTotal</t>
  </si>
  <si>
    <t>eBay Item Target &amp; Tracking</t>
    <phoneticPr fontId="12" type="noConversion"/>
  </si>
  <si>
    <t>1. Setup Interface for eBay Shopping Interface</t>
    <phoneticPr fontId="12" type="noConversion"/>
  </si>
  <si>
    <t>1.1 Update eBay service interface to be compatible with eBay shopping API</t>
    <phoneticPr fontId="12" type="noConversion"/>
  </si>
  <si>
    <t>1.2 Create eBay shopping API</t>
    <phoneticPr fontId="12" type="noConversion"/>
  </si>
  <si>
    <t>Cloud</t>
    <phoneticPr fontId="12" type="noConversion"/>
  </si>
  <si>
    <t xml:space="preserve">1.3 Create function for GetMultipleItems </t>
    <phoneticPr fontId="12" type="noConversion"/>
  </si>
  <si>
    <t>1.4 Create EAV model for eBay GetMultipleItems result</t>
    <phoneticPr fontId="12" type="noConversion"/>
  </si>
  <si>
    <t>Cloud</t>
    <phoneticPr fontId="12" type="noConversion"/>
  </si>
  <si>
    <t>1.5 Unit Test</t>
    <phoneticPr fontId="12" type="noConversion"/>
  </si>
  <si>
    <t>2. Target &amp; Tracking</t>
    <phoneticPr fontId="12" type="noConversion"/>
  </si>
  <si>
    <t>2.1 User Interface to create Target &amp; Tracking</t>
    <phoneticPr fontId="12" type="noConversion"/>
  </si>
  <si>
    <t>2.2 User Interface to List Target &amp; Tracking</t>
    <phoneticPr fontId="12" type="noConversion"/>
  </si>
  <si>
    <t>Cloud</t>
    <phoneticPr fontId="12" type="noConversion"/>
  </si>
  <si>
    <t>2.3 user Interface to update Target &amp; Tracking</t>
    <phoneticPr fontId="12" type="noConversion"/>
  </si>
  <si>
    <t>Cloud</t>
    <phoneticPr fontId="12" type="noConversion"/>
  </si>
  <si>
    <t>2.4 Miscellaneous user interface develop</t>
    <phoneticPr fontId="12" type="noConversion"/>
  </si>
  <si>
    <t>2.5 Schedule job to tracking items</t>
    <phoneticPr fontId="12" type="noConversion"/>
  </si>
  <si>
    <t>2.6 Schedule job to revise items if eligible</t>
    <phoneticPr fontId="12" type="noConversion"/>
  </si>
  <si>
    <t>2.7 Give feedback notification if any action executed</t>
    <phoneticPr fontId="12" type="noConversion"/>
  </si>
  <si>
    <t>Google AdWords API Demostration</t>
    <phoneticPr fontId="12" type="noConversion"/>
  </si>
  <si>
    <t>1. Create sub MCC acount</t>
    <phoneticPr fontId="12" type="noConversion"/>
  </si>
  <si>
    <t>Tik</t>
    <phoneticPr fontId="12" type="noConversion"/>
  </si>
  <si>
    <t>2. Create sub client account</t>
    <phoneticPr fontId="12" type="noConversion"/>
  </si>
  <si>
    <t>Tik</t>
    <phoneticPr fontId="12" type="noConversion"/>
  </si>
  <si>
    <t>3. Create demo Ads</t>
    <phoneticPr fontId="12" type="noConversion"/>
  </si>
  <si>
    <t>3.1 Create demo Ad campaign</t>
    <phoneticPr fontId="12" type="noConversion"/>
  </si>
  <si>
    <t>3.2 Create demo Ad group</t>
    <phoneticPr fontId="12" type="noConversion"/>
  </si>
  <si>
    <t>Tik</t>
    <phoneticPr fontId="12" type="noConversion"/>
  </si>
  <si>
    <t>3.3 Create demo Ad criteria</t>
    <phoneticPr fontId="12" type="noConversion"/>
  </si>
  <si>
    <t>Tik</t>
    <phoneticPr fontId="12" type="noConversion"/>
  </si>
  <si>
    <t>PayPal API Implementation</t>
    <phoneticPr fontId="12" type="noConversion"/>
  </si>
  <si>
    <t>1. PayPal API Interface</t>
    <phoneticPr fontId="12" type="noConversion"/>
  </si>
  <si>
    <t>James</t>
    <phoneticPr fontId="12" type="noConversion"/>
  </si>
  <si>
    <t>2. Implement PayPal API Function</t>
    <phoneticPr fontId="12" type="noConversion"/>
  </si>
  <si>
    <t>2.1 PayPal API to initial payment</t>
    <phoneticPr fontId="12" type="noConversion"/>
  </si>
  <si>
    <t>2.2 PayPal API to confirm payment</t>
    <phoneticPr fontId="12" type="noConversion"/>
  </si>
  <si>
    <t>2.3 PayPal API to retrieve detail information of a transaction</t>
    <phoneticPr fontId="12" type="noConversion"/>
  </si>
  <si>
    <t>2.4 PayPal API to get account status, including balance</t>
    <phoneticPr fontId="12" type="noConversion"/>
  </si>
  <si>
    <t>James</t>
    <phoneticPr fontId="12" type="noConversion"/>
  </si>
  <si>
    <t>2.5 PayPal API to make transfer</t>
    <phoneticPr fontId="12" type="noConversion"/>
  </si>
  <si>
    <t>James</t>
    <phoneticPr fontId="12" type="noConversion"/>
  </si>
  <si>
    <t>2.6 Unit Test</t>
    <phoneticPr fontId="12" type="noConversion"/>
  </si>
  <si>
    <t>James</t>
    <phoneticPr fontId="12" type="noConversion"/>
  </si>
  <si>
    <t>3. Transaction User Interface</t>
    <phoneticPr fontId="12" type="noConversion"/>
  </si>
  <si>
    <t>3.1 User interface to initial payment</t>
    <phoneticPr fontId="12" type="noConversion"/>
  </si>
  <si>
    <t>James</t>
    <phoneticPr fontId="12" type="noConversion"/>
  </si>
  <si>
    <t>3.2 User interface to show transaction result</t>
    <phoneticPr fontId="12" type="noConversion"/>
  </si>
  <si>
    <t>3.3 User Interface to show transaction detail</t>
    <phoneticPr fontId="12" type="noConversion"/>
  </si>
  <si>
    <t>James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</si>
  <si>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</si>
  <si>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</si>
  <si>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James</t>
  </si>
  <si>
    <t>3.6 Unit Test</t>
    <phoneticPr fontId="12" type="noConversion"/>
  </si>
  <si>
    <t>Webiste Basic Function Reconstruct</t>
    <phoneticPr fontId="12" type="noConversion"/>
  </si>
  <si>
    <t>1.1 SSO research</t>
    <phoneticPr fontId="12" type="noConversion"/>
  </si>
  <si>
    <t>Wolf, Devin</t>
    <phoneticPr fontId="12" type="noConversion"/>
  </si>
  <si>
    <t>1.2 Log in &amp; out based on cookies</t>
    <phoneticPr fontId="12" type="noConversion"/>
  </si>
  <si>
    <t>Wolf, Devin</t>
    <phoneticPr fontId="12" type="noConversion"/>
  </si>
  <si>
    <t>2.1 Synch CSS style from PHP site</t>
    <phoneticPr fontId="12" type="noConversion"/>
  </si>
  <si>
    <t>2.2 Setup website structure</t>
    <phoneticPr fontId="12" type="noConversion"/>
  </si>
  <si>
    <t>Wolf, Devin</t>
    <phoneticPr fontId="12" type="noConversion"/>
  </si>
  <si>
    <t>2.3 Setup website page layout</t>
    <phoneticPr fontId="12" type="noConversion"/>
  </si>
  <si>
    <t>Wolf, Devin</t>
    <phoneticPr fontId="12" type="noConversion"/>
  </si>
  <si>
    <t>2.4 Localization &amp; international</t>
    <phoneticPr fontId="12" type="noConversion"/>
  </si>
  <si>
    <t>Wolf, Devin</t>
    <phoneticPr fontId="12" type="noConversion"/>
  </si>
  <si>
    <t>4.1 Company object update &amp; view</t>
    <phoneticPr fontId="12" type="noConversion"/>
  </si>
  <si>
    <t>Wolf, Devin</t>
    <phoneticPr fontId="12" type="noConversion"/>
  </si>
  <si>
    <t>4.2 User object CRUD</t>
    <phoneticPr fontId="12" type="noConversion"/>
  </si>
  <si>
    <t>4.3 Department object CRUD</t>
    <phoneticPr fontId="12" type="noConversion"/>
  </si>
  <si>
    <t>4.4 Notification object CRUD</t>
    <phoneticPr fontId="12" type="noConversion"/>
  </si>
  <si>
    <t>Low</t>
    <phoneticPr fontId="12" type="noConversion"/>
  </si>
  <si>
    <t>3.4 User interface to list transaction history, with search function</t>
    <phoneticPr fontId="12" type="noConversion"/>
  </si>
  <si>
    <t>3.5 User interface to apply withdraw</t>
    <phoneticPr fontId="12" type="noConversion"/>
  </si>
  <si>
    <t>研究中</t>
    <phoneticPr fontId="12" type="noConversion"/>
  </si>
  <si>
    <t>4.1  Identify your business type</t>
  </si>
  <si>
    <t>Tik</t>
  </si>
  <si>
    <t>4.2 Create Merchant account and Link adwords accounts</t>
  </si>
  <si>
    <t>此处无官方例子，需要从学习所有API，测试</t>
  </si>
  <si>
    <t xml:space="preserve">4.3 Create a new campaign </t>
  </si>
  <si>
    <t>4.4 Create a feed</t>
  </si>
  <si>
    <t>4.5 Tag your website</t>
  </si>
  <si>
    <t>4.6 Create dynamic ads</t>
  </si>
  <si>
    <t>4.7 Final checklist</t>
  </si>
  <si>
    <t>4.Create demo remarketing display Ad</t>
  </si>
  <si>
    <t>Create sub MCC acount</t>
  </si>
  <si>
    <t>Create sub client account</t>
  </si>
  <si>
    <t>Create demo Ads 3.1</t>
  </si>
  <si>
    <t>Create demo Ads 3.2</t>
  </si>
  <si>
    <t>Create demo Ads 3.3</t>
  </si>
  <si>
    <t>Create demo Ads 3.4</t>
  </si>
  <si>
    <t>Create demo remarketing display Ad 4.1</t>
  </si>
  <si>
    <t>Create demo remarketing display Ad 4.3</t>
  </si>
  <si>
    <t>1. SSO Login</t>
    <phoneticPr fontId="12" type="noConversion"/>
  </si>
  <si>
    <t>SSO Login</t>
    <phoneticPr fontId="12" type="noConversion"/>
  </si>
  <si>
    <t>2. Website layout &amp; structure copy</t>
    <phoneticPr fontId="12" type="noConversion"/>
  </si>
  <si>
    <t>2. Website layout &amp; structure copy</t>
    <phoneticPr fontId="12" type="noConversion"/>
  </si>
  <si>
    <t>3. Log in &amp; out function</t>
    <phoneticPr fontId="12" type="noConversion"/>
  </si>
  <si>
    <t>3. Log in &amp; out function</t>
    <phoneticPr fontId="12" type="noConversion"/>
  </si>
  <si>
    <t>4. Basic object CRUD &amp; interface</t>
    <phoneticPr fontId="12" type="noConversion"/>
  </si>
  <si>
    <t>4. Basic object CRUD &amp; interface</t>
    <phoneticPr fontId="12" type="noConversion"/>
  </si>
  <si>
    <t>5. Wish.com API Research</t>
    <phoneticPr fontId="12" type="noConversion"/>
  </si>
  <si>
    <t>6. SSO Front And Backend</t>
    <phoneticPr fontId="12" type="noConversion"/>
  </si>
  <si>
    <r>
      <t>6.1</t>
    </r>
    <r>
      <rPr>
        <sz val="10"/>
        <color theme="1"/>
        <rFont val="宋体"/>
        <family val="3"/>
        <charset val="134"/>
      </rPr>
      <t>、集成第三方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文件出现部署错误，关系依赖不能正确引用和依赖冲突，导致项目不能正常运作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集中处理</t>
    </r>
    <r>
      <rPr>
        <sz val="10"/>
        <color theme="1"/>
        <rFont val="Arial"/>
        <family val="2"/>
      </rPr>
      <t>jar</t>
    </r>
    <r>
      <rPr>
        <sz val="10"/>
        <color theme="1"/>
        <rFont val="宋体"/>
        <family val="3"/>
        <charset val="134"/>
      </rPr>
      <t>文件的依赖关系</t>
    </r>
    <phoneticPr fontId="12" type="noConversion"/>
  </si>
  <si>
    <r>
      <t>6.2</t>
    </r>
    <r>
      <rPr>
        <sz val="10"/>
        <color theme="1"/>
        <rFont val="宋体"/>
        <family val="3"/>
        <charset val="134"/>
      </rPr>
      <t>、前端项目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后端项目</t>
    </r>
    <r>
      <rPr>
        <sz val="10"/>
        <color theme="1"/>
        <rFont val="Arial"/>
        <family val="2"/>
      </rPr>
      <t xml:space="preserve"> sso</t>
    </r>
    <r>
      <rPr>
        <sz val="10"/>
        <color theme="1"/>
        <rFont val="宋体"/>
        <family val="3"/>
        <charset val="134"/>
      </rPr>
      <t>部署、集成本地登录登出功能</t>
    </r>
    <phoneticPr fontId="12" type="noConversion"/>
  </si>
  <si>
    <r>
      <t>6.4</t>
    </r>
    <r>
      <rPr>
        <sz val="10"/>
        <color theme="1"/>
        <rFont val="宋体"/>
        <family val="3"/>
        <charset val="134"/>
      </rPr>
      <t>、后台页面模板建设</t>
    </r>
    <phoneticPr fontId="12" type="noConversion"/>
  </si>
  <si>
    <r>
      <t>6.6</t>
    </r>
    <r>
      <rPr>
        <sz val="10"/>
        <color theme="1"/>
        <rFont val="宋体"/>
        <family val="3"/>
        <charset val="134"/>
      </rPr>
      <t>、页面国际化</t>
    </r>
    <phoneticPr fontId="12" type="noConversion"/>
  </si>
  <si>
    <r>
      <t>6.3</t>
    </r>
    <r>
      <rPr>
        <sz val="10"/>
        <color theme="1"/>
        <rFont val="宋体"/>
        <family val="3"/>
        <charset val="134"/>
      </rPr>
      <t>、开发期间出现理解误区，后端登录需要通过</t>
    </r>
    <r>
      <rPr>
        <sz val="10"/>
        <color theme="1"/>
        <rFont val="Arial"/>
        <family val="2"/>
      </rPr>
      <t xml:space="preserve">admin </t>
    </r>
    <r>
      <rPr>
        <sz val="10"/>
        <color theme="1"/>
        <rFont val="宋体"/>
        <family val="3"/>
        <charset val="134"/>
      </rPr>
      <t>校验</t>
    </r>
    <r>
      <rPr>
        <sz val="10"/>
        <color theme="1"/>
        <rFont val="Arial"/>
        <family val="2"/>
      </rPr>
      <t xml:space="preserve"> </t>
    </r>
    <phoneticPr fontId="12" type="noConversion"/>
  </si>
  <si>
    <r>
      <rPr>
        <sz val="10"/>
        <color theme="1"/>
        <rFont val="宋体"/>
        <family val="3"/>
        <charset val="134"/>
      </rPr>
      <t>6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、配置Notification</t>
    </r>
    <phoneticPr fontId="12" type="noConversion"/>
  </si>
  <si>
    <t>Wolf, Devin</t>
    <phoneticPr fontId="12" type="noConversion"/>
  </si>
  <si>
    <t>Wolf</t>
    <phoneticPr fontId="12" type="noConversion"/>
  </si>
  <si>
    <t>Wolf, Devin</t>
    <phoneticPr fontId="12" type="noConversion"/>
  </si>
  <si>
    <r>
      <t>7.1</t>
    </r>
    <r>
      <rPr>
        <sz val="10"/>
        <color theme="1"/>
        <rFont val="宋体"/>
        <family val="3"/>
        <charset val="134"/>
      </rPr>
      <t>、创建开发者账号</t>
    </r>
    <r>
      <rPr>
        <sz val="10"/>
        <color theme="1"/>
        <rFont val="Arial"/>
        <family val="2"/>
      </rPr>
      <t xml:space="preserve"> </t>
    </r>
    <phoneticPr fontId="12" type="noConversion"/>
  </si>
  <si>
    <r>
      <t>7.2</t>
    </r>
    <r>
      <rPr>
        <sz val="10"/>
        <color theme="1"/>
        <rFont val="宋体"/>
        <family val="3"/>
        <charset val="134"/>
      </rPr>
      <t>、创建广告客户账号并且关联，验证域名绑定校验</t>
    </r>
    <r>
      <rPr>
        <sz val="10"/>
        <color theme="1"/>
        <rFont val="Arial"/>
        <family val="2"/>
      </rPr>
      <t xml:space="preserve"> </t>
    </r>
    <phoneticPr fontId="12" type="noConversion"/>
  </si>
  <si>
    <r>
      <t>7.3</t>
    </r>
    <r>
      <rPr>
        <sz val="10"/>
        <color theme="1"/>
        <rFont val="宋体"/>
        <family val="3"/>
        <charset val="134"/>
      </rPr>
      <t>、获取</t>
    </r>
    <r>
      <rPr>
        <sz val="10"/>
        <color theme="1"/>
        <rFont val="Arial"/>
        <family val="2"/>
      </rPr>
      <t>api</t>
    </r>
    <r>
      <rPr>
        <sz val="10"/>
        <color theme="1"/>
        <rFont val="宋体"/>
        <family val="3"/>
        <charset val="134"/>
      </rPr>
      <t>接口源码</t>
    </r>
    <r>
      <rPr>
        <sz val="10"/>
        <color theme="1"/>
        <rFont val="Arial"/>
        <family val="2"/>
      </rPr>
      <t>sdk</t>
    </r>
    <r>
      <rPr>
        <sz val="10"/>
        <color theme="1"/>
        <rFont val="宋体"/>
        <family val="3"/>
        <charset val="134"/>
      </rPr>
      <t>并且阅读</t>
    </r>
    <phoneticPr fontId="12" type="noConversion"/>
  </si>
  <si>
    <t>Wolf</t>
    <phoneticPr fontId="12" type="noConversion"/>
  </si>
  <si>
    <t>Devin</t>
  </si>
  <si>
    <r>
      <t>7.4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jquery.validate </t>
    </r>
    <r>
      <rPr>
        <sz val="10"/>
        <color theme="1"/>
        <rFont val="宋体"/>
        <family val="3"/>
        <charset val="134"/>
      </rPr>
      <t>验证表单加入框架</t>
    </r>
    <r>
      <rPr>
        <sz val="10"/>
        <color theme="1"/>
        <rFont val="Arial"/>
        <family val="2"/>
      </rPr>
      <t xml:space="preserve"> </t>
    </r>
    <phoneticPr fontId="12" type="noConversion"/>
  </si>
  <si>
    <r>
      <rPr>
        <sz val="10"/>
        <color theme="1"/>
        <rFont val="宋体"/>
        <family val="3"/>
        <charset val="134"/>
      </rPr>
      <t>7</t>
    </r>
    <r>
      <rPr>
        <sz val="10"/>
        <color theme="1"/>
        <rFont val="Arial"/>
        <family val="2"/>
      </rPr>
      <t>.5</t>
    </r>
    <r>
      <rPr>
        <sz val="10"/>
        <color theme="1"/>
        <rFont val="宋体"/>
        <family val="3"/>
        <charset val="134"/>
      </rPr>
      <t>、国际化页面文字，加入数据库不存在的翻译文字，整理脚本</t>
    </r>
    <phoneticPr fontId="12" type="noConversion"/>
  </si>
  <si>
    <r>
      <t>7.6</t>
    </r>
    <r>
      <rPr>
        <sz val="10"/>
        <color theme="1"/>
        <rFont val="宋体"/>
        <family val="3"/>
        <charset val="134"/>
      </rPr>
      <t>、准备分页</t>
    </r>
    <phoneticPr fontId="12" type="noConversion"/>
  </si>
  <si>
    <t>7.调研google-api ，截取google-ui 界面，为后续工项目界面集成做准备                              and                                                  验证框架、翻译脚本</t>
    <phoneticPr fontId="12" type="noConversion"/>
  </si>
  <si>
    <t>2.8 Unit Test</t>
    <phoneticPr fontId="12" type="noConversion"/>
  </si>
  <si>
    <t>2.9 Release &amp; Test</t>
    <phoneticPr fontId="12" type="noConversion"/>
  </si>
  <si>
    <t>2.7 Give feedback notification if any action executed</t>
  </si>
  <si>
    <t>2.9 Relase &amp; Test</t>
    <phoneticPr fontId="12" type="noConversion"/>
  </si>
  <si>
    <t>5.Familiar with the operation of remrketing</t>
  </si>
  <si>
    <t>5.2 Familiar with the operation of web ui process</t>
  </si>
  <si>
    <t>5.3 check merchant account verify url rule</t>
  </si>
  <si>
    <t>5.1 capture all process and add memo</t>
  </si>
  <si>
    <t>8.调研google-api 获取google 广告点击情况                           and                                                  验证框架、翻译脚本、表单验证</t>
    <phoneticPr fontId="12" type="noConversion"/>
  </si>
  <si>
    <r>
      <t>8.1</t>
    </r>
    <r>
      <rPr>
        <sz val="10"/>
        <color theme="1"/>
        <rFont val="宋体"/>
        <family val="3"/>
        <charset val="134"/>
      </rPr>
      <t>、下载</t>
    </r>
    <r>
      <rPr>
        <sz val="10"/>
        <color theme="1"/>
        <rFont val="Arial"/>
        <family val="2"/>
      </rPr>
      <t xml:space="preserve"> google sdk </t>
    </r>
    <r>
      <rPr>
        <sz val="10"/>
        <color theme="1"/>
        <rFont val="宋体"/>
        <family val="3"/>
        <charset val="134"/>
      </rPr>
      <t>测试</t>
    </r>
    <r>
      <rPr>
        <sz val="10"/>
        <color theme="1"/>
        <rFont val="Arial"/>
        <family val="2"/>
      </rPr>
      <t>google</t>
    </r>
    <r>
      <rPr>
        <sz val="10"/>
        <color theme="1"/>
        <rFont val="宋体"/>
        <family val="3"/>
        <charset val="134"/>
      </rPr>
      <t>代码运行测试</t>
    </r>
    <phoneticPr fontId="12" type="noConversion"/>
  </si>
  <si>
    <r>
      <t>8.2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Arial"/>
        <family val="2"/>
      </rPr>
      <t xml:space="preserve">google </t>
    </r>
    <r>
      <rPr>
        <sz val="10"/>
        <color theme="1"/>
        <rFont val="宋体"/>
        <family val="3"/>
        <charset val="134"/>
      </rPr>
      <t>获取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广告字段信息，通过字段拼写</t>
    </r>
    <r>
      <rPr>
        <sz val="10"/>
        <color theme="1"/>
        <rFont val="Arial"/>
        <family val="2"/>
      </rPr>
      <t>AWQL</t>
    </r>
    <r>
      <rPr>
        <sz val="10"/>
        <color theme="1"/>
        <rFont val="宋体"/>
        <family val="3"/>
        <charset val="134"/>
      </rPr>
      <t>查询语句，获取</t>
    </r>
    <r>
      <rPr>
        <sz val="10"/>
        <color theme="1"/>
        <rFont val="Arial"/>
        <family val="2"/>
      </rPr>
      <t xml:space="preserve">google </t>
    </r>
    <r>
      <rPr>
        <sz val="10"/>
        <color theme="1"/>
        <rFont val="宋体"/>
        <family val="3"/>
        <charset val="134"/>
      </rPr>
      <t>广告点击情况</t>
    </r>
    <r>
      <rPr>
        <sz val="10"/>
        <color theme="1"/>
        <rFont val="Arial"/>
        <family val="2"/>
      </rPr>
      <t xml:space="preserve"> [</t>
    </r>
    <r>
      <rPr>
        <sz val="10"/>
        <color theme="1"/>
        <rFont val="宋体"/>
        <family val="3"/>
        <charset val="134"/>
      </rPr>
      <t>进行中</t>
    </r>
    <r>
      <rPr>
        <sz val="10"/>
        <color theme="1"/>
        <rFont val="Arial"/>
        <family val="2"/>
      </rPr>
      <t xml:space="preserve">] </t>
    </r>
    <phoneticPr fontId="12" type="noConversion"/>
  </si>
  <si>
    <r>
      <t>8.3</t>
    </r>
    <r>
      <rPr>
        <sz val="10"/>
        <color theme="1"/>
        <rFont val="宋体"/>
        <family val="3"/>
        <charset val="134"/>
      </rPr>
      <t>、项目组部署框架，本地运行报错，出现内存溢出错误，进行修改更正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已完成</t>
    </r>
    <r>
      <rPr>
        <sz val="10"/>
        <color theme="1"/>
        <rFont val="Arial"/>
        <family val="2"/>
      </rPr>
      <t>]</t>
    </r>
    <phoneticPr fontId="12" type="noConversion"/>
  </si>
  <si>
    <r>
      <t>8.4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宋体"/>
        <family val="3"/>
        <charset val="134"/>
      </rPr>
      <t>初次整合项目，抽取重复的</t>
    </r>
    <r>
      <rPr>
        <sz val="10"/>
        <color theme="1"/>
        <rFont val="Arial"/>
        <family val="2"/>
      </rPr>
      <t>companyservice</t>
    </r>
    <r>
      <rPr>
        <sz val="10"/>
        <color theme="1"/>
        <rFont val="宋体"/>
        <family val="3"/>
        <charset val="134"/>
      </rPr>
      <t>类，调整项目源码布局</t>
    </r>
    <phoneticPr fontId="12" type="noConversion"/>
  </si>
  <si>
    <r>
      <t>8.5</t>
    </r>
    <r>
      <rPr>
        <sz val="10"/>
        <color theme="1"/>
        <rFont val="宋体"/>
        <family val="3"/>
        <charset val="134"/>
      </rPr>
      <t>、加入分页控件，调整局部样式。</t>
    </r>
    <r>
      <rPr>
        <sz val="10"/>
        <color theme="1"/>
        <rFont val="Arial"/>
        <family val="2"/>
      </rPr>
      <t xml:space="preserve"> </t>
    </r>
    <phoneticPr fontId="12" type="noConversion"/>
  </si>
  <si>
    <r>
      <t>8.6</t>
    </r>
    <r>
      <rPr>
        <sz val="10"/>
        <color theme="1"/>
        <rFont val="宋体"/>
        <family val="3"/>
        <charset val="134"/>
      </rPr>
      <t>、现分页控件为无刷新模式，预改造为每次刷新请求模式，方便引擎搜索。</t>
    </r>
    <r>
      <rPr>
        <sz val="10"/>
        <color theme="1"/>
        <rFont val="Arial"/>
        <family val="2"/>
      </rPr>
      <t xml:space="preserve"> 
</t>
    </r>
    <r>
      <rPr>
        <sz val="10"/>
        <color theme="1"/>
        <rFont val="宋体"/>
        <family val="3"/>
        <charset val="134"/>
      </rPr>
      <t xml:space="preserve">局部加入表单验证
</t>
    </r>
    <phoneticPr fontId="12" type="noConversion"/>
  </si>
  <si>
    <r>
      <t xml:space="preserve">3.7 </t>
    </r>
    <r>
      <rPr>
        <sz val="10"/>
        <color theme="1"/>
        <rFont val="宋体"/>
        <family val="3"/>
        <charset val="134"/>
      </rPr>
      <t>交易相关数据库设计</t>
    </r>
    <phoneticPr fontId="12" type="noConversion"/>
  </si>
  <si>
    <t>9.调研google-api 获取google 广告点击情况 目前google-sdk已经测试[通过]                          and                                                  改无刷新分页为刷新分页，加入php分页样式，调整transaction页面样式，国际化页面</t>
    <phoneticPr fontId="12" type="noConversion"/>
  </si>
  <si>
    <r>
      <t>9.1</t>
    </r>
    <r>
      <rPr>
        <sz val="10"/>
        <color theme="1"/>
        <rFont val="宋体"/>
        <family val="3"/>
        <charset val="134"/>
      </rPr>
      <t>、继续查看</t>
    </r>
    <r>
      <rPr>
        <sz val="10"/>
        <color theme="1"/>
        <rFont val="Arial"/>
        <family val="2"/>
      </rPr>
      <t>google-api</t>
    </r>
    <r>
      <rPr>
        <sz val="10"/>
        <color theme="1"/>
        <rFont val="宋体"/>
        <family val="3"/>
        <charset val="134"/>
      </rPr>
      <t>获取广告的展示率和点击率</t>
    </r>
    <phoneticPr fontId="12" type="noConversion"/>
  </si>
  <si>
    <r>
      <t>9.2</t>
    </r>
    <r>
      <rPr>
        <sz val="10"/>
        <color theme="1"/>
        <rFont val="宋体"/>
        <family val="3"/>
        <charset val="134"/>
      </rPr>
      <t>、由于</t>
    </r>
    <r>
      <rPr>
        <sz val="10"/>
        <color theme="1"/>
        <rFont val="Arial"/>
        <family val="2"/>
      </rPr>
      <t>google</t>
    </r>
    <r>
      <rPr>
        <sz val="10"/>
        <color theme="1"/>
        <rFont val="宋体"/>
        <family val="3"/>
        <charset val="134"/>
      </rPr>
      <t>没有提供单纯广告的点击率和展示率，只查阅到广告系列下的广告组的点击率和展示率，目前</t>
    </r>
    <r>
      <rPr>
        <sz val="10"/>
        <color theme="1"/>
        <rFont val="Arial"/>
        <family val="2"/>
      </rPr>
      <t>google-sdk</t>
    </r>
    <r>
      <rPr>
        <sz val="10"/>
        <color theme="1"/>
        <rFont val="宋体"/>
        <family val="3"/>
        <charset val="134"/>
      </rPr>
      <t>已经测试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通过</t>
    </r>
    <r>
      <rPr>
        <sz val="10"/>
        <color theme="1"/>
        <rFont val="Arial"/>
        <family val="2"/>
      </rPr>
      <t xml:space="preserve">] </t>
    </r>
    <phoneticPr fontId="12" type="noConversion"/>
  </si>
  <si>
    <r>
      <t>9.3</t>
    </r>
    <r>
      <rPr>
        <sz val="10"/>
        <color theme="1"/>
        <rFont val="宋体"/>
        <family val="3"/>
        <charset val="134"/>
      </rPr>
      <t>、还在进一步查看</t>
    </r>
    <r>
      <rPr>
        <sz val="10"/>
        <color theme="1"/>
        <rFont val="Arial"/>
        <family val="2"/>
      </rPr>
      <t>api</t>
    </r>
    <r>
      <rPr>
        <sz val="10"/>
        <color theme="1"/>
        <rFont val="宋体"/>
        <family val="3"/>
        <charset val="134"/>
      </rPr>
      <t>是否提供，更深层次的费率调用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进行中</t>
    </r>
    <r>
      <rPr>
        <sz val="10"/>
        <color theme="1"/>
        <rFont val="Arial"/>
        <family val="2"/>
      </rPr>
      <t xml:space="preserve">] </t>
    </r>
    <phoneticPr fontId="12" type="noConversion"/>
  </si>
  <si>
    <r>
      <t>9.4</t>
    </r>
    <r>
      <rPr>
        <sz val="10"/>
        <color theme="1"/>
        <rFont val="宋体"/>
        <family val="3"/>
        <charset val="134"/>
      </rPr>
      <t>、调整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>页面样式，国际化页面</t>
    </r>
    <phoneticPr fontId="12" type="noConversion"/>
  </si>
  <si>
    <r>
      <t>9.5</t>
    </r>
    <r>
      <rPr>
        <sz val="10"/>
        <color theme="1"/>
        <rFont val="宋体"/>
        <family val="3"/>
        <charset val="134"/>
      </rPr>
      <t>、改无刷新分页为刷新分页，加入</t>
    </r>
    <r>
      <rPr>
        <sz val="10"/>
        <color theme="1"/>
        <rFont val="Arial"/>
        <family val="2"/>
      </rPr>
      <t>php</t>
    </r>
    <r>
      <rPr>
        <sz val="10"/>
        <color theme="1"/>
        <rFont val="宋体"/>
        <family val="3"/>
        <charset val="134"/>
      </rPr>
      <t>分页样式。</t>
    </r>
    <phoneticPr fontId="12" type="noConversion"/>
  </si>
  <si>
    <r>
      <t>9.6</t>
    </r>
    <r>
      <rPr>
        <sz val="10"/>
        <color theme="1"/>
        <rFont val="宋体"/>
        <family val="3"/>
        <charset val="134"/>
      </rPr>
      <t>、加入</t>
    </r>
    <r>
      <rPr>
        <sz val="10"/>
        <color theme="1"/>
        <rFont val="Arial"/>
        <family val="2"/>
      </rPr>
      <t>department</t>
    </r>
    <r>
      <rPr>
        <sz val="10"/>
        <color theme="1"/>
        <rFont val="宋体"/>
        <family val="3"/>
        <charset val="134"/>
      </rPr>
      <t>分页和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 xml:space="preserve">分页功能
</t>
    </r>
    <phoneticPr fontId="12" type="noConversion"/>
  </si>
  <si>
    <t>5.4 test to generate dynamic custome liberay for ads</t>
  </si>
  <si>
    <t>10.继续研究google-api,集成功能测试,集成项目功能过程中                              and                                                  调整transaction页面样式，集成SSO模块项目;分装分页插件，提取page.jsp</t>
    <phoneticPr fontId="12" type="noConversion"/>
  </si>
  <si>
    <r>
      <t>10.1</t>
    </r>
    <r>
      <rPr>
        <sz val="10"/>
        <color theme="1"/>
        <rFont val="宋体"/>
        <family val="3"/>
        <charset val="134"/>
      </rPr>
      <t>、继续研究</t>
    </r>
    <r>
      <rPr>
        <sz val="10"/>
        <color theme="1"/>
        <rFont val="Arial"/>
        <family val="2"/>
      </rPr>
      <t>google-api,</t>
    </r>
    <r>
      <rPr>
        <sz val="10"/>
        <color theme="1"/>
        <rFont val="宋体"/>
        <family val="3"/>
        <charset val="134"/>
      </rPr>
      <t>成果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广告组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可以获得关键子的统计，其中创建默认广告组，自动加入一个关键字，目前没有研究出为什么加入</t>
    </r>
    <r>
      <rPr>
        <sz val="10"/>
        <color theme="1"/>
        <rFont val="Arial"/>
        <family val="2"/>
      </rPr>
      <t>][</t>
    </r>
    <r>
      <rPr>
        <sz val="10"/>
        <color theme="1"/>
        <rFont val="宋体"/>
        <family val="3"/>
        <charset val="134"/>
      </rPr>
      <t>正在调研中</t>
    </r>
    <r>
      <rPr>
        <sz val="10"/>
        <color theme="1"/>
        <rFont val="Arial"/>
        <family val="2"/>
      </rPr>
      <t>]</t>
    </r>
    <phoneticPr fontId="12" type="noConversion"/>
  </si>
  <si>
    <r>
      <t>10.2</t>
    </r>
    <r>
      <rPr>
        <sz val="10"/>
        <color theme="1"/>
        <rFont val="宋体"/>
        <family val="3"/>
        <charset val="134"/>
      </rPr>
      <t>、集成功能测试，前端功能、后端功能集成测试通过</t>
    </r>
    <r>
      <rPr>
        <sz val="10"/>
        <color theme="1"/>
        <rFont val="Arial"/>
        <family val="2"/>
      </rPr>
      <t xml:space="preserve"> </t>
    </r>
    <phoneticPr fontId="12" type="noConversion"/>
  </si>
  <si>
    <r>
      <t>10.3</t>
    </r>
    <r>
      <rPr>
        <sz val="10"/>
        <color theme="1"/>
        <rFont val="宋体"/>
        <family val="3"/>
        <charset val="134"/>
      </rPr>
      <t>、集成项目功能过程中，出现国际化错误信息，以及完全解决</t>
    </r>
    <r>
      <rPr>
        <sz val="10"/>
        <color theme="1"/>
        <rFont val="Arial"/>
        <family val="2"/>
      </rPr>
      <t>[</t>
    </r>
    <r>
      <rPr>
        <sz val="10"/>
        <color theme="1"/>
        <rFont val="宋体"/>
        <family val="3"/>
        <charset val="134"/>
      </rPr>
      <t>通过</t>
    </r>
    <r>
      <rPr>
        <sz val="10"/>
        <color theme="1"/>
        <rFont val="Arial"/>
        <family val="2"/>
      </rPr>
      <t>]</t>
    </r>
    <phoneticPr fontId="12" type="noConversion"/>
  </si>
  <si>
    <r>
      <t>10.4</t>
    </r>
    <r>
      <rPr>
        <sz val="10"/>
        <color theme="1"/>
        <rFont val="宋体"/>
        <family val="3"/>
        <charset val="134"/>
      </rPr>
      <t>、分装分页插件，提取</t>
    </r>
    <r>
      <rPr>
        <sz val="10"/>
        <color theme="1"/>
        <rFont val="Arial"/>
        <family val="2"/>
      </rPr>
      <t>page.jsp</t>
    </r>
    <phoneticPr fontId="12" type="noConversion"/>
  </si>
  <si>
    <r>
      <t>10.5</t>
    </r>
    <r>
      <rPr>
        <sz val="10"/>
        <color theme="1"/>
        <rFont val="宋体"/>
        <family val="3"/>
        <charset val="134"/>
      </rPr>
      <t>、调整</t>
    </r>
    <r>
      <rPr>
        <sz val="10"/>
        <color theme="1"/>
        <rFont val="Arial"/>
        <family val="2"/>
      </rPr>
      <t>transaction</t>
    </r>
    <r>
      <rPr>
        <sz val="10"/>
        <color theme="1"/>
        <rFont val="宋体"/>
        <family val="3"/>
        <charset val="134"/>
      </rPr>
      <t>页面样式，集成</t>
    </r>
    <r>
      <rPr>
        <sz val="10"/>
        <color theme="1"/>
        <rFont val="Arial"/>
        <family val="2"/>
      </rPr>
      <t>SSO</t>
    </r>
    <r>
      <rPr>
        <sz val="10"/>
        <color theme="1"/>
        <rFont val="宋体"/>
        <family val="3"/>
        <charset val="134"/>
      </rPr>
      <t>模块项目</t>
    </r>
    <phoneticPr fontId="12" type="noConversion"/>
  </si>
  <si>
    <r>
      <t>10.6</t>
    </r>
    <r>
      <rPr>
        <sz val="10"/>
        <color theme="1"/>
        <rFont val="宋体"/>
        <family val="3"/>
        <charset val="134"/>
      </rPr>
      <t>、碰到</t>
    </r>
    <r>
      <rPr>
        <sz val="10"/>
        <color theme="1"/>
        <rFont val="Arial"/>
        <family val="2"/>
      </rPr>
      <t>login</t>
    </r>
    <r>
      <rPr>
        <sz val="10"/>
        <color theme="1"/>
        <rFont val="宋体"/>
        <family val="3"/>
        <charset val="134"/>
      </rPr>
      <t xml:space="preserve">页面样式问题，正在解决，不影响功能！
</t>
    </r>
    <phoneticPr fontId="12" type="noConversion"/>
  </si>
  <si>
    <t>5.5 建立商户多帐户，测试验证商户url可行性</t>
  </si>
  <si>
    <r>
      <t xml:space="preserve">3.8 </t>
    </r>
    <r>
      <rPr>
        <sz val="10"/>
        <color theme="1"/>
        <rFont val="宋体"/>
        <family val="3"/>
        <charset val="134"/>
      </rPr>
      <t>交易后台列表页面开发</t>
    </r>
    <phoneticPr fontId="12" type="noConversion"/>
  </si>
  <si>
    <r>
      <t xml:space="preserve">3.9 </t>
    </r>
    <r>
      <rPr>
        <sz val="10"/>
        <color theme="1"/>
        <rFont val="宋体"/>
        <family val="3"/>
        <charset val="134"/>
      </rPr>
      <t>交易后台详情开发</t>
    </r>
    <phoneticPr fontId="12" type="noConversion"/>
  </si>
  <si>
    <r>
      <t xml:space="preserve">4.0 </t>
    </r>
    <r>
      <rPr>
        <sz val="10"/>
        <color theme="1"/>
        <rFont val="宋体"/>
        <family val="3"/>
        <charset val="134"/>
      </rPr>
      <t>交易后台添加功能开发</t>
    </r>
    <phoneticPr fontId="12" type="noConversion"/>
  </si>
  <si>
    <t>3.7 Unit Test</t>
    <phoneticPr fontId="12" type="noConversion"/>
  </si>
  <si>
    <r>
      <t xml:space="preserve">3.8 </t>
    </r>
    <r>
      <rPr>
        <sz val="10"/>
        <color theme="1"/>
        <rFont val="宋体"/>
        <family val="3"/>
        <charset val="134"/>
      </rPr>
      <t>交易后台列表页面开发</t>
    </r>
    <phoneticPr fontId="12" type="noConversion"/>
  </si>
  <si>
    <r>
      <t xml:space="preserve">3.9 </t>
    </r>
    <r>
      <rPr>
        <sz val="10"/>
        <color theme="1"/>
        <rFont val="宋体"/>
        <family val="3"/>
        <charset val="134"/>
      </rPr>
      <t>交易后台详情开发</t>
    </r>
    <phoneticPr fontId="12" type="noConversion"/>
  </si>
  <si>
    <r>
      <t xml:space="preserve">4.0 </t>
    </r>
    <r>
      <rPr>
        <sz val="10"/>
        <color theme="1"/>
        <rFont val="宋体"/>
        <family val="3"/>
        <charset val="134"/>
      </rPr>
      <t>交易后台添加功能开发</t>
    </r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</si>
</sst>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5">
    <font>
      <sz val="10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2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3"/>
      <name val="Clarendon Extended"/>
      <family val="1"/>
    </font>
    <font>
      <b/>
      <sz val="14"/>
      <color theme="1"/>
      <name val="Arial"/>
      <family val="2"/>
    </font>
    <font>
      <b/>
      <sz val="10"/>
      <color theme="3"/>
      <name val="Arial"/>
      <family val="2"/>
    </font>
    <font>
      <b/>
      <sz val="8"/>
      <color theme="1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indexed="8"/>
      <name val="Helvetica Neue"/>
    </font>
    <font>
      <sz val="9"/>
      <name val="宋体"/>
      <family val="3"/>
      <charset val="134"/>
    </font>
    <font>
      <b/>
      <sz val="10"/>
      <color rgb="FFFF0000"/>
      <name val="Arial"/>
      <family val="2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/>
      <top style="medium">
        <color theme="3"/>
      </top>
      <bottom style="double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indexed="64"/>
      </bottom>
      <diagonal/>
    </border>
    <border>
      <left/>
      <right style="thin">
        <color theme="3"/>
      </right>
      <top style="medium">
        <color theme="3"/>
      </top>
      <bottom/>
      <diagonal/>
    </border>
    <border>
      <left/>
      <right style="thin">
        <color theme="3"/>
      </right>
      <top/>
      <bottom style="thin">
        <color indexed="64"/>
      </bottom>
      <diagonal/>
    </border>
    <border>
      <left style="medium">
        <color theme="3"/>
      </left>
      <right style="thin">
        <color theme="3"/>
      </right>
      <top style="thin">
        <color indexed="64"/>
      </top>
      <bottom/>
      <diagonal/>
    </border>
    <border>
      <left/>
      <right/>
      <top style="medium">
        <color theme="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3"/>
      </right>
      <top style="medium">
        <color theme="3"/>
      </top>
      <bottom/>
      <diagonal/>
    </border>
    <border>
      <left style="thin">
        <color indexed="64"/>
      </left>
      <right style="thin">
        <color theme="3"/>
      </right>
      <top/>
      <bottom/>
      <diagonal/>
    </border>
    <border>
      <left style="thin">
        <color indexed="64"/>
      </left>
      <right style="thin">
        <color theme="3"/>
      </right>
      <top/>
      <bottom style="thin">
        <color indexed="64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1" fillId="0" borderId="0" applyNumberFormat="0" applyFill="0" applyBorder="0" applyProtection="0">
      <alignment vertical="top"/>
    </xf>
    <xf numFmtId="0" fontId="1" fillId="0" borderId="0">
      <alignment vertical="center"/>
    </xf>
  </cellStyleXfs>
  <cellXfs count="127">
    <xf numFmtId="0" fontId="0" fillId="0" borderId="0" xfId="0"/>
    <xf numFmtId="0" fontId="0" fillId="0" borderId="0" xfId="0" applyAlignment="1">
      <alignment horizontal="center"/>
    </xf>
    <xf numFmtId="0" fontId="2" fillId="4" borderId="0" xfId="0" applyFont="1" applyFill="1"/>
    <xf numFmtId="0" fontId="0" fillId="0" borderId="10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7" fillId="3" borderId="0" xfId="0" applyFont="1" applyFill="1" applyBorder="1" applyAlignment="1">
      <alignment horizontal="right"/>
    </xf>
    <xf numFmtId="0" fontId="6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3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3" borderId="0" xfId="0" quotePrefix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5" borderId="9" xfId="0" applyFill="1" applyBorder="1"/>
    <xf numFmtId="0" fontId="2" fillId="4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/>
    <xf numFmtId="0" fontId="0" fillId="0" borderId="0" xfId="0"/>
    <xf numFmtId="0" fontId="3" fillId="0" borderId="0" xfId="0" applyFont="1"/>
    <xf numFmtId="0" fontId="0" fillId="0" borderId="9" xfId="0" applyBorder="1"/>
    <xf numFmtId="0" fontId="0" fillId="2" borderId="9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76" fontId="0" fillId="3" borderId="0" xfId="0" applyNumberFormat="1" applyFill="1" applyBorder="1"/>
    <xf numFmtId="0" fontId="2" fillId="7" borderId="0" xfId="0" applyFont="1" applyFill="1" applyAlignment="1">
      <alignment horizontal="left"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>
      <alignment horizontal="right" vertical="top"/>
    </xf>
    <xf numFmtId="0" fontId="0" fillId="0" borderId="0" xfId="0" applyFont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right" vertical="top"/>
    </xf>
    <xf numFmtId="0" fontId="0" fillId="0" borderId="12" xfId="0" applyBorder="1" applyAlignment="1">
      <alignment vertical="top"/>
    </xf>
    <xf numFmtId="0" fontId="0" fillId="0" borderId="12" xfId="0" applyFont="1" applyBorder="1" applyAlignment="1">
      <alignment horizontal="left" vertical="top"/>
    </xf>
    <xf numFmtId="0" fontId="0" fillId="0" borderId="12" xfId="0" applyFont="1" applyBorder="1" applyAlignment="1">
      <alignment horizontal="right" vertical="top"/>
    </xf>
    <xf numFmtId="14" fontId="0" fillId="0" borderId="13" xfId="0" applyNumberFormat="1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9" xfId="0" applyFont="1" applyBorder="1" applyAlignment="1">
      <alignment vertical="top"/>
    </xf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horizontal="right" vertical="top"/>
    </xf>
    <xf numFmtId="14" fontId="0" fillId="0" borderId="16" xfId="0" applyNumberFormat="1" applyFont="1" applyBorder="1" applyAlignment="1">
      <alignment horizontal="left" vertical="top"/>
    </xf>
    <xf numFmtId="0" fontId="0" fillId="0" borderId="17" xfId="0" applyFont="1" applyBorder="1" applyAlignment="1">
      <alignment horizontal="left" vertical="top"/>
    </xf>
    <xf numFmtId="0" fontId="0" fillId="0" borderId="19" xfId="1" applyFont="1" applyBorder="1" applyAlignment="1">
      <alignment vertical="top"/>
    </xf>
    <xf numFmtId="0" fontId="0" fillId="0" borderId="19" xfId="0" applyFont="1" applyBorder="1" applyAlignment="1">
      <alignment horizontal="left" vertical="top"/>
    </xf>
    <xf numFmtId="0" fontId="0" fillId="0" borderId="19" xfId="0" applyFont="1" applyBorder="1" applyAlignment="1">
      <alignment horizontal="right" vertical="top"/>
    </xf>
    <xf numFmtId="14" fontId="0" fillId="0" borderId="19" xfId="0" applyNumberFormat="1" applyFont="1" applyBorder="1" applyAlignment="1">
      <alignment horizontal="left" vertical="top"/>
    </xf>
    <xf numFmtId="0" fontId="0" fillId="0" borderId="2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13" fillId="0" borderId="21" xfId="0" applyFont="1" applyBorder="1" applyAlignment="1">
      <alignment horizontal="right" vertical="top"/>
    </xf>
    <xf numFmtId="0" fontId="13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horizontal="right" vertical="top"/>
    </xf>
    <xf numFmtId="0" fontId="0" fillId="0" borderId="12" xfId="0" applyFont="1" applyBorder="1" applyAlignment="1">
      <alignment horizontal="left" vertical="top" wrapText="1"/>
    </xf>
    <xf numFmtId="0" fontId="0" fillId="0" borderId="24" xfId="0" applyFont="1" applyBorder="1" applyAlignment="1">
      <alignment horizontal="left" vertical="top"/>
    </xf>
    <xf numFmtId="0" fontId="0" fillId="0" borderId="24" xfId="0" applyFont="1" applyBorder="1" applyAlignment="1">
      <alignment horizontal="right" vertical="top"/>
    </xf>
    <xf numFmtId="14" fontId="0" fillId="0" borderId="25" xfId="0" applyNumberFormat="1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right" vertical="top"/>
    </xf>
    <xf numFmtId="0" fontId="0" fillId="0" borderId="27" xfId="0" applyFont="1" applyBorder="1" applyAlignment="1">
      <alignment horizontal="left" vertical="top"/>
    </xf>
    <xf numFmtId="0" fontId="0" fillId="0" borderId="19" xfId="1" applyFont="1" applyBorder="1" applyAlignment="1">
      <alignment horizontal="left" vertical="top"/>
    </xf>
    <xf numFmtId="14" fontId="0" fillId="0" borderId="9" xfId="0" applyNumberFormat="1" applyFont="1" applyBorder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9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4" fillId="0" borderId="27" xfId="0" applyFont="1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16" xfId="0" applyFont="1" applyBorder="1" applyAlignment="1">
      <alignment horizontal="left" vertical="top"/>
    </xf>
    <xf numFmtId="0" fontId="0" fillId="0" borderId="19" xfId="0" applyFont="1" applyBorder="1" applyAlignment="1">
      <alignment horizontal="left" vertical="top"/>
    </xf>
    <xf numFmtId="0" fontId="0" fillId="0" borderId="19" xfId="0" applyFont="1" applyBorder="1" applyAlignment="1">
      <alignment horizontal="right" vertical="top"/>
    </xf>
    <xf numFmtId="14" fontId="0" fillId="0" borderId="19" xfId="0" applyNumberFormat="1" applyFont="1" applyBorder="1" applyAlignment="1">
      <alignment horizontal="left" vertical="top"/>
    </xf>
    <xf numFmtId="0" fontId="14" fillId="0" borderId="20" xfId="0" applyFont="1" applyBorder="1" applyAlignment="1">
      <alignment horizontal="left" vertical="top"/>
    </xf>
    <xf numFmtId="0" fontId="0" fillId="0" borderId="0" xfId="0"/>
    <xf numFmtId="0" fontId="0" fillId="0" borderId="10" xfId="0" applyBorder="1"/>
    <xf numFmtId="0" fontId="0" fillId="5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6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wrapText="1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3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31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Border="1" applyAlignment="1">
      <alignment horizontal="right" vertical="top"/>
    </xf>
    <xf numFmtId="0" fontId="0" fillId="0" borderId="19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16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8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0" fillId="0" borderId="22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0" borderId="28" xfId="0" applyFont="1" applyBorder="1" applyAlignment="1">
      <alignment vertical="top"/>
    </xf>
    <xf numFmtId="0" fontId="0" fillId="0" borderId="24" xfId="0" applyFont="1" applyBorder="1" applyAlignment="1">
      <alignment horizontal="left" vertical="top"/>
    </xf>
    <xf numFmtId="0" fontId="0" fillId="0" borderId="35" xfId="0" applyFont="1" applyBorder="1" applyAlignment="1">
      <alignment horizontal="left" vertical="top"/>
    </xf>
    <xf numFmtId="0" fontId="0" fillId="0" borderId="36" xfId="0" applyFont="1" applyBorder="1" applyAlignment="1">
      <alignment horizontal="left" vertical="top"/>
    </xf>
    <xf numFmtId="0" fontId="0" fillId="0" borderId="37" xfId="0" applyFont="1" applyBorder="1" applyAlignment="1">
      <alignment horizontal="left" vertical="top"/>
    </xf>
    <xf numFmtId="0" fontId="3" fillId="0" borderId="33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34" xfId="0" applyFont="1" applyBorder="1" applyAlignment="1">
      <alignment horizontal="left" vertical="top" wrapText="1"/>
    </xf>
    <xf numFmtId="0" fontId="14" fillId="0" borderId="22" xfId="0" applyFont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9" xfId="0" applyFont="1" applyBorder="1" applyAlignment="1">
      <alignment vertical="top" wrapText="1"/>
    </xf>
    <xf numFmtId="0" fontId="0" fillId="0" borderId="24" xfId="0" applyFont="1" applyBorder="1" applyAlignment="1">
      <alignment vertical="top"/>
    </xf>
    <xf numFmtId="0" fontId="3" fillId="0" borderId="32" xfId="0" applyFont="1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</cellXfs>
  <cellStyles count="4">
    <cellStyle name="Normal 2" xfId="2"/>
    <cellStyle name="Normal 3" xfId="1"/>
    <cellStyle name="Normal 3 2" xfId="3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1"/>
  <sheetViews>
    <sheetView showGridLines="0" workbookViewId="0">
      <selection activeCell="L12" sqref="L12"/>
    </sheetView>
  </sheetViews>
  <sheetFormatPr defaultRowHeight="13.2"/>
  <cols>
    <col min="1" max="2" width="9.109375" customWidth="1"/>
    <col min="3" max="3" width="24.109375" bestFit="1" customWidth="1"/>
    <col min="4" max="4" width="2.44140625" customWidth="1"/>
    <col min="5" max="5" width="10.44140625" bestFit="1" customWidth="1"/>
  </cols>
  <sheetData>
    <row r="1" spans="2:10" ht="13.8" thickBot="1"/>
    <row r="2" spans="2:10">
      <c r="B2" s="4"/>
      <c r="C2" s="5"/>
      <c r="D2" s="5"/>
      <c r="E2" s="5"/>
      <c r="F2" s="5"/>
      <c r="G2" s="5"/>
      <c r="H2" s="5"/>
      <c r="I2" s="5"/>
      <c r="J2" s="6"/>
    </row>
    <row r="3" spans="2:10" ht="31.8">
      <c r="B3" s="7"/>
      <c r="C3" s="8" t="s">
        <v>0</v>
      </c>
      <c r="D3" s="9" t="s">
        <v>21</v>
      </c>
      <c r="E3" s="10"/>
      <c r="F3" s="11"/>
      <c r="G3" s="11"/>
      <c r="H3" s="11"/>
      <c r="I3" s="11"/>
      <c r="J3" s="12"/>
    </row>
    <row r="4" spans="2:10">
      <c r="B4" s="7"/>
      <c r="C4" s="11"/>
      <c r="D4" s="11"/>
      <c r="E4" s="11"/>
      <c r="F4" s="11"/>
      <c r="G4" s="11"/>
      <c r="H4" s="11"/>
      <c r="I4" s="11"/>
      <c r="J4" s="12"/>
    </row>
    <row r="5" spans="2:10">
      <c r="B5" s="7"/>
      <c r="C5" s="13" t="s">
        <v>1</v>
      </c>
      <c r="D5" s="11"/>
      <c r="E5" s="11" t="s">
        <v>2</v>
      </c>
      <c r="F5" s="11"/>
      <c r="G5" s="11"/>
      <c r="H5" s="11"/>
      <c r="I5" s="11"/>
      <c r="J5" s="12"/>
    </row>
    <row r="6" spans="2:10">
      <c r="B6" s="7"/>
      <c r="C6" s="13" t="s">
        <v>3</v>
      </c>
      <c r="D6" s="11"/>
      <c r="E6" s="11" t="s">
        <v>22</v>
      </c>
      <c r="F6" s="11"/>
      <c r="G6" s="11"/>
      <c r="H6" s="11"/>
      <c r="I6" s="11"/>
      <c r="J6" s="12"/>
    </row>
    <row r="7" spans="2:10">
      <c r="B7" s="7"/>
      <c r="C7" s="11"/>
      <c r="D7" s="11"/>
      <c r="E7" s="11"/>
      <c r="F7" s="11"/>
      <c r="G7" s="11"/>
      <c r="H7" s="11"/>
      <c r="I7" s="11"/>
      <c r="J7" s="12"/>
    </row>
    <row r="8" spans="2:10">
      <c r="B8" s="7"/>
      <c r="C8" s="13" t="s">
        <v>5</v>
      </c>
      <c r="D8" s="14">
        <v>1</v>
      </c>
      <c r="E8" s="11" t="s">
        <v>6</v>
      </c>
      <c r="F8" s="11"/>
      <c r="G8" s="11"/>
      <c r="H8" s="11"/>
      <c r="I8" s="11"/>
      <c r="J8" s="12"/>
    </row>
    <row r="9" spans="2:10">
      <c r="B9" s="7"/>
      <c r="C9" s="11"/>
      <c r="D9" s="14">
        <v>2</v>
      </c>
      <c r="E9" s="11" t="s">
        <v>23</v>
      </c>
      <c r="F9" s="11"/>
      <c r="G9" s="11"/>
      <c r="H9" s="11"/>
      <c r="I9" s="11"/>
      <c r="J9" s="12"/>
    </row>
    <row r="10" spans="2:10">
      <c r="B10" s="7"/>
      <c r="C10" s="11"/>
      <c r="D10" s="14">
        <v>3</v>
      </c>
      <c r="E10" s="11" t="s">
        <v>25</v>
      </c>
      <c r="F10" s="11"/>
      <c r="G10" s="11"/>
      <c r="H10" s="11"/>
      <c r="I10" s="11"/>
      <c r="J10" s="12"/>
    </row>
    <row r="11" spans="2:10">
      <c r="B11" s="7"/>
      <c r="C11" s="11"/>
      <c r="D11" s="14">
        <v>4</v>
      </c>
      <c r="E11" s="11" t="s">
        <v>24</v>
      </c>
      <c r="F11" s="11"/>
      <c r="G11" s="11"/>
      <c r="H11" s="11"/>
      <c r="I11" s="11"/>
      <c r="J11" s="12"/>
    </row>
    <row r="12" spans="2:10">
      <c r="B12" s="7"/>
      <c r="C12" s="11"/>
      <c r="D12" s="14">
        <v>5</v>
      </c>
      <c r="E12" s="11" t="s">
        <v>26</v>
      </c>
      <c r="F12" s="11"/>
      <c r="G12" s="11"/>
      <c r="H12" s="11"/>
      <c r="I12" s="11"/>
      <c r="J12" s="12"/>
    </row>
    <row r="13" spans="2:10">
      <c r="B13" s="7"/>
      <c r="C13" s="11"/>
      <c r="D13" s="11"/>
      <c r="E13" s="11"/>
      <c r="F13" s="11"/>
      <c r="G13" s="11"/>
      <c r="H13" s="11"/>
      <c r="I13" s="11"/>
      <c r="J13" s="12"/>
    </row>
    <row r="14" spans="2:10">
      <c r="B14" s="7"/>
      <c r="C14" s="11"/>
      <c r="D14" s="11"/>
      <c r="E14" s="11"/>
      <c r="F14" s="11"/>
      <c r="G14" s="11"/>
      <c r="H14" s="11"/>
      <c r="I14" s="11"/>
      <c r="J14" s="12"/>
    </row>
    <row r="15" spans="2:10">
      <c r="B15" s="7"/>
      <c r="C15" s="11"/>
      <c r="D15" s="11"/>
      <c r="E15" s="11"/>
      <c r="F15" s="11"/>
      <c r="G15" s="11"/>
      <c r="H15" s="11"/>
      <c r="I15" s="11"/>
      <c r="J15" s="12"/>
    </row>
    <row r="16" spans="2:10">
      <c r="B16" s="7"/>
      <c r="C16" s="11"/>
      <c r="D16" s="11"/>
      <c r="E16" s="11"/>
      <c r="F16" s="11"/>
      <c r="G16" s="11"/>
      <c r="H16" s="11"/>
      <c r="I16" s="11"/>
      <c r="J16" s="12"/>
    </row>
    <row r="17" spans="2:10">
      <c r="B17" s="7"/>
      <c r="C17" s="11"/>
      <c r="D17" s="11"/>
      <c r="E17" s="11"/>
      <c r="F17" s="11"/>
      <c r="G17" s="11"/>
      <c r="H17" s="11"/>
      <c r="I17" s="11"/>
      <c r="J17" s="12"/>
    </row>
    <row r="18" spans="2:10">
      <c r="B18" s="7"/>
      <c r="C18" s="13" t="s">
        <v>4</v>
      </c>
      <c r="D18" s="11"/>
      <c r="E18" s="29">
        <v>42083</v>
      </c>
      <c r="F18" s="11"/>
      <c r="G18" s="11"/>
      <c r="H18" s="11"/>
      <c r="I18" s="11"/>
      <c r="J18" s="12"/>
    </row>
    <row r="19" spans="2:10">
      <c r="B19" s="7"/>
      <c r="C19" s="13" t="s">
        <v>7</v>
      </c>
      <c r="D19" s="11"/>
      <c r="E19" s="15" t="s">
        <v>8</v>
      </c>
      <c r="F19" s="11"/>
      <c r="G19" s="11"/>
      <c r="H19" s="11"/>
      <c r="I19" s="11"/>
      <c r="J19" s="12"/>
    </row>
    <row r="20" spans="2:10">
      <c r="B20" s="7"/>
      <c r="C20" s="11"/>
      <c r="D20" s="11"/>
      <c r="E20" s="11"/>
      <c r="F20" s="11"/>
      <c r="G20" s="11"/>
      <c r="H20" s="11"/>
      <c r="I20" s="11"/>
      <c r="J20" s="12"/>
    </row>
    <row r="21" spans="2:10" ht="13.8" thickBot="1">
      <c r="B21" s="16"/>
      <c r="C21" s="17"/>
      <c r="D21" s="17"/>
      <c r="E21" s="17"/>
      <c r="F21" s="17"/>
      <c r="G21" s="17"/>
      <c r="H21" s="17"/>
      <c r="I21" s="17"/>
      <c r="J21" s="18"/>
    </row>
  </sheetData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7"/>
  <sheetViews>
    <sheetView showGridLines="0" tabSelected="1" workbookViewId="0">
      <pane ySplit="1" topLeftCell="A50" activePane="bottomLeft" state="frozen"/>
      <selection pane="bottomLeft" activeCell="B52" sqref="B52:B62"/>
    </sheetView>
  </sheetViews>
  <sheetFormatPr defaultColWidth="9.109375" defaultRowHeight="13.2"/>
  <cols>
    <col min="1" max="1" width="39" style="52" customWidth="1"/>
    <col min="2" max="2" width="41.88671875" style="53" customWidth="1"/>
    <col min="3" max="3" width="54.109375" style="52" customWidth="1"/>
    <col min="4" max="4" width="12.88671875" style="52" bestFit="1" customWidth="1"/>
    <col min="5" max="5" width="12.88671875" style="52" customWidth="1"/>
    <col min="6" max="6" width="13.44140625" style="68" customWidth="1"/>
    <col min="7" max="8" width="11.5546875" style="52" customWidth="1"/>
    <col min="9" max="9" width="38.44140625" style="52" bestFit="1" customWidth="1"/>
    <col min="10" max="16384" width="9.109375" style="33"/>
  </cols>
  <sheetData>
    <row r="1" spans="1:9">
      <c r="A1" s="30" t="s">
        <v>29</v>
      </c>
      <c r="B1" s="31" t="s">
        <v>30</v>
      </c>
      <c r="C1" s="30" t="s">
        <v>31</v>
      </c>
      <c r="D1" s="30" t="s">
        <v>32</v>
      </c>
      <c r="E1" s="30" t="s">
        <v>33</v>
      </c>
      <c r="F1" s="32" t="s">
        <v>34</v>
      </c>
      <c r="G1" s="30" t="s">
        <v>35</v>
      </c>
      <c r="H1" s="30" t="s">
        <v>36</v>
      </c>
      <c r="I1" s="30" t="s">
        <v>37</v>
      </c>
    </row>
    <row r="2" spans="1:9" ht="13.8" thickBot="1">
      <c r="A2" s="34"/>
      <c r="B2" s="35"/>
      <c r="C2" s="34"/>
      <c r="D2" s="34"/>
      <c r="E2" s="34"/>
      <c r="F2" s="36"/>
      <c r="G2" s="34"/>
      <c r="H2" s="34"/>
      <c r="I2" s="34"/>
    </row>
    <row r="3" spans="1:9" ht="12.9" customHeight="1">
      <c r="A3" s="104" t="s">
        <v>38</v>
      </c>
      <c r="B3" s="37" t="s">
        <v>39</v>
      </c>
      <c r="C3" s="38"/>
      <c r="D3" s="38" t="s">
        <v>40</v>
      </c>
      <c r="E3" s="38"/>
      <c r="F3" s="39"/>
      <c r="G3" s="40">
        <v>42083</v>
      </c>
      <c r="H3" s="40">
        <v>42083</v>
      </c>
      <c r="I3" s="41"/>
    </row>
    <row r="4" spans="1:9" ht="12.9" customHeight="1">
      <c r="A4" s="105"/>
      <c r="B4" s="42" t="s">
        <v>41</v>
      </c>
      <c r="C4" s="43"/>
      <c r="D4" s="43" t="s">
        <v>40</v>
      </c>
      <c r="E4" s="43"/>
      <c r="F4" s="44"/>
      <c r="G4" s="45">
        <v>42083</v>
      </c>
      <c r="H4" s="45">
        <v>42083</v>
      </c>
      <c r="I4" s="46"/>
    </row>
    <row r="5" spans="1:9" ht="13.65" customHeight="1" thickBot="1">
      <c r="A5" s="106"/>
      <c r="B5" s="47" t="s">
        <v>42</v>
      </c>
      <c r="C5" s="48"/>
      <c r="D5" s="48" t="s">
        <v>40</v>
      </c>
      <c r="E5" s="48"/>
      <c r="F5" s="49"/>
      <c r="G5" s="50">
        <v>42084</v>
      </c>
      <c r="H5" s="48"/>
      <c r="I5" s="51"/>
    </row>
    <row r="6" spans="1:9" ht="13.8" thickBot="1">
      <c r="D6" s="54" t="s">
        <v>43</v>
      </c>
      <c r="E6" s="54"/>
      <c r="F6" s="55">
        <f>SUM(F3:F5)</f>
        <v>0</v>
      </c>
      <c r="G6" s="56"/>
      <c r="H6" s="56"/>
    </row>
    <row r="7" spans="1:9" ht="13.8" thickTop="1">
      <c r="D7" s="54"/>
      <c r="E7" s="54"/>
      <c r="F7" s="57"/>
      <c r="G7" s="56"/>
      <c r="H7" s="56"/>
    </row>
    <row r="8" spans="1:9" ht="13.8" thickBot="1">
      <c r="D8" s="54"/>
      <c r="E8" s="54"/>
      <c r="F8" s="57"/>
      <c r="G8" s="56"/>
      <c r="H8" s="56"/>
    </row>
    <row r="9" spans="1:9" ht="26.7" customHeight="1">
      <c r="A9" s="104" t="s">
        <v>44</v>
      </c>
      <c r="B9" s="107" t="s">
        <v>45</v>
      </c>
      <c r="C9" s="58" t="s">
        <v>46</v>
      </c>
      <c r="D9" s="38" t="s">
        <v>40</v>
      </c>
      <c r="E9" s="38"/>
      <c r="F9" s="39">
        <v>2</v>
      </c>
      <c r="G9" s="40">
        <v>42081</v>
      </c>
      <c r="H9" s="40">
        <v>42083</v>
      </c>
      <c r="I9" s="41"/>
    </row>
    <row r="10" spans="1:9" ht="12.9" customHeight="1">
      <c r="A10" s="105"/>
      <c r="B10" s="108"/>
      <c r="C10" s="59" t="s">
        <v>47</v>
      </c>
      <c r="D10" s="59" t="s">
        <v>48</v>
      </c>
      <c r="E10" s="59"/>
      <c r="F10" s="60">
        <v>3</v>
      </c>
      <c r="G10" s="61">
        <v>42081</v>
      </c>
      <c r="H10" s="61">
        <v>42083</v>
      </c>
      <c r="I10" s="62"/>
    </row>
    <row r="11" spans="1:9" ht="12.9" customHeight="1">
      <c r="A11" s="105"/>
      <c r="B11" s="108"/>
      <c r="C11" s="43" t="s">
        <v>49</v>
      </c>
      <c r="D11" s="43" t="s">
        <v>48</v>
      </c>
      <c r="E11" s="43"/>
      <c r="F11" s="44">
        <v>5</v>
      </c>
      <c r="G11" s="45">
        <v>42081</v>
      </c>
      <c r="H11" s="45">
        <v>42083</v>
      </c>
      <c r="I11" s="46"/>
    </row>
    <row r="12" spans="1:9" ht="12.9" customHeight="1">
      <c r="A12" s="105"/>
      <c r="B12" s="108"/>
      <c r="C12" s="63" t="s">
        <v>50</v>
      </c>
      <c r="D12" s="63" t="s">
        <v>51</v>
      </c>
      <c r="E12" s="63"/>
      <c r="F12" s="64">
        <v>8</v>
      </c>
      <c r="G12" s="45">
        <v>42081</v>
      </c>
      <c r="H12" s="45">
        <v>42083</v>
      </c>
      <c r="I12" s="65"/>
    </row>
    <row r="13" spans="1:9" ht="12.9" customHeight="1">
      <c r="A13" s="105"/>
      <c r="B13" s="109"/>
      <c r="C13" s="63" t="s">
        <v>52</v>
      </c>
      <c r="D13" s="63" t="s">
        <v>51</v>
      </c>
      <c r="E13" s="63"/>
      <c r="F13" s="64"/>
      <c r="G13" s="45">
        <v>42081</v>
      </c>
      <c r="H13" s="45">
        <v>42083</v>
      </c>
      <c r="I13" s="65"/>
    </row>
    <row r="14" spans="1:9" ht="12.9" customHeight="1">
      <c r="A14" s="105"/>
      <c r="B14" s="110" t="s">
        <v>53</v>
      </c>
      <c r="C14" s="63" t="s">
        <v>54</v>
      </c>
      <c r="D14" s="63" t="s">
        <v>51</v>
      </c>
      <c r="E14" s="63"/>
      <c r="F14" s="64">
        <v>11</v>
      </c>
      <c r="G14" s="45">
        <v>42082</v>
      </c>
      <c r="H14" s="45">
        <v>42083</v>
      </c>
      <c r="I14" s="65"/>
    </row>
    <row r="15" spans="1:9" ht="12.9" customHeight="1">
      <c r="A15" s="105"/>
      <c r="B15" s="111"/>
      <c r="C15" s="63" t="s">
        <v>55</v>
      </c>
      <c r="D15" s="63" t="s">
        <v>56</v>
      </c>
      <c r="E15" s="63"/>
      <c r="F15" s="64">
        <v>4</v>
      </c>
      <c r="G15" s="45">
        <v>42082</v>
      </c>
      <c r="H15" s="45">
        <v>42083</v>
      </c>
      <c r="I15" s="65"/>
    </row>
    <row r="16" spans="1:9" ht="12.9" customHeight="1">
      <c r="A16" s="105"/>
      <c r="B16" s="111"/>
      <c r="C16" s="63" t="s">
        <v>57</v>
      </c>
      <c r="D16" s="63" t="s">
        <v>58</v>
      </c>
      <c r="E16" s="63"/>
      <c r="F16" s="64">
        <v>11</v>
      </c>
      <c r="G16" s="45">
        <v>42082</v>
      </c>
      <c r="H16" s="45">
        <v>42083</v>
      </c>
      <c r="I16" s="65"/>
    </row>
    <row r="17" spans="1:9" ht="12.9" customHeight="1">
      <c r="A17" s="105"/>
      <c r="B17" s="111"/>
      <c r="C17" s="63" t="s">
        <v>59</v>
      </c>
      <c r="D17" s="63" t="s">
        <v>40</v>
      </c>
      <c r="E17" s="63"/>
      <c r="F17" s="64">
        <v>4</v>
      </c>
      <c r="G17" s="45">
        <v>42082</v>
      </c>
      <c r="H17" s="45">
        <v>42083</v>
      </c>
      <c r="I17" s="65"/>
    </row>
    <row r="18" spans="1:9" ht="12.9" customHeight="1">
      <c r="A18" s="105"/>
      <c r="B18" s="111"/>
      <c r="C18" s="63" t="s">
        <v>60</v>
      </c>
      <c r="D18" s="63" t="s">
        <v>40</v>
      </c>
      <c r="E18" s="63"/>
      <c r="F18" s="64">
        <v>2</v>
      </c>
      <c r="G18" s="45">
        <v>42082</v>
      </c>
      <c r="H18" s="45">
        <v>42083</v>
      </c>
      <c r="I18" s="65"/>
    </row>
    <row r="19" spans="1:9" ht="12.9" customHeight="1">
      <c r="A19" s="105"/>
      <c r="B19" s="111"/>
      <c r="C19" s="63" t="s">
        <v>61</v>
      </c>
      <c r="D19" s="63" t="s">
        <v>40</v>
      </c>
      <c r="E19" s="63"/>
      <c r="F19" s="64">
        <v>5</v>
      </c>
      <c r="G19" s="45">
        <v>42082</v>
      </c>
      <c r="H19" s="45">
        <v>42083</v>
      </c>
      <c r="I19" s="65"/>
    </row>
    <row r="20" spans="1:9" ht="12.9" customHeight="1">
      <c r="A20" s="105"/>
      <c r="B20" s="111"/>
      <c r="C20" s="63" t="s">
        <v>62</v>
      </c>
      <c r="D20" s="63" t="s">
        <v>40</v>
      </c>
      <c r="E20" s="63"/>
      <c r="F20" s="64">
        <v>2</v>
      </c>
      <c r="G20" s="45">
        <v>42082</v>
      </c>
      <c r="H20" s="45">
        <v>42083</v>
      </c>
      <c r="I20" s="65"/>
    </row>
    <row r="21" spans="1:9" ht="12.9" customHeight="1">
      <c r="A21" s="105"/>
      <c r="B21" s="111"/>
      <c r="C21" s="90" t="s">
        <v>164</v>
      </c>
      <c r="D21" s="90" t="s">
        <v>40</v>
      </c>
      <c r="E21" s="90"/>
      <c r="F21" s="64"/>
      <c r="G21" s="45">
        <v>42082</v>
      </c>
      <c r="H21" s="45">
        <v>42083</v>
      </c>
      <c r="I21" s="65"/>
    </row>
    <row r="22" spans="1:9" ht="13.65" customHeight="1" thickBot="1">
      <c r="A22" s="106"/>
      <c r="B22" s="112"/>
      <c r="C22" s="66" t="s">
        <v>165</v>
      </c>
      <c r="D22" s="48" t="s">
        <v>40</v>
      </c>
      <c r="E22" s="48"/>
      <c r="F22" s="49"/>
      <c r="G22" s="50">
        <v>42082</v>
      </c>
      <c r="H22" s="50">
        <v>42083</v>
      </c>
      <c r="I22" s="51"/>
    </row>
    <row r="23" spans="1:9" ht="13.8" thickBot="1">
      <c r="D23" s="54" t="s">
        <v>43</v>
      </c>
      <c r="E23" s="54"/>
      <c r="F23" s="55">
        <f>SUM(F9:F22)</f>
        <v>57</v>
      </c>
      <c r="G23" s="56"/>
      <c r="H23" s="56"/>
    </row>
    <row r="24" spans="1:9" ht="13.8" thickTop="1">
      <c r="D24" s="54"/>
      <c r="E24" s="54"/>
      <c r="F24" s="57"/>
      <c r="G24" s="56"/>
      <c r="H24" s="56"/>
    </row>
    <row r="25" spans="1:9" ht="13.8" thickBot="1">
      <c r="D25" s="54"/>
      <c r="E25" s="54"/>
      <c r="F25" s="57"/>
      <c r="G25" s="56"/>
      <c r="H25" s="56"/>
    </row>
    <row r="26" spans="1:9" ht="12.9" customHeight="1">
      <c r="A26" s="117" t="s">
        <v>63</v>
      </c>
      <c r="B26" s="37" t="s">
        <v>64</v>
      </c>
      <c r="C26" s="38"/>
      <c r="D26" s="38" t="s">
        <v>65</v>
      </c>
      <c r="E26" s="38"/>
      <c r="F26" s="39">
        <v>4</v>
      </c>
      <c r="G26" s="40">
        <v>42080</v>
      </c>
      <c r="H26" s="40">
        <v>42083</v>
      </c>
      <c r="I26" s="41"/>
    </row>
    <row r="27" spans="1:9" ht="12.9" customHeight="1">
      <c r="A27" s="118"/>
      <c r="B27" s="42" t="s">
        <v>66</v>
      </c>
      <c r="C27" s="43"/>
      <c r="D27" s="43" t="s">
        <v>67</v>
      </c>
      <c r="E27" s="43"/>
      <c r="F27" s="44">
        <v>4</v>
      </c>
      <c r="G27" s="67">
        <v>42080</v>
      </c>
      <c r="H27" s="45">
        <v>42083</v>
      </c>
      <c r="I27" s="46"/>
    </row>
    <row r="28" spans="1:9" ht="12.9" customHeight="1">
      <c r="A28" s="118"/>
      <c r="B28" s="101" t="s">
        <v>68</v>
      </c>
      <c r="C28" s="63" t="s">
        <v>69</v>
      </c>
      <c r="D28" s="63" t="s">
        <v>67</v>
      </c>
      <c r="E28" s="63"/>
      <c r="F28" s="64">
        <v>2</v>
      </c>
      <c r="G28" s="67">
        <v>42080</v>
      </c>
      <c r="H28" s="45">
        <v>42083</v>
      </c>
      <c r="I28" s="65"/>
    </row>
    <row r="29" spans="1:9" ht="12.9" customHeight="1">
      <c r="A29" s="118"/>
      <c r="B29" s="102"/>
      <c r="C29" s="63" t="s">
        <v>70</v>
      </c>
      <c r="D29" s="63" t="s">
        <v>71</v>
      </c>
      <c r="E29" s="63"/>
      <c r="F29" s="64">
        <v>3</v>
      </c>
      <c r="G29" s="67">
        <v>42080</v>
      </c>
      <c r="H29" s="45">
        <v>42083</v>
      </c>
      <c r="I29" s="65"/>
    </row>
    <row r="30" spans="1:9" ht="12.9" customHeight="1">
      <c r="A30" s="118"/>
      <c r="B30" s="113"/>
      <c r="C30" s="63" t="s">
        <v>72</v>
      </c>
      <c r="D30" s="63" t="s">
        <v>73</v>
      </c>
      <c r="E30" s="63"/>
      <c r="F30" s="64">
        <v>2</v>
      </c>
      <c r="G30" s="67">
        <v>42080</v>
      </c>
      <c r="H30" s="45">
        <v>42083</v>
      </c>
      <c r="I30" s="65"/>
    </row>
    <row r="31" spans="1:9" ht="12.9" customHeight="1">
      <c r="A31" s="118"/>
      <c r="B31" s="101" t="s">
        <v>127</v>
      </c>
      <c r="C31" s="70" t="s">
        <v>118</v>
      </c>
      <c r="D31" s="70" t="s">
        <v>119</v>
      </c>
      <c r="E31" s="63"/>
      <c r="F31" s="64">
        <v>1</v>
      </c>
      <c r="G31" s="67">
        <v>42080</v>
      </c>
      <c r="H31" s="45">
        <v>42083</v>
      </c>
      <c r="I31" s="65"/>
    </row>
    <row r="32" spans="1:9" ht="12.9" customHeight="1">
      <c r="A32" s="118"/>
      <c r="B32" s="102"/>
      <c r="C32" s="70" t="s">
        <v>120</v>
      </c>
      <c r="D32" s="70" t="s">
        <v>119</v>
      </c>
      <c r="E32" s="63"/>
      <c r="F32" s="64"/>
      <c r="G32" s="67">
        <v>42080</v>
      </c>
      <c r="H32" s="45">
        <v>42083</v>
      </c>
      <c r="I32" s="72" t="s">
        <v>121</v>
      </c>
    </row>
    <row r="33" spans="1:9" ht="12.9" customHeight="1">
      <c r="A33" s="118"/>
      <c r="B33" s="102"/>
      <c r="C33" s="70" t="s">
        <v>122</v>
      </c>
      <c r="D33" s="70" t="s">
        <v>119</v>
      </c>
      <c r="E33" s="63"/>
      <c r="F33" s="64">
        <v>20</v>
      </c>
      <c r="G33" s="67">
        <v>42080</v>
      </c>
      <c r="H33" s="45">
        <v>42083</v>
      </c>
      <c r="I33" s="72" t="s">
        <v>121</v>
      </c>
    </row>
    <row r="34" spans="1:9" ht="12.9" customHeight="1">
      <c r="A34" s="118"/>
      <c r="B34" s="102"/>
      <c r="C34" s="70" t="s">
        <v>123</v>
      </c>
      <c r="D34" s="70" t="s">
        <v>119</v>
      </c>
      <c r="E34" s="63"/>
      <c r="F34" s="64"/>
      <c r="G34" s="67">
        <v>42080</v>
      </c>
      <c r="H34" s="45">
        <v>42083</v>
      </c>
      <c r="I34" s="72" t="s">
        <v>121</v>
      </c>
    </row>
    <row r="35" spans="1:9" ht="12.9" customHeight="1">
      <c r="A35" s="118"/>
      <c r="B35" s="102"/>
      <c r="C35" s="70" t="s">
        <v>124</v>
      </c>
      <c r="D35" s="70" t="s">
        <v>119</v>
      </c>
      <c r="E35" s="63"/>
      <c r="F35" s="64"/>
      <c r="G35" s="67">
        <v>42080</v>
      </c>
      <c r="H35" s="45">
        <v>42083</v>
      </c>
      <c r="I35" s="72" t="s">
        <v>121</v>
      </c>
    </row>
    <row r="36" spans="1:9" ht="12.9" customHeight="1">
      <c r="A36" s="118"/>
      <c r="B36" s="102"/>
      <c r="C36" s="70" t="s">
        <v>125</v>
      </c>
      <c r="D36" s="70" t="s">
        <v>119</v>
      </c>
      <c r="E36" s="63"/>
      <c r="F36" s="64"/>
      <c r="G36" s="67">
        <v>42080</v>
      </c>
      <c r="H36" s="45">
        <v>42083</v>
      </c>
      <c r="I36" s="72" t="s">
        <v>121</v>
      </c>
    </row>
    <row r="37" spans="1:9" ht="13.65" customHeight="1" thickBot="1">
      <c r="A37" s="118"/>
      <c r="B37" s="103"/>
      <c r="C37" s="73" t="s">
        <v>126</v>
      </c>
      <c r="D37" s="73" t="s">
        <v>119</v>
      </c>
      <c r="E37" s="48"/>
      <c r="F37" s="49"/>
      <c r="G37" s="50">
        <v>42080</v>
      </c>
      <c r="H37" s="50">
        <v>42083</v>
      </c>
      <c r="I37" s="51"/>
    </row>
    <row r="38" spans="1:9" ht="13.65" customHeight="1">
      <c r="A38" s="118"/>
      <c r="B38" s="114" t="s">
        <v>168</v>
      </c>
      <c r="C38" s="70" t="s">
        <v>171</v>
      </c>
      <c r="D38" s="70" t="s">
        <v>119</v>
      </c>
      <c r="E38" s="94"/>
      <c r="F38" s="64">
        <v>3</v>
      </c>
      <c r="G38" s="67">
        <v>42087</v>
      </c>
      <c r="H38" s="67">
        <v>42089</v>
      </c>
      <c r="I38" s="70"/>
    </row>
    <row r="39" spans="1:9" ht="13.65" customHeight="1">
      <c r="A39" s="118"/>
      <c r="B39" s="115"/>
      <c r="C39" s="70" t="s">
        <v>169</v>
      </c>
      <c r="D39" s="70" t="s">
        <v>119</v>
      </c>
      <c r="E39" s="70"/>
      <c r="F39" s="96">
        <v>16</v>
      </c>
      <c r="G39" s="67">
        <v>42087</v>
      </c>
      <c r="H39" s="67">
        <v>42089</v>
      </c>
      <c r="I39" s="70"/>
    </row>
    <row r="40" spans="1:9" ht="13.65" customHeight="1" thickBot="1">
      <c r="A40" s="118"/>
      <c r="B40" s="115"/>
      <c r="C40" s="73" t="s">
        <v>170</v>
      </c>
      <c r="D40" s="73" t="s">
        <v>119</v>
      </c>
      <c r="E40" s="76"/>
      <c r="F40" s="77">
        <v>3</v>
      </c>
      <c r="G40" s="78">
        <v>42087</v>
      </c>
      <c r="H40" s="78">
        <v>42089</v>
      </c>
      <c r="I40" s="51"/>
    </row>
    <row r="41" spans="1:9" ht="13.65" customHeight="1" thickBot="1">
      <c r="A41" s="118"/>
      <c r="B41" s="115"/>
      <c r="C41" s="73" t="s">
        <v>187</v>
      </c>
      <c r="D41" s="73" t="s">
        <v>119</v>
      </c>
      <c r="E41" s="76"/>
      <c r="F41" s="77">
        <v>11</v>
      </c>
      <c r="G41" s="78">
        <v>42087</v>
      </c>
      <c r="H41" s="78">
        <v>42089</v>
      </c>
      <c r="I41" s="51"/>
    </row>
    <row r="42" spans="1:9" ht="13.65" customHeight="1" thickBot="1">
      <c r="A42" s="119"/>
      <c r="B42" s="116"/>
      <c r="C42" s="73" t="s">
        <v>195</v>
      </c>
      <c r="D42" s="73" t="s">
        <v>119</v>
      </c>
      <c r="E42" s="76"/>
      <c r="F42" s="77">
        <v>9</v>
      </c>
      <c r="G42" s="78">
        <v>42090</v>
      </c>
      <c r="H42" s="78">
        <v>42093</v>
      </c>
      <c r="I42" s="51"/>
    </row>
    <row r="43" spans="1:9">
      <c r="D43" s="54"/>
      <c r="E43" s="54"/>
      <c r="F43" s="57"/>
      <c r="G43" s="56"/>
      <c r="H43" s="56"/>
    </row>
    <row r="44" spans="1:9" ht="13.8" thickBot="1">
      <c r="D44" s="54"/>
      <c r="E44" s="54"/>
      <c r="F44" s="57"/>
      <c r="G44" s="56"/>
      <c r="H44" s="56"/>
    </row>
    <row r="45" spans="1:9">
      <c r="A45" s="104" t="s">
        <v>74</v>
      </c>
      <c r="B45" s="37" t="s">
        <v>75</v>
      </c>
      <c r="C45" s="38"/>
      <c r="D45" s="38" t="s">
        <v>76</v>
      </c>
      <c r="E45" s="38"/>
      <c r="F45" s="39"/>
      <c r="G45" s="40">
        <v>42079</v>
      </c>
      <c r="H45" s="40">
        <v>42083</v>
      </c>
      <c r="I45" s="41"/>
    </row>
    <row r="46" spans="1:9">
      <c r="A46" s="105"/>
      <c r="B46" s="110" t="s">
        <v>77</v>
      </c>
      <c r="C46" s="69" t="s">
        <v>78</v>
      </c>
      <c r="D46" s="43" t="s">
        <v>76</v>
      </c>
      <c r="E46" s="43"/>
      <c r="F46" s="44"/>
      <c r="G46" s="67">
        <v>42079</v>
      </c>
      <c r="H46" s="45">
        <v>42083</v>
      </c>
      <c r="I46" s="46"/>
    </row>
    <row r="47" spans="1:9">
      <c r="A47" s="105"/>
      <c r="B47" s="111"/>
      <c r="C47" s="63" t="s">
        <v>79</v>
      </c>
      <c r="D47" s="43" t="s">
        <v>76</v>
      </c>
      <c r="E47" s="63"/>
      <c r="F47" s="64"/>
      <c r="G47" s="67">
        <v>42079</v>
      </c>
      <c r="H47" s="45">
        <v>42083</v>
      </c>
      <c r="I47" s="65"/>
    </row>
    <row r="48" spans="1:9">
      <c r="A48" s="105"/>
      <c r="B48" s="111"/>
      <c r="C48" s="63" t="s">
        <v>80</v>
      </c>
      <c r="D48" s="43" t="s">
        <v>76</v>
      </c>
      <c r="E48" s="63"/>
      <c r="F48" s="64"/>
      <c r="G48" s="67">
        <v>42079</v>
      </c>
      <c r="H48" s="45">
        <v>42083</v>
      </c>
      <c r="I48" s="65"/>
    </row>
    <row r="49" spans="1:9">
      <c r="A49" s="105"/>
      <c r="B49" s="111"/>
      <c r="C49" s="63" t="s">
        <v>81</v>
      </c>
      <c r="D49" s="43" t="s">
        <v>82</v>
      </c>
      <c r="E49" s="63"/>
      <c r="F49" s="64"/>
      <c r="G49" s="67">
        <v>42079</v>
      </c>
      <c r="H49" s="45">
        <v>42083</v>
      </c>
      <c r="I49" s="65"/>
    </row>
    <row r="50" spans="1:9">
      <c r="A50" s="105"/>
      <c r="B50" s="111"/>
      <c r="C50" s="63" t="s">
        <v>83</v>
      </c>
      <c r="D50" s="43" t="s">
        <v>84</v>
      </c>
      <c r="E50" s="63"/>
      <c r="F50" s="64"/>
      <c r="G50" s="67">
        <v>42079</v>
      </c>
      <c r="H50" s="45">
        <v>42083</v>
      </c>
      <c r="I50" s="65"/>
    </row>
    <row r="51" spans="1:9">
      <c r="A51" s="105"/>
      <c r="B51" s="123"/>
      <c r="C51" s="63" t="s">
        <v>85</v>
      </c>
      <c r="D51" s="43" t="s">
        <v>86</v>
      </c>
      <c r="E51" s="63"/>
      <c r="F51" s="64"/>
      <c r="G51" s="67">
        <v>42079</v>
      </c>
      <c r="H51" s="45">
        <v>42083</v>
      </c>
      <c r="I51" s="65"/>
    </row>
    <row r="52" spans="1:9">
      <c r="A52" s="105"/>
      <c r="B52" s="110" t="s">
        <v>87</v>
      </c>
      <c r="C52" s="63" t="s">
        <v>88</v>
      </c>
      <c r="D52" s="43" t="s">
        <v>89</v>
      </c>
      <c r="E52" s="63"/>
      <c r="F52" s="64">
        <f>'March 2015'!T41</f>
        <v>9</v>
      </c>
      <c r="G52" s="67">
        <v>42079</v>
      </c>
      <c r="H52" s="45">
        <v>42083</v>
      </c>
      <c r="I52" s="65"/>
    </row>
    <row r="53" spans="1:9">
      <c r="A53" s="105"/>
      <c r="B53" s="111"/>
      <c r="C53" s="70" t="s">
        <v>90</v>
      </c>
      <c r="D53" s="43" t="s">
        <v>76</v>
      </c>
      <c r="E53" s="63"/>
      <c r="F53" s="64">
        <f>'March 2015'!T42</f>
        <v>15</v>
      </c>
      <c r="G53" s="67">
        <v>42079</v>
      </c>
      <c r="H53" s="45">
        <v>42083</v>
      </c>
      <c r="I53" s="65"/>
    </row>
    <row r="54" spans="1:9">
      <c r="A54" s="105"/>
      <c r="B54" s="111"/>
      <c r="C54" s="63" t="s">
        <v>91</v>
      </c>
      <c r="D54" s="43" t="s">
        <v>92</v>
      </c>
      <c r="E54" s="63"/>
      <c r="F54" s="64">
        <f>'March 2015'!T43</f>
        <v>2</v>
      </c>
      <c r="G54" s="67">
        <v>42079</v>
      </c>
      <c r="H54" s="45">
        <v>42083</v>
      </c>
      <c r="I54" s="65"/>
    </row>
    <row r="55" spans="1:9">
      <c r="A55" s="105"/>
      <c r="B55" s="111"/>
      <c r="C55" s="70" t="s">
        <v>93</v>
      </c>
      <c r="D55" s="43" t="s">
        <v>82</v>
      </c>
      <c r="E55" s="63"/>
      <c r="F55" s="64">
        <f>'March 2015'!T44</f>
        <v>25</v>
      </c>
      <c r="G55" s="67">
        <v>42079</v>
      </c>
      <c r="H55" s="45">
        <v>42083</v>
      </c>
      <c r="I55" s="71"/>
    </row>
    <row r="56" spans="1:9">
      <c r="A56" s="105"/>
      <c r="B56" s="111"/>
      <c r="C56" s="70" t="s">
        <v>94</v>
      </c>
      <c r="D56" s="63" t="s">
        <v>95</v>
      </c>
      <c r="E56" s="63"/>
      <c r="F56" s="64">
        <f>'March 2015'!T45</f>
        <v>9</v>
      </c>
      <c r="G56" s="67">
        <v>42079</v>
      </c>
      <c r="H56" s="45">
        <v>42083</v>
      </c>
      <c r="I56" s="65"/>
    </row>
    <row r="57" spans="1:9">
      <c r="A57" s="105"/>
      <c r="B57" s="111"/>
      <c r="C57" s="70" t="s">
        <v>96</v>
      </c>
      <c r="D57" s="100" t="s">
        <v>95</v>
      </c>
      <c r="E57" s="100"/>
      <c r="F57" s="64">
        <f>'March 2015'!T46</f>
        <v>2</v>
      </c>
      <c r="G57" s="67">
        <v>42079</v>
      </c>
      <c r="H57" s="45">
        <v>42083</v>
      </c>
      <c r="I57" s="71"/>
    </row>
    <row r="58" spans="1:9" ht="13.8" thickBot="1">
      <c r="A58" s="105"/>
      <c r="B58" s="111"/>
      <c r="C58" s="70" t="s">
        <v>199</v>
      </c>
      <c r="D58" s="100" t="s">
        <v>95</v>
      </c>
      <c r="E58" s="100"/>
      <c r="F58" s="64">
        <f>'March 2015'!T47</f>
        <v>5</v>
      </c>
      <c r="G58" s="78">
        <v>42079</v>
      </c>
      <c r="H58" s="45">
        <v>42084</v>
      </c>
      <c r="I58" s="71"/>
    </row>
    <row r="59" spans="1:9" ht="13.8" thickBot="1">
      <c r="A59" s="105"/>
      <c r="B59" s="111"/>
      <c r="C59" s="70" t="s">
        <v>200</v>
      </c>
      <c r="D59" s="100" t="s">
        <v>95</v>
      </c>
      <c r="E59" s="100"/>
      <c r="F59" s="64">
        <f>'March 2015'!T48</f>
        <v>3</v>
      </c>
      <c r="G59" s="78">
        <v>42080</v>
      </c>
      <c r="H59" s="45">
        <v>42085</v>
      </c>
      <c r="I59" s="71"/>
    </row>
    <row r="60" spans="1:9" ht="13.8" thickBot="1">
      <c r="A60" s="105"/>
      <c r="B60" s="111"/>
      <c r="C60" s="70" t="s">
        <v>201</v>
      </c>
      <c r="D60" s="100" t="s">
        <v>95</v>
      </c>
      <c r="E60" s="100"/>
      <c r="F60" s="64">
        <f>'March 2015'!T49</f>
        <v>2</v>
      </c>
      <c r="G60" s="78">
        <v>42081</v>
      </c>
      <c r="H60" s="45">
        <v>42086</v>
      </c>
      <c r="I60" s="71"/>
    </row>
    <row r="61" spans="1:9" ht="13.8" thickBot="1">
      <c r="A61" s="105"/>
      <c r="B61" s="111"/>
      <c r="C61" s="70" t="s">
        <v>202</v>
      </c>
      <c r="D61" s="100" t="s">
        <v>95</v>
      </c>
      <c r="E61" s="100"/>
      <c r="F61" s="64">
        <f>'March 2015'!T50</f>
        <v>0</v>
      </c>
      <c r="G61" s="78">
        <v>42082</v>
      </c>
      <c r="H61" s="45">
        <v>42087</v>
      </c>
      <c r="I61" s="71"/>
    </row>
    <row r="62" spans="1:9" ht="13.8" thickBot="1">
      <c r="A62" s="106"/>
      <c r="B62" s="112"/>
      <c r="C62" s="73"/>
      <c r="D62" s="73" t="s">
        <v>76</v>
      </c>
      <c r="E62" s="48"/>
      <c r="F62" s="64"/>
      <c r="G62" s="50">
        <v>42079</v>
      </c>
      <c r="H62" s="50">
        <v>42083</v>
      </c>
      <c r="I62" s="51"/>
    </row>
    <row r="63" spans="1:9" ht="13.8" thickBot="1">
      <c r="D63" s="54" t="s">
        <v>43</v>
      </c>
      <c r="E63" s="54"/>
      <c r="F63" s="55">
        <f>SUM(F45:F62)</f>
        <v>72</v>
      </c>
    </row>
    <row r="64" spans="1:9" ht="13.8" thickTop="1"/>
    <row r="65" spans="1:9" ht="13.8" thickBot="1"/>
    <row r="66" spans="1:9">
      <c r="A66" s="124" t="s">
        <v>97</v>
      </c>
      <c r="B66" s="125" t="s">
        <v>136</v>
      </c>
      <c r="C66" s="38" t="s">
        <v>98</v>
      </c>
      <c r="D66" s="38" t="s">
        <v>99</v>
      </c>
      <c r="E66" s="38"/>
      <c r="F66" s="39">
        <v>15</v>
      </c>
      <c r="G66" s="40">
        <v>42079</v>
      </c>
      <c r="H66" s="40">
        <v>42083</v>
      </c>
      <c r="I66" s="41"/>
    </row>
    <row r="67" spans="1:9">
      <c r="A67" s="105"/>
      <c r="B67" s="126"/>
      <c r="C67" s="59" t="s">
        <v>100</v>
      </c>
      <c r="D67" s="59" t="s">
        <v>101</v>
      </c>
      <c r="E67" s="59"/>
      <c r="F67" s="60">
        <v>5</v>
      </c>
      <c r="G67" s="67">
        <v>42079</v>
      </c>
      <c r="H67" s="45">
        <v>42083</v>
      </c>
      <c r="I67" s="62"/>
    </row>
    <row r="68" spans="1:9">
      <c r="A68" s="105"/>
      <c r="B68" s="110" t="s">
        <v>138</v>
      </c>
      <c r="C68" s="43" t="s">
        <v>102</v>
      </c>
      <c r="D68" s="43" t="s">
        <v>101</v>
      </c>
      <c r="E68" s="43"/>
      <c r="F68" s="44">
        <v>2</v>
      </c>
      <c r="G68" s="67">
        <v>42079</v>
      </c>
      <c r="H68" s="45">
        <v>42083</v>
      </c>
      <c r="I68" s="46"/>
    </row>
    <row r="69" spans="1:9">
      <c r="A69" s="105"/>
      <c r="B69" s="111"/>
      <c r="C69" s="63" t="s">
        <v>103</v>
      </c>
      <c r="D69" s="43" t="s">
        <v>104</v>
      </c>
      <c r="E69" s="63"/>
      <c r="F69" s="64">
        <v>2</v>
      </c>
      <c r="G69" s="67">
        <v>42079</v>
      </c>
      <c r="H69" s="45">
        <v>42083</v>
      </c>
      <c r="I69" s="65"/>
    </row>
    <row r="70" spans="1:9">
      <c r="A70" s="105"/>
      <c r="B70" s="111"/>
      <c r="C70" s="63" t="s">
        <v>105</v>
      </c>
      <c r="D70" s="43" t="s">
        <v>106</v>
      </c>
      <c r="E70" s="63"/>
      <c r="F70" s="64">
        <v>2</v>
      </c>
      <c r="G70" s="67">
        <v>42079</v>
      </c>
      <c r="H70" s="45">
        <v>42083</v>
      </c>
      <c r="I70" s="65"/>
    </row>
    <row r="71" spans="1:9">
      <c r="A71" s="105"/>
      <c r="B71" s="123"/>
      <c r="C71" s="63" t="s">
        <v>107</v>
      </c>
      <c r="D71" s="43" t="s">
        <v>101</v>
      </c>
      <c r="E71" s="63"/>
      <c r="F71" s="64">
        <v>2</v>
      </c>
      <c r="G71" s="67">
        <v>42079</v>
      </c>
      <c r="H71" s="45">
        <v>42083</v>
      </c>
      <c r="I71" s="65"/>
    </row>
    <row r="72" spans="1:9">
      <c r="A72" s="105"/>
      <c r="B72" s="42" t="s">
        <v>140</v>
      </c>
      <c r="C72" s="63"/>
      <c r="D72" s="43" t="s">
        <v>108</v>
      </c>
      <c r="E72" s="63"/>
      <c r="F72" s="64">
        <v>2</v>
      </c>
      <c r="G72" s="67">
        <v>42079</v>
      </c>
      <c r="H72" s="45">
        <v>42083</v>
      </c>
      <c r="I72" s="65"/>
    </row>
    <row r="73" spans="1:9">
      <c r="A73" s="105"/>
      <c r="B73" s="110" t="s">
        <v>142</v>
      </c>
      <c r="C73" s="63" t="s">
        <v>109</v>
      </c>
      <c r="D73" s="43" t="s">
        <v>110</v>
      </c>
      <c r="E73" s="63"/>
      <c r="F73" s="64">
        <v>3</v>
      </c>
      <c r="G73" s="67">
        <v>42079</v>
      </c>
      <c r="H73" s="45">
        <v>42083</v>
      </c>
      <c r="I73" s="65"/>
    </row>
    <row r="74" spans="1:9">
      <c r="A74" s="105"/>
      <c r="B74" s="111"/>
      <c r="C74" s="63" t="s">
        <v>111</v>
      </c>
      <c r="D74" s="63" t="s">
        <v>101</v>
      </c>
      <c r="E74" s="63"/>
      <c r="F74" s="64">
        <v>5</v>
      </c>
      <c r="G74" s="67">
        <v>42079</v>
      </c>
      <c r="H74" s="45">
        <v>42083</v>
      </c>
      <c r="I74" s="65"/>
    </row>
    <row r="75" spans="1:9">
      <c r="A75" s="105"/>
      <c r="B75" s="111"/>
      <c r="C75" s="63" t="s">
        <v>112</v>
      </c>
      <c r="D75" s="63" t="s">
        <v>101</v>
      </c>
      <c r="E75" s="63"/>
      <c r="F75" s="64">
        <v>3</v>
      </c>
      <c r="G75" s="67">
        <v>42079</v>
      </c>
      <c r="H75" s="45">
        <v>42083</v>
      </c>
      <c r="I75" s="65"/>
    </row>
    <row r="76" spans="1:9">
      <c r="A76" s="105"/>
      <c r="B76" s="123"/>
      <c r="C76" s="63" t="s">
        <v>113</v>
      </c>
      <c r="D76" s="63" t="s">
        <v>101</v>
      </c>
      <c r="E76" s="63"/>
      <c r="F76" s="64">
        <v>3</v>
      </c>
      <c r="G76" s="67">
        <v>42079</v>
      </c>
      <c r="H76" s="45">
        <v>42083</v>
      </c>
      <c r="I76" s="71"/>
    </row>
    <row r="77" spans="1:9">
      <c r="A77" s="105"/>
      <c r="B77" s="42" t="s">
        <v>144</v>
      </c>
      <c r="C77" s="42"/>
      <c r="D77" s="75" t="s">
        <v>153</v>
      </c>
      <c r="E77" s="75" t="s">
        <v>114</v>
      </c>
      <c r="F77" s="64"/>
      <c r="G77" s="67">
        <v>42082</v>
      </c>
      <c r="H77" s="45">
        <v>42088</v>
      </c>
      <c r="I77" s="71" t="s">
        <v>117</v>
      </c>
    </row>
    <row r="78" spans="1:9" ht="13.8" thickBot="1">
      <c r="A78" s="106"/>
      <c r="B78" s="110" t="s">
        <v>145</v>
      </c>
      <c r="C78" s="42" t="s">
        <v>146</v>
      </c>
      <c r="D78" s="75" t="s">
        <v>99</v>
      </c>
      <c r="E78" s="75"/>
      <c r="F78" s="64"/>
      <c r="G78" s="67">
        <v>42086</v>
      </c>
      <c r="H78" s="45">
        <v>42086</v>
      </c>
      <c r="I78" s="71"/>
    </row>
    <row r="79" spans="1:9">
      <c r="A79" s="91"/>
      <c r="B79" s="111"/>
      <c r="C79" s="42" t="s">
        <v>147</v>
      </c>
      <c r="D79" s="75" t="s">
        <v>99</v>
      </c>
      <c r="E79" s="75"/>
      <c r="F79" s="64"/>
      <c r="G79" s="67">
        <v>42086</v>
      </c>
      <c r="H79" s="45">
        <v>42086</v>
      </c>
      <c r="I79" s="71"/>
    </row>
    <row r="80" spans="1:9">
      <c r="A80" s="92"/>
      <c r="B80" s="111"/>
      <c r="C80" s="42" t="s">
        <v>150</v>
      </c>
      <c r="D80" s="75" t="s">
        <v>99</v>
      </c>
      <c r="E80" s="75"/>
      <c r="F80" s="64"/>
      <c r="G80" s="67">
        <v>42086</v>
      </c>
      <c r="H80" s="45">
        <v>42086</v>
      </c>
      <c r="I80" s="71"/>
    </row>
    <row r="81" spans="1:9">
      <c r="A81" s="92"/>
      <c r="B81" s="111"/>
      <c r="C81" s="42" t="s">
        <v>148</v>
      </c>
      <c r="D81" s="75" t="s">
        <v>154</v>
      </c>
      <c r="E81" s="75"/>
      <c r="F81" s="64"/>
      <c r="G81" s="67">
        <v>42086</v>
      </c>
      <c r="H81" s="45">
        <v>42086</v>
      </c>
      <c r="I81" s="71"/>
    </row>
    <row r="82" spans="1:9">
      <c r="A82" s="92"/>
      <c r="B82" s="111"/>
      <c r="C82" s="42" t="s">
        <v>151</v>
      </c>
      <c r="D82" s="75" t="s">
        <v>154</v>
      </c>
      <c r="E82" s="75"/>
      <c r="F82" s="64"/>
      <c r="G82" s="67">
        <v>42086</v>
      </c>
      <c r="H82" s="45">
        <v>42086</v>
      </c>
      <c r="I82" s="71"/>
    </row>
    <row r="83" spans="1:9" ht="13.8" thickBot="1">
      <c r="A83" s="92"/>
      <c r="B83" s="112"/>
      <c r="C83" s="76" t="s">
        <v>149</v>
      </c>
      <c r="D83" s="76" t="s">
        <v>152</v>
      </c>
      <c r="E83" s="76"/>
      <c r="F83" s="77"/>
      <c r="G83" s="78">
        <v>42086</v>
      </c>
      <c r="H83" s="78">
        <v>42086</v>
      </c>
      <c r="I83" s="79"/>
    </row>
    <row r="84" spans="1:9">
      <c r="A84" s="92"/>
      <c r="B84" s="120" t="s">
        <v>163</v>
      </c>
      <c r="C84" s="42" t="s">
        <v>155</v>
      </c>
      <c r="D84" s="89" t="s">
        <v>158</v>
      </c>
      <c r="E84" s="89"/>
      <c r="F84" s="64"/>
      <c r="G84" s="67">
        <v>42087</v>
      </c>
      <c r="H84" s="67">
        <v>42087</v>
      </c>
      <c r="I84" s="71"/>
    </row>
    <row r="85" spans="1:9">
      <c r="A85" s="92"/>
      <c r="B85" s="121"/>
      <c r="C85" s="42" t="s">
        <v>156</v>
      </c>
      <c r="D85" s="89" t="s">
        <v>158</v>
      </c>
      <c r="E85" s="89"/>
      <c r="F85" s="64"/>
      <c r="G85" s="67">
        <v>42087</v>
      </c>
      <c r="H85" s="67">
        <v>42087</v>
      </c>
      <c r="I85" s="71"/>
    </row>
    <row r="86" spans="1:9">
      <c r="A86" s="92"/>
      <c r="B86" s="121"/>
      <c r="C86" s="42" t="s">
        <v>157</v>
      </c>
      <c r="D86" s="89" t="s">
        <v>158</v>
      </c>
      <c r="E86" s="89"/>
      <c r="F86" s="64"/>
      <c r="G86" s="67">
        <v>42087</v>
      </c>
      <c r="H86" s="67">
        <v>42087</v>
      </c>
      <c r="I86" s="71"/>
    </row>
    <row r="87" spans="1:9">
      <c r="A87" s="92"/>
      <c r="B87" s="121"/>
      <c r="C87" s="42" t="s">
        <v>160</v>
      </c>
      <c r="D87" s="89" t="s">
        <v>159</v>
      </c>
      <c r="E87" s="89"/>
      <c r="F87" s="64"/>
      <c r="G87" s="67">
        <v>42087</v>
      </c>
      <c r="H87" s="67">
        <v>42087</v>
      </c>
      <c r="I87" s="71"/>
    </row>
    <row r="88" spans="1:9">
      <c r="A88" s="92"/>
      <c r="B88" s="121"/>
      <c r="C88" s="42" t="s">
        <v>161</v>
      </c>
      <c r="D88" s="89" t="s">
        <v>159</v>
      </c>
      <c r="E88" s="89"/>
      <c r="F88" s="64"/>
      <c r="G88" s="67">
        <v>42087</v>
      </c>
      <c r="H88" s="67">
        <v>42087</v>
      </c>
      <c r="I88" s="71"/>
    </row>
    <row r="89" spans="1:9" ht="13.8" thickBot="1">
      <c r="A89" s="93"/>
      <c r="B89" s="122"/>
      <c r="C89" s="76" t="s">
        <v>162</v>
      </c>
      <c r="D89" s="76" t="s">
        <v>159</v>
      </c>
      <c r="E89" s="76"/>
      <c r="F89" s="77"/>
      <c r="G89" s="67">
        <v>42087</v>
      </c>
      <c r="H89" s="67">
        <v>42087</v>
      </c>
      <c r="I89" s="79"/>
    </row>
    <row r="90" spans="1:9">
      <c r="A90" s="92"/>
      <c r="B90" s="120" t="s">
        <v>172</v>
      </c>
      <c r="C90" s="42" t="s">
        <v>173</v>
      </c>
      <c r="D90" s="95" t="s">
        <v>153</v>
      </c>
      <c r="E90" s="95"/>
      <c r="F90" s="64"/>
      <c r="G90" s="67">
        <v>42088</v>
      </c>
      <c r="H90" s="67">
        <v>42088</v>
      </c>
      <c r="I90" s="71"/>
    </row>
    <row r="91" spans="1:9">
      <c r="A91" s="92"/>
      <c r="B91" s="121"/>
      <c r="C91" s="42" t="s">
        <v>174</v>
      </c>
      <c r="D91" s="95" t="s">
        <v>153</v>
      </c>
      <c r="E91" s="95"/>
      <c r="F91" s="64"/>
      <c r="G91" s="67">
        <v>42088</v>
      </c>
      <c r="H91" s="67">
        <v>42088</v>
      </c>
      <c r="I91" s="71"/>
    </row>
    <row r="92" spans="1:9">
      <c r="A92" s="92"/>
      <c r="B92" s="121"/>
      <c r="C92" s="42" t="s">
        <v>175</v>
      </c>
      <c r="D92" s="95" t="s">
        <v>153</v>
      </c>
      <c r="E92" s="95"/>
      <c r="F92" s="64"/>
      <c r="G92" s="67">
        <v>42088</v>
      </c>
      <c r="H92" s="67">
        <v>42088</v>
      </c>
      <c r="I92" s="71"/>
    </row>
    <row r="93" spans="1:9">
      <c r="A93" s="92"/>
      <c r="B93" s="121"/>
      <c r="C93" s="42" t="s">
        <v>176</v>
      </c>
      <c r="D93" s="95" t="s">
        <v>159</v>
      </c>
      <c r="E93" s="95"/>
      <c r="F93" s="64"/>
      <c r="G93" s="67">
        <v>42088</v>
      </c>
      <c r="H93" s="67">
        <v>42088</v>
      </c>
      <c r="I93" s="71"/>
    </row>
    <row r="94" spans="1:9">
      <c r="A94" s="92"/>
      <c r="B94" s="121"/>
      <c r="C94" s="42" t="s">
        <v>177</v>
      </c>
      <c r="D94" s="95" t="s">
        <v>159</v>
      </c>
      <c r="E94" s="95"/>
      <c r="F94" s="64"/>
      <c r="G94" s="67">
        <v>42088</v>
      </c>
      <c r="H94" s="67">
        <v>42088</v>
      </c>
      <c r="I94" s="71"/>
    </row>
    <row r="95" spans="1:9" ht="51" thickBot="1">
      <c r="A95" s="93"/>
      <c r="B95" s="122"/>
      <c r="C95" s="97" t="s">
        <v>178</v>
      </c>
      <c r="D95" s="76" t="s">
        <v>159</v>
      </c>
      <c r="E95" s="76"/>
      <c r="F95" s="77"/>
      <c r="G95" s="67">
        <v>42088</v>
      </c>
      <c r="H95" s="67">
        <v>42088</v>
      </c>
      <c r="I95" s="79"/>
    </row>
    <row r="96" spans="1:9">
      <c r="A96" s="92"/>
      <c r="B96" s="120" t="s">
        <v>180</v>
      </c>
      <c r="C96" s="42" t="s">
        <v>181</v>
      </c>
      <c r="D96" s="98" t="s">
        <v>153</v>
      </c>
      <c r="E96" s="98"/>
      <c r="F96" s="64"/>
      <c r="G96" s="67">
        <v>42089</v>
      </c>
      <c r="H96" s="67">
        <v>42089</v>
      </c>
      <c r="I96" s="71"/>
    </row>
    <row r="97" spans="1:9">
      <c r="A97" s="92"/>
      <c r="B97" s="121"/>
      <c r="C97" s="42" t="s">
        <v>182</v>
      </c>
      <c r="D97" s="98" t="s">
        <v>153</v>
      </c>
      <c r="E97" s="98"/>
      <c r="F97" s="64"/>
      <c r="G97" s="67">
        <v>42089</v>
      </c>
      <c r="H97" s="67">
        <v>42089</v>
      </c>
      <c r="I97" s="71"/>
    </row>
    <row r="98" spans="1:9">
      <c r="A98" s="92"/>
      <c r="B98" s="121"/>
      <c r="C98" s="42" t="s">
        <v>183</v>
      </c>
      <c r="D98" s="98" t="s">
        <v>153</v>
      </c>
      <c r="E98" s="98"/>
      <c r="F98" s="64"/>
      <c r="G98" s="67">
        <v>42089</v>
      </c>
      <c r="H98" s="67">
        <v>42089</v>
      </c>
      <c r="I98" s="71"/>
    </row>
    <row r="99" spans="1:9">
      <c r="A99" s="92"/>
      <c r="B99" s="121"/>
      <c r="C99" s="42" t="s">
        <v>184</v>
      </c>
      <c r="D99" s="98" t="s">
        <v>159</v>
      </c>
      <c r="E99" s="98"/>
      <c r="F99" s="64"/>
      <c r="G99" s="67">
        <v>42089</v>
      </c>
      <c r="H99" s="67">
        <v>42089</v>
      </c>
      <c r="I99" s="71"/>
    </row>
    <row r="100" spans="1:9">
      <c r="A100" s="92"/>
      <c r="B100" s="121"/>
      <c r="C100" s="42" t="s">
        <v>185</v>
      </c>
      <c r="D100" s="98" t="s">
        <v>159</v>
      </c>
      <c r="E100" s="98"/>
      <c r="F100" s="64"/>
      <c r="G100" s="67">
        <v>42089</v>
      </c>
      <c r="H100" s="67">
        <v>42089</v>
      </c>
      <c r="I100" s="71"/>
    </row>
    <row r="101" spans="1:9" ht="16.95" customHeight="1" thickBot="1">
      <c r="A101" s="93"/>
      <c r="B101" s="122"/>
      <c r="C101" s="97" t="s">
        <v>186</v>
      </c>
      <c r="D101" s="76" t="s">
        <v>159</v>
      </c>
      <c r="E101" s="76"/>
      <c r="F101" s="77"/>
      <c r="G101" s="67">
        <v>42089</v>
      </c>
      <c r="H101" s="67">
        <v>42089</v>
      </c>
      <c r="I101" s="79"/>
    </row>
    <row r="102" spans="1:9">
      <c r="A102" s="92"/>
      <c r="B102" s="120" t="s">
        <v>188</v>
      </c>
      <c r="C102" s="42" t="s">
        <v>189</v>
      </c>
      <c r="D102" s="99" t="s">
        <v>153</v>
      </c>
      <c r="E102" s="99"/>
      <c r="F102" s="64"/>
      <c r="G102" s="67">
        <v>42090</v>
      </c>
      <c r="H102" s="67">
        <v>42090</v>
      </c>
      <c r="I102" s="71"/>
    </row>
    <row r="103" spans="1:9">
      <c r="A103" s="92"/>
      <c r="B103" s="121"/>
      <c r="C103" s="42" t="s">
        <v>190</v>
      </c>
      <c r="D103" s="99" t="s">
        <v>153</v>
      </c>
      <c r="E103" s="99"/>
      <c r="F103" s="64"/>
      <c r="G103" s="67">
        <v>42090</v>
      </c>
      <c r="H103" s="67">
        <v>42090</v>
      </c>
      <c r="I103" s="71"/>
    </row>
    <row r="104" spans="1:9">
      <c r="A104" s="92"/>
      <c r="B104" s="121"/>
      <c r="C104" s="42" t="s">
        <v>191</v>
      </c>
      <c r="D104" s="99" t="s">
        <v>153</v>
      </c>
      <c r="E104" s="99"/>
      <c r="F104" s="64"/>
      <c r="G104" s="67">
        <v>42090</v>
      </c>
      <c r="H104" s="67">
        <v>42090</v>
      </c>
      <c r="I104" s="71"/>
    </row>
    <row r="105" spans="1:9">
      <c r="A105" s="92"/>
      <c r="B105" s="121"/>
      <c r="C105" s="42" t="s">
        <v>192</v>
      </c>
      <c r="D105" s="99" t="s">
        <v>159</v>
      </c>
      <c r="E105" s="99"/>
      <c r="F105" s="64"/>
      <c r="G105" s="67">
        <v>42090</v>
      </c>
      <c r="H105" s="67">
        <v>42090</v>
      </c>
      <c r="I105" s="71"/>
    </row>
    <row r="106" spans="1:9">
      <c r="A106" s="92"/>
      <c r="B106" s="121"/>
      <c r="C106" s="42" t="s">
        <v>193</v>
      </c>
      <c r="D106" s="99" t="s">
        <v>159</v>
      </c>
      <c r="E106" s="99"/>
      <c r="F106" s="64"/>
      <c r="G106" s="67">
        <v>42090</v>
      </c>
      <c r="H106" s="67">
        <v>42090</v>
      </c>
      <c r="I106" s="71"/>
    </row>
    <row r="107" spans="1:9" ht="16.95" customHeight="1" thickBot="1">
      <c r="A107" s="93"/>
      <c r="B107" s="122"/>
      <c r="C107" s="97" t="s">
        <v>194</v>
      </c>
      <c r="D107" s="76" t="s">
        <v>159</v>
      </c>
      <c r="E107" s="76"/>
      <c r="F107" s="77"/>
      <c r="G107" s="67">
        <v>42090</v>
      </c>
      <c r="H107" s="67">
        <v>42090</v>
      </c>
      <c r="I107" s="79"/>
    </row>
  </sheetData>
  <mergeCells count="20">
    <mergeCell ref="B38:B42"/>
    <mergeCell ref="A26:A42"/>
    <mergeCell ref="B102:B107"/>
    <mergeCell ref="A45:A62"/>
    <mergeCell ref="B46:B51"/>
    <mergeCell ref="B52:B62"/>
    <mergeCell ref="A66:A78"/>
    <mergeCell ref="B66:B67"/>
    <mergeCell ref="B68:B71"/>
    <mergeCell ref="B73:B76"/>
    <mergeCell ref="B96:B101"/>
    <mergeCell ref="B78:B83"/>
    <mergeCell ref="B90:B95"/>
    <mergeCell ref="B84:B89"/>
    <mergeCell ref="B31:B37"/>
    <mergeCell ref="A3:A5"/>
    <mergeCell ref="A9:A22"/>
    <mergeCell ref="B9:B13"/>
    <mergeCell ref="B14:B22"/>
    <mergeCell ref="B28:B30"/>
  </mergeCells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1"/>
  <sheetViews>
    <sheetView showGridLines="0" workbookViewId="0">
      <pane xSplit="3" ySplit="6" topLeftCell="F40" activePane="bottomRight" state="frozen"/>
      <selection pane="topRight" activeCell="D1" sqref="D1"/>
      <selection pane="bottomLeft" activeCell="A4" sqref="A4"/>
      <selection pane="bottomRight" activeCell="C50" sqref="C50"/>
    </sheetView>
  </sheetViews>
  <sheetFormatPr defaultColWidth="9.109375" defaultRowHeight="13.2"/>
  <cols>
    <col min="1" max="1" width="8.109375" style="23" customWidth="1"/>
    <col min="2" max="2" width="4.44140625" style="1" customWidth="1"/>
    <col min="3" max="3" width="64.88671875" style="23" customWidth="1"/>
    <col min="4" max="4" width="6.109375" style="23" customWidth="1"/>
    <col min="5" max="18" width="4.44140625" style="23" customWidth="1"/>
    <col min="19" max="19" width="2.88671875" style="23" customWidth="1"/>
    <col min="20" max="20" width="7.109375" style="23" bestFit="1" customWidth="1"/>
    <col min="21" max="16384" width="9.109375" style="23"/>
  </cols>
  <sheetData>
    <row r="1" spans="1:20" ht="15.6">
      <c r="A1" s="24" t="s">
        <v>17</v>
      </c>
    </row>
    <row r="2" spans="1:20" ht="7.5" customHeight="1">
      <c r="A2" s="24"/>
    </row>
    <row r="3" spans="1:20">
      <c r="A3" s="24" t="s">
        <v>12</v>
      </c>
      <c r="B3" s="19"/>
      <c r="C3" s="23" t="s">
        <v>13</v>
      </c>
    </row>
    <row r="4" spans="1:20">
      <c r="A4" s="24"/>
      <c r="B4" s="22"/>
      <c r="C4" s="23" t="s">
        <v>14</v>
      </c>
    </row>
    <row r="5" spans="1:20">
      <c r="A5" s="24"/>
      <c r="B5" s="26"/>
      <c r="C5" s="23" t="s">
        <v>16</v>
      </c>
    </row>
    <row r="6" spans="1:20">
      <c r="D6" s="2" t="s">
        <v>18</v>
      </c>
      <c r="E6" s="2">
        <v>18</v>
      </c>
      <c r="F6" s="2">
        <v>19</v>
      </c>
      <c r="G6" s="2">
        <v>20</v>
      </c>
      <c r="H6" s="2">
        <v>21</v>
      </c>
      <c r="I6" s="2">
        <v>22</v>
      </c>
      <c r="J6" s="2">
        <v>23</v>
      </c>
      <c r="K6" s="2">
        <v>24</v>
      </c>
      <c r="L6" s="2">
        <v>25</v>
      </c>
      <c r="M6" s="2">
        <v>26</v>
      </c>
      <c r="N6" s="2">
        <v>27</v>
      </c>
      <c r="O6" s="2">
        <v>28</v>
      </c>
      <c r="P6" s="2">
        <v>29</v>
      </c>
      <c r="Q6" s="2">
        <v>30</v>
      </c>
      <c r="R6" s="2">
        <v>31</v>
      </c>
      <c r="T6" s="24" t="s">
        <v>15</v>
      </c>
    </row>
    <row r="7" spans="1:20" ht="7.5" customHeight="1"/>
    <row r="8" spans="1:20">
      <c r="A8" s="24" t="s">
        <v>9</v>
      </c>
    </row>
    <row r="9" spans="1:20" ht="13.8" thickBot="1">
      <c r="B9" s="20" t="s">
        <v>10</v>
      </c>
      <c r="C9" s="2" t="s">
        <v>11</v>
      </c>
    </row>
    <row r="10" spans="1:20">
      <c r="B10" s="87">
        <v>1</v>
      </c>
      <c r="C10" s="58" t="s">
        <v>46</v>
      </c>
      <c r="D10" s="25"/>
      <c r="E10" s="82">
        <v>2</v>
      </c>
      <c r="F10" s="25"/>
      <c r="G10" s="84"/>
      <c r="H10" s="84"/>
      <c r="I10" s="25"/>
      <c r="J10" s="25"/>
      <c r="K10" s="25"/>
      <c r="L10" s="25"/>
      <c r="M10" s="25"/>
      <c r="N10" s="25"/>
      <c r="O10" s="25"/>
      <c r="P10" s="25"/>
      <c r="Q10" s="25"/>
      <c r="R10" s="25"/>
      <c r="T10" s="3">
        <f>SUM(E10:R10)</f>
        <v>2</v>
      </c>
    </row>
    <row r="11" spans="1:20" s="80" customFormat="1">
      <c r="B11" s="87">
        <v>2</v>
      </c>
      <c r="C11" s="86" t="s">
        <v>47</v>
      </c>
      <c r="D11" s="84"/>
      <c r="E11" s="82">
        <v>3</v>
      </c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T11" s="81">
        <f t="shared" ref="T11:T21" si="0">SUM(E11:R11)</f>
        <v>3</v>
      </c>
    </row>
    <row r="12" spans="1:20" s="80" customFormat="1">
      <c r="B12" s="87">
        <v>3</v>
      </c>
      <c r="C12" s="43" t="s">
        <v>49</v>
      </c>
      <c r="D12" s="84"/>
      <c r="E12" s="82">
        <v>3</v>
      </c>
      <c r="F12" s="82">
        <v>3</v>
      </c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T12" s="81">
        <f t="shared" si="0"/>
        <v>6</v>
      </c>
    </row>
    <row r="13" spans="1:20" s="80" customFormat="1">
      <c r="B13" s="87">
        <v>4</v>
      </c>
      <c r="C13" s="85" t="s">
        <v>50</v>
      </c>
      <c r="D13" s="84"/>
      <c r="E13" s="84"/>
      <c r="F13" s="82">
        <v>6</v>
      </c>
      <c r="G13" s="82">
        <v>2</v>
      </c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T13" s="81">
        <f t="shared" si="0"/>
        <v>8</v>
      </c>
    </row>
    <row r="14" spans="1:20">
      <c r="B14" s="87">
        <v>5</v>
      </c>
      <c r="C14" s="85" t="s">
        <v>54</v>
      </c>
      <c r="D14" s="25"/>
      <c r="E14" s="25"/>
      <c r="F14" s="25"/>
      <c r="G14" s="19">
        <v>6</v>
      </c>
      <c r="H14" s="22">
        <v>5</v>
      </c>
      <c r="I14" s="25"/>
      <c r="J14" s="25"/>
      <c r="K14" s="25"/>
      <c r="L14" s="25"/>
      <c r="M14" s="25"/>
      <c r="N14" s="25"/>
      <c r="O14" s="25"/>
      <c r="P14" s="25"/>
      <c r="Q14" s="25"/>
      <c r="R14" s="25"/>
      <c r="T14" s="81">
        <f t="shared" si="0"/>
        <v>11</v>
      </c>
    </row>
    <row r="15" spans="1:20">
      <c r="B15" s="87">
        <v>6</v>
      </c>
      <c r="C15" s="85" t="s">
        <v>55</v>
      </c>
      <c r="D15" s="25"/>
      <c r="E15" s="25"/>
      <c r="F15" s="25"/>
      <c r="G15" s="25"/>
      <c r="H15" s="22">
        <v>4</v>
      </c>
      <c r="I15" s="25"/>
      <c r="J15" s="25"/>
      <c r="K15" s="25"/>
      <c r="L15" s="25"/>
      <c r="M15" s="25"/>
      <c r="N15" s="25"/>
      <c r="O15" s="25"/>
      <c r="P15" s="25"/>
      <c r="Q15" s="25"/>
      <c r="R15" s="25"/>
      <c r="T15" s="81">
        <f t="shared" si="0"/>
        <v>4</v>
      </c>
    </row>
    <row r="16" spans="1:20">
      <c r="B16" s="87">
        <v>7</v>
      </c>
      <c r="C16" s="85" t="s">
        <v>57</v>
      </c>
      <c r="D16" s="25"/>
      <c r="E16" s="25"/>
      <c r="F16" s="25"/>
      <c r="G16" s="25"/>
      <c r="H16" s="22">
        <v>2</v>
      </c>
      <c r="I16" s="22">
        <v>9</v>
      </c>
      <c r="J16" s="25"/>
      <c r="K16" s="25"/>
      <c r="L16" s="25"/>
      <c r="M16" s="25"/>
      <c r="N16" s="25"/>
      <c r="O16" s="25"/>
      <c r="P16" s="25"/>
      <c r="Q16" s="25"/>
      <c r="R16" s="25"/>
      <c r="T16" s="81">
        <f t="shared" si="0"/>
        <v>11</v>
      </c>
    </row>
    <row r="17" spans="1:20" s="80" customFormat="1">
      <c r="B17" s="87">
        <v>8</v>
      </c>
      <c r="C17" s="85" t="s">
        <v>59</v>
      </c>
      <c r="D17" s="84"/>
      <c r="E17" s="84"/>
      <c r="F17" s="84"/>
      <c r="G17" s="84"/>
      <c r="H17" s="84"/>
      <c r="I17" s="84"/>
      <c r="J17" s="22">
        <v>4</v>
      </c>
      <c r="K17" s="84"/>
      <c r="L17" s="84"/>
      <c r="M17" s="84"/>
      <c r="N17" s="84"/>
      <c r="O17" s="84"/>
      <c r="P17" s="84"/>
      <c r="Q17" s="84"/>
      <c r="R17" s="84"/>
      <c r="T17" s="81">
        <f t="shared" si="0"/>
        <v>4</v>
      </c>
    </row>
    <row r="18" spans="1:20" s="80" customFormat="1">
      <c r="B18" s="87">
        <v>9</v>
      </c>
      <c r="C18" s="85" t="s">
        <v>60</v>
      </c>
      <c r="D18" s="84"/>
      <c r="E18" s="84"/>
      <c r="F18" s="84"/>
      <c r="G18" s="84"/>
      <c r="H18" s="84"/>
      <c r="I18" s="84"/>
      <c r="J18" s="22">
        <v>2</v>
      </c>
      <c r="K18" s="84"/>
      <c r="L18" s="84"/>
      <c r="M18" s="84"/>
      <c r="N18" s="84"/>
      <c r="O18" s="84"/>
      <c r="P18" s="84"/>
      <c r="Q18" s="84"/>
      <c r="R18" s="84"/>
      <c r="T18" s="81">
        <f t="shared" si="0"/>
        <v>2</v>
      </c>
    </row>
    <row r="19" spans="1:20" s="80" customFormat="1">
      <c r="B19" s="87">
        <v>10</v>
      </c>
      <c r="C19" s="85" t="s">
        <v>61</v>
      </c>
      <c r="D19" s="84"/>
      <c r="E19" s="84"/>
      <c r="F19" s="84"/>
      <c r="G19" s="84"/>
      <c r="H19" s="84"/>
      <c r="I19" s="84"/>
      <c r="J19" s="22">
        <v>5</v>
      </c>
      <c r="K19" s="84"/>
      <c r="L19" s="84"/>
      <c r="M19" s="84"/>
      <c r="N19" s="84"/>
      <c r="O19" s="84"/>
      <c r="P19" s="84"/>
      <c r="Q19" s="84"/>
      <c r="R19" s="84"/>
      <c r="T19" s="81">
        <f t="shared" si="0"/>
        <v>5</v>
      </c>
    </row>
    <row r="20" spans="1:20" s="80" customFormat="1">
      <c r="B20" s="87">
        <v>11</v>
      </c>
      <c r="C20" s="90" t="s">
        <v>166</v>
      </c>
      <c r="D20" s="84"/>
      <c r="E20" s="84"/>
      <c r="F20" s="84"/>
      <c r="G20" s="84"/>
      <c r="H20" s="84"/>
      <c r="I20" s="84"/>
      <c r="J20" s="22">
        <v>2</v>
      </c>
      <c r="K20" s="22">
        <v>6</v>
      </c>
      <c r="L20" s="84"/>
      <c r="M20" s="84"/>
      <c r="N20" s="84"/>
      <c r="O20" s="84"/>
      <c r="P20" s="84"/>
      <c r="Q20" s="84"/>
      <c r="R20" s="84"/>
      <c r="T20" s="81">
        <f t="shared" si="0"/>
        <v>8</v>
      </c>
    </row>
    <row r="21" spans="1:20" s="80" customFormat="1">
      <c r="B21" s="87">
        <v>12</v>
      </c>
      <c r="C21" s="69" t="s">
        <v>167</v>
      </c>
      <c r="D21" s="84"/>
      <c r="E21" s="84"/>
      <c r="F21" s="84"/>
      <c r="G21" s="84"/>
      <c r="H21" s="84"/>
      <c r="I21" s="84"/>
      <c r="J21" s="22">
        <v>2</v>
      </c>
      <c r="K21" s="22">
        <v>3</v>
      </c>
      <c r="L21" s="84"/>
      <c r="M21" s="84"/>
      <c r="N21" s="84"/>
      <c r="O21" s="84"/>
      <c r="P21" s="84"/>
      <c r="Q21" s="84"/>
      <c r="R21" s="84"/>
      <c r="T21" s="81">
        <f t="shared" si="0"/>
        <v>5</v>
      </c>
    </row>
    <row r="23" spans="1:20">
      <c r="A23" s="24" t="s">
        <v>19</v>
      </c>
    </row>
    <row r="24" spans="1:20">
      <c r="B24" s="20" t="s">
        <v>10</v>
      </c>
      <c r="C24" s="2" t="s">
        <v>11</v>
      </c>
    </row>
    <row r="25" spans="1:20">
      <c r="B25" s="21">
        <v>1</v>
      </c>
      <c r="C25" s="25" t="s">
        <v>128</v>
      </c>
      <c r="D25" s="25"/>
      <c r="E25" s="19">
        <v>4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T25" s="3">
        <f>SUM(E25:R25)</f>
        <v>4</v>
      </c>
    </row>
    <row r="26" spans="1:20">
      <c r="B26" s="21">
        <v>2</v>
      </c>
      <c r="C26" s="25" t="s">
        <v>129</v>
      </c>
      <c r="D26" s="25"/>
      <c r="E26" s="19">
        <v>4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T26" s="3">
        <f t="shared" ref="T26:T32" si="1">SUM(E26:R26)</f>
        <v>4</v>
      </c>
    </row>
    <row r="27" spans="1:20">
      <c r="B27" s="21">
        <v>3</v>
      </c>
      <c r="C27" s="25" t="s">
        <v>130</v>
      </c>
      <c r="D27" s="25"/>
      <c r="E27" s="25"/>
      <c r="F27" s="19">
        <v>2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T27" s="3">
        <f t="shared" si="1"/>
        <v>2</v>
      </c>
    </row>
    <row r="28" spans="1:20">
      <c r="B28" s="21">
        <v>4</v>
      </c>
      <c r="C28" s="25" t="s">
        <v>131</v>
      </c>
      <c r="D28" s="25"/>
      <c r="E28" s="25"/>
      <c r="F28" s="19">
        <v>3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T28" s="3">
        <f t="shared" si="1"/>
        <v>3</v>
      </c>
    </row>
    <row r="29" spans="1:20">
      <c r="B29" s="21">
        <v>5</v>
      </c>
      <c r="C29" s="25" t="s">
        <v>132</v>
      </c>
      <c r="D29" s="25"/>
      <c r="E29" s="25"/>
      <c r="F29" s="19">
        <v>2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T29" s="3">
        <f t="shared" si="1"/>
        <v>2</v>
      </c>
    </row>
    <row r="30" spans="1:20">
      <c r="B30" s="21">
        <v>6</v>
      </c>
      <c r="C30" s="25" t="s">
        <v>133</v>
      </c>
      <c r="D30" s="25"/>
      <c r="E30" s="25"/>
      <c r="F30" s="19">
        <v>1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T30" s="3">
        <f t="shared" si="1"/>
        <v>1</v>
      </c>
    </row>
    <row r="31" spans="1:20">
      <c r="B31" s="21">
        <v>7</v>
      </c>
      <c r="C31" s="25" t="s">
        <v>134</v>
      </c>
      <c r="D31" s="25"/>
      <c r="E31" s="25"/>
      <c r="F31" s="25"/>
      <c r="G31" s="19">
        <v>2</v>
      </c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T31" s="3">
        <f t="shared" si="1"/>
        <v>2</v>
      </c>
    </row>
    <row r="32" spans="1:20">
      <c r="B32" s="21">
        <v>8</v>
      </c>
      <c r="C32" s="25" t="s">
        <v>135</v>
      </c>
      <c r="D32" s="25"/>
      <c r="E32" s="25"/>
      <c r="F32" s="25"/>
      <c r="G32" s="19">
        <v>6</v>
      </c>
      <c r="H32" s="25"/>
      <c r="I32" s="22">
        <v>4</v>
      </c>
      <c r="J32" s="22">
        <v>10</v>
      </c>
      <c r="K32" s="25"/>
      <c r="L32" s="25"/>
      <c r="M32" s="25"/>
      <c r="N32" s="25"/>
      <c r="O32" s="25"/>
      <c r="P32" s="25"/>
      <c r="Q32" s="25"/>
      <c r="R32" s="25"/>
      <c r="T32" s="3">
        <f t="shared" si="1"/>
        <v>20</v>
      </c>
    </row>
    <row r="33" spans="1:20" s="80" customFormat="1">
      <c r="B33" s="83">
        <v>9</v>
      </c>
      <c r="C33" s="84" t="s">
        <v>171</v>
      </c>
      <c r="D33" s="84"/>
      <c r="E33" s="84"/>
      <c r="F33" s="84"/>
      <c r="G33" s="84"/>
      <c r="H33" s="84"/>
      <c r="I33" s="84"/>
      <c r="J33" s="84"/>
      <c r="K33" s="82">
        <v>3</v>
      </c>
      <c r="L33" s="84"/>
      <c r="M33" s="84"/>
      <c r="N33" s="84"/>
      <c r="O33" s="84"/>
      <c r="P33" s="84"/>
      <c r="Q33" s="84"/>
      <c r="R33" s="84"/>
      <c r="T33" s="81"/>
    </row>
    <row r="34" spans="1:20" s="80" customFormat="1">
      <c r="B34" s="83">
        <v>10</v>
      </c>
      <c r="C34" s="84" t="s">
        <v>169</v>
      </c>
      <c r="D34" s="84"/>
      <c r="E34" s="84"/>
      <c r="F34" s="84"/>
      <c r="G34" s="84"/>
      <c r="H34" s="84"/>
      <c r="I34" s="84"/>
      <c r="J34" s="84"/>
      <c r="K34" s="82">
        <v>8</v>
      </c>
      <c r="L34" s="82">
        <v>8</v>
      </c>
      <c r="M34" s="84"/>
      <c r="N34" s="84"/>
      <c r="O34" s="84"/>
      <c r="P34" s="84"/>
      <c r="Q34" s="84"/>
      <c r="R34" s="84"/>
      <c r="T34" s="81">
        <f t="shared" ref="T34:T35" si="2">SUM(E34:R34)</f>
        <v>16</v>
      </c>
    </row>
    <row r="35" spans="1:20" s="80" customFormat="1">
      <c r="B35" s="83">
        <v>11</v>
      </c>
      <c r="C35" s="84" t="s">
        <v>170</v>
      </c>
      <c r="D35" s="84"/>
      <c r="E35" s="84"/>
      <c r="F35" s="84"/>
      <c r="G35" s="84"/>
      <c r="H35" s="84"/>
      <c r="I35" s="84"/>
      <c r="J35" s="84"/>
      <c r="K35" s="84"/>
      <c r="L35" s="82">
        <v>3</v>
      </c>
      <c r="M35" s="84"/>
      <c r="N35" s="84"/>
      <c r="O35" s="84"/>
      <c r="P35" s="84"/>
      <c r="Q35" s="84"/>
      <c r="R35" s="84"/>
      <c r="T35" s="81">
        <f t="shared" si="2"/>
        <v>3</v>
      </c>
    </row>
    <row r="36" spans="1:20" s="80" customFormat="1">
      <c r="B36" s="83">
        <v>12</v>
      </c>
      <c r="C36" s="84" t="s">
        <v>187</v>
      </c>
      <c r="D36" s="84"/>
      <c r="E36" s="84"/>
      <c r="F36" s="84"/>
      <c r="G36" s="84"/>
      <c r="H36" s="84"/>
      <c r="I36" s="84"/>
      <c r="J36" s="84"/>
      <c r="K36" s="84"/>
      <c r="L36" s="84"/>
      <c r="M36" s="82">
        <v>11</v>
      </c>
      <c r="N36" s="84"/>
      <c r="O36" s="84"/>
      <c r="P36" s="84"/>
      <c r="Q36" s="84"/>
      <c r="R36" s="84"/>
      <c r="T36" s="81"/>
    </row>
    <row r="37" spans="1:20" s="80" customFormat="1">
      <c r="B37" s="83">
        <v>13</v>
      </c>
      <c r="C37" s="84" t="s">
        <v>195</v>
      </c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2">
        <v>9</v>
      </c>
      <c r="O37" s="84"/>
      <c r="P37" s="84"/>
      <c r="Q37" s="84"/>
      <c r="R37" s="84"/>
      <c r="T37" s="81">
        <f t="shared" ref="T37" si="3">SUM(E37:R37)</f>
        <v>9</v>
      </c>
    </row>
    <row r="39" spans="1:20">
      <c r="A39" s="24" t="s">
        <v>27</v>
      </c>
    </row>
    <row r="40" spans="1:20">
      <c r="B40" s="20" t="s">
        <v>10</v>
      </c>
      <c r="C40" s="2" t="s">
        <v>11</v>
      </c>
    </row>
    <row r="41" spans="1:20">
      <c r="B41" s="21">
        <v>1</v>
      </c>
      <c r="C41" s="70" t="s">
        <v>88</v>
      </c>
      <c r="D41" s="25"/>
      <c r="E41" s="19">
        <v>5</v>
      </c>
      <c r="F41" s="25"/>
      <c r="G41" s="25"/>
      <c r="H41" s="25"/>
      <c r="I41" s="25"/>
      <c r="J41" s="25"/>
      <c r="K41" s="25"/>
      <c r="L41" s="82">
        <v>2</v>
      </c>
      <c r="M41" s="82">
        <v>2</v>
      </c>
      <c r="N41" s="25"/>
      <c r="O41" s="25"/>
      <c r="P41" s="25"/>
      <c r="Q41" s="25"/>
      <c r="R41" s="25"/>
      <c r="T41" s="3">
        <f>SUM(E41:R41)</f>
        <v>9</v>
      </c>
    </row>
    <row r="42" spans="1:20">
      <c r="B42" s="21">
        <v>2</v>
      </c>
      <c r="C42" s="70" t="s">
        <v>90</v>
      </c>
      <c r="D42" s="25"/>
      <c r="E42" s="19">
        <v>3</v>
      </c>
      <c r="F42" s="25"/>
      <c r="G42" s="25"/>
      <c r="H42" s="25"/>
      <c r="I42" s="22">
        <v>4</v>
      </c>
      <c r="J42" s="25"/>
      <c r="K42" s="82">
        <v>5</v>
      </c>
      <c r="L42" s="82">
        <v>1</v>
      </c>
      <c r="M42" s="82">
        <v>2</v>
      </c>
      <c r="N42" s="25"/>
      <c r="O42" s="25"/>
      <c r="P42" s="25"/>
      <c r="Q42" s="25"/>
      <c r="R42" s="25"/>
      <c r="T42" s="3">
        <f t="shared" ref="T42:T45" si="4">SUM(E42:R42)</f>
        <v>15</v>
      </c>
    </row>
    <row r="43" spans="1:20">
      <c r="B43" s="21">
        <v>3</v>
      </c>
      <c r="C43" s="63" t="s">
        <v>91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82">
        <v>2</v>
      </c>
      <c r="O43" s="25"/>
      <c r="P43" s="25"/>
      <c r="Q43" s="25"/>
      <c r="R43" s="25"/>
      <c r="T43" s="3">
        <f t="shared" si="4"/>
        <v>2</v>
      </c>
    </row>
    <row r="44" spans="1:20">
      <c r="B44" s="87">
        <v>4</v>
      </c>
      <c r="C44" s="88" t="s">
        <v>115</v>
      </c>
      <c r="D44" s="25"/>
      <c r="F44" s="19">
        <v>8</v>
      </c>
      <c r="G44" s="25"/>
      <c r="H44" s="25"/>
      <c r="I44" s="25"/>
      <c r="J44" s="82">
        <v>8</v>
      </c>
      <c r="K44" s="82">
        <v>1</v>
      </c>
      <c r="L44" s="82">
        <v>5</v>
      </c>
      <c r="M44" s="82">
        <v>1</v>
      </c>
      <c r="N44" s="82">
        <v>2</v>
      </c>
      <c r="O44" s="25"/>
      <c r="P44" s="25"/>
      <c r="Q44" s="25"/>
      <c r="R44" s="25"/>
      <c r="T44" s="3">
        <f>SUM(E44:R44)</f>
        <v>25</v>
      </c>
    </row>
    <row r="45" spans="1:20">
      <c r="B45" s="21">
        <v>5</v>
      </c>
      <c r="C45" s="25" t="s">
        <v>116</v>
      </c>
      <c r="D45" s="25"/>
      <c r="E45" s="25"/>
      <c r="F45" s="25"/>
      <c r="G45" s="19">
        <v>8</v>
      </c>
      <c r="H45" s="25"/>
      <c r="I45" s="25"/>
      <c r="J45" s="25"/>
      <c r="K45" s="82">
        <v>1</v>
      </c>
      <c r="L45" s="25"/>
      <c r="M45" s="25"/>
      <c r="N45" s="25"/>
      <c r="O45" s="25"/>
      <c r="P45" s="25"/>
      <c r="Q45" s="25"/>
      <c r="R45" s="25"/>
      <c r="T45" s="3">
        <f t="shared" si="4"/>
        <v>9</v>
      </c>
    </row>
    <row r="46" spans="1:20" s="80" customFormat="1">
      <c r="B46" s="83">
        <v>6</v>
      </c>
      <c r="C46" s="84" t="s">
        <v>96</v>
      </c>
      <c r="D46" s="84"/>
      <c r="E46" s="84"/>
      <c r="F46" s="84"/>
      <c r="G46" s="84"/>
      <c r="H46" s="84"/>
      <c r="I46" s="84"/>
      <c r="J46" s="84"/>
      <c r="K46" s="84"/>
      <c r="L46" s="82">
        <v>1</v>
      </c>
      <c r="M46" s="82">
        <v>1</v>
      </c>
      <c r="N46" s="84"/>
      <c r="O46" s="84"/>
      <c r="P46" s="84"/>
      <c r="Q46" s="84"/>
      <c r="R46" s="84"/>
      <c r="T46" s="81">
        <f t="shared" ref="T46:T49" si="5">SUM(E46:R46)</f>
        <v>2</v>
      </c>
    </row>
    <row r="47" spans="1:20" s="80" customFormat="1">
      <c r="B47" s="83">
        <v>7</v>
      </c>
      <c r="C47" s="84" t="s">
        <v>179</v>
      </c>
      <c r="D47" s="84"/>
      <c r="E47" s="84"/>
      <c r="F47" s="84"/>
      <c r="G47" s="84"/>
      <c r="H47" s="84"/>
      <c r="I47" s="84"/>
      <c r="J47" s="84"/>
      <c r="K47" s="82">
        <v>3</v>
      </c>
      <c r="L47" s="82">
        <v>1</v>
      </c>
      <c r="M47" s="82">
        <v>1</v>
      </c>
      <c r="N47" s="84"/>
      <c r="O47" s="84"/>
      <c r="P47" s="84"/>
      <c r="Q47" s="84"/>
      <c r="R47" s="84"/>
      <c r="T47" s="81">
        <f t="shared" si="5"/>
        <v>5</v>
      </c>
    </row>
    <row r="48" spans="1:20" s="80" customFormat="1" ht="13.8" thickBot="1">
      <c r="B48" s="83">
        <v>8</v>
      </c>
      <c r="C48" s="73" t="s">
        <v>196</v>
      </c>
      <c r="D48" s="84"/>
      <c r="E48" s="84"/>
      <c r="F48" s="84"/>
      <c r="G48" s="84"/>
      <c r="H48" s="84"/>
      <c r="I48" s="84"/>
      <c r="J48" s="84"/>
      <c r="K48" s="84"/>
      <c r="L48" s="84"/>
      <c r="M48" s="82">
        <v>1</v>
      </c>
      <c r="N48" s="82">
        <v>2</v>
      </c>
      <c r="O48" s="84"/>
      <c r="P48" s="84"/>
      <c r="Q48" s="84"/>
      <c r="R48" s="84"/>
      <c r="T48" s="81">
        <f t="shared" si="5"/>
        <v>3</v>
      </c>
    </row>
    <row r="49" spans="1:20" s="80" customFormat="1">
      <c r="B49" s="83">
        <v>9</v>
      </c>
      <c r="C49" s="84" t="s">
        <v>197</v>
      </c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2">
        <v>2</v>
      </c>
      <c r="O49" s="84"/>
      <c r="P49" s="84"/>
      <c r="Q49" s="84"/>
      <c r="R49" s="84"/>
      <c r="T49" s="81">
        <f t="shared" si="5"/>
        <v>2</v>
      </c>
    </row>
    <row r="50" spans="1:20" s="80" customFormat="1">
      <c r="B50" s="83">
        <v>10</v>
      </c>
      <c r="C50" s="84" t="s">
        <v>198</v>
      </c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T50" s="81">
        <f t="shared" ref="T50" si="6">SUM(E50:R50)</f>
        <v>0</v>
      </c>
    </row>
    <row r="51" spans="1:20" s="80" customFormat="1">
      <c r="B51" s="27"/>
      <c r="C51" s="28"/>
      <c r="D51" s="28"/>
      <c r="E51" s="28"/>
      <c r="F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T51" s="28"/>
    </row>
    <row r="52" spans="1:20">
      <c r="A52" s="24" t="s">
        <v>20</v>
      </c>
    </row>
    <row r="53" spans="1:20">
      <c r="B53" s="20" t="s">
        <v>10</v>
      </c>
      <c r="C53" s="2" t="s">
        <v>11</v>
      </c>
    </row>
    <row r="54" spans="1:20">
      <c r="B54" s="21">
        <v>1</v>
      </c>
      <c r="C54" s="25" t="s">
        <v>137</v>
      </c>
      <c r="D54" s="25"/>
      <c r="E54" s="19">
        <v>8</v>
      </c>
      <c r="F54" s="19">
        <v>8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T54" s="3">
        <f>SUM(E54:R54)</f>
        <v>16</v>
      </c>
    </row>
    <row r="55" spans="1:20">
      <c r="B55" s="83">
        <v>2</v>
      </c>
      <c r="C55" s="25" t="s">
        <v>141</v>
      </c>
      <c r="D55" s="25"/>
      <c r="E55" s="25"/>
      <c r="F55" s="25"/>
      <c r="G55" s="19">
        <v>8</v>
      </c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T55" s="3">
        <f t="shared" ref="T55:T61" si="7">SUM(E55:R55)</f>
        <v>8</v>
      </c>
    </row>
    <row r="56" spans="1:20" s="80" customFormat="1">
      <c r="B56" s="83">
        <v>3</v>
      </c>
      <c r="C56" s="84" t="s">
        <v>144</v>
      </c>
      <c r="D56" s="84"/>
      <c r="E56" s="84"/>
      <c r="F56" s="84"/>
      <c r="G56" s="84"/>
      <c r="H56" s="84"/>
      <c r="I56" s="82">
        <v>8</v>
      </c>
      <c r="J56" s="84"/>
      <c r="K56" s="84"/>
      <c r="L56" s="84"/>
      <c r="M56" s="84"/>
      <c r="N56" s="84"/>
      <c r="O56" s="84"/>
      <c r="P56" s="84"/>
      <c r="Q56" s="84"/>
      <c r="R56" s="84"/>
      <c r="T56" s="81">
        <f t="shared" ref="T56:T57" si="8">SUM(E56:R56)</f>
        <v>8</v>
      </c>
    </row>
    <row r="57" spans="1:20" s="80" customFormat="1">
      <c r="B57" s="83">
        <v>4</v>
      </c>
      <c r="C57" s="74">
        <v>6.1</v>
      </c>
      <c r="D57" s="84"/>
      <c r="E57" s="84"/>
      <c r="F57" s="84"/>
      <c r="G57" s="84"/>
      <c r="H57" s="84"/>
      <c r="I57" s="84"/>
      <c r="J57" s="82">
        <v>2</v>
      </c>
      <c r="K57" s="84"/>
      <c r="L57" s="84"/>
      <c r="M57" s="84"/>
      <c r="N57" s="84"/>
      <c r="O57" s="84"/>
      <c r="P57" s="84"/>
      <c r="Q57" s="84"/>
      <c r="R57" s="84"/>
      <c r="T57" s="81">
        <f t="shared" si="8"/>
        <v>2</v>
      </c>
    </row>
    <row r="58" spans="1:20" s="80" customFormat="1">
      <c r="B58" s="83">
        <v>5</v>
      </c>
      <c r="C58" s="74">
        <v>6.1</v>
      </c>
      <c r="D58" s="84"/>
      <c r="E58" s="84"/>
      <c r="F58" s="84"/>
      <c r="G58" s="84"/>
      <c r="H58" s="84"/>
      <c r="I58" s="84"/>
      <c r="J58" s="82">
        <v>2</v>
      </c>
      <c r="K58" s="84"/>
      <c r="L58" s="84"/>
      <c r="M58" s="84"/>
      <c r="N58" s="84"/>
      <c r="O58" s="84"/>
      <c r="P58" s="84"/>
      <c r="Q58" s="84"/>
      <c r="R58" s="84"/>
      <c r="T58" s="81">
        <f t="shared" ref="T58" si="9">SUM(E58:R58)</f>
        <v>2</v>
      </c>
    </row>
    <row r="59" spans="1:20">
      <c r="B59" s="83">
        <v>6</v>
      </c>
      <c r="C59" s="74">
        <v>6.3</v>
      </c>
      <c r="D59" s="25"/>
      <c r="E59" s="25"/>
      <c r="F59" s="25"/>
      <c r="G59" s="25"/>
      <c r="H59" s="25"/>
      <c r="I59" s="25"/>
      <c r="J59" s="19">
        <v>4</v>
      </c>
      <c r="K59" s="25"/>
      <c r="L59" s="25"/>
      <c r="M59" s="25"/>
      <c r="N59" s="25"/>
      <c r="O59" s="25"/>
      <c r="P59" s="25"/>
      <c r="Q59" s="25"/>
      <c r="R59" s="25"/>
      <c r="T59" s="3">
        <f t="shared" si="7"/>
        <v>4</v>
      </c>
    </row>
    <row r="60" spans="1:20" s="80" customFormat="1">
      <c r="B60" s="83">
        <v>7</v>
      </c>
      <c r="C60" s="74">
        <v>7.1</v>
      </c>
      <c r="D60" s="84"/>
      <c r="E60" s="84"/>
      <c r="F60" s="84"/>
      <c r="G60" s="84"/>
      <c r="H60" s="84"/>
      <c r="I60" s="84"/>
      <c r="J60" s="84"/>
      <c r="K60" s="82">
        <v>2</v>
      </c>
      <c r="L60" s="84"/>
      <c r="M60" s="84"/>
      <c r="N60" s="84"/>
      <c r="O60" s="84"/>
      <c r="P60" s="84"/>
      <c r="Q60" s="84"/>
      <c r="R60" s="84"/>
      <c r="T60" s="81">
        <f t="shared" si="7"/>
        <v>2</v>
      </c>
    </row>
    <row r="61" spans="1:20" s="80" customFormat="1">
      <c r="B61" s="83">
        <v>8</v>
      </c>
      <c r="C61" s="74">
        <v>7.1</v>
      </c>
      <c r="D61" s="84"/>
      <c r="E61" s="84"/>
      <c r="F61" s="84"/>
      <c r="G61" s="84"/>
      <c r="H61" s="84"/>
      <c r="I61" s="84"/>
      <c r="J61" s="84"/>
      <c r="K61" s="82">
        <v>4</v>
      </c>
      <c r="L61" s="84"/>
      <c r="M61" s="84"/>
      <c r="N61" s="84"/>
      <c r="O61" s="84"/>
      <c r="P61" s="84"/>
      <c r="Q61" s="84"/>
      <c r="R61" s="84"/>
      <c r="T61" s="81">
        <f t="shared" si="7"/>
        <v>4</v>
      </c>
    </row>
    <row r="62" spans="1:20" s="80" customFormat="1">
      <c r="B62" s="83">
        <v>9</v>
      </c>
      <c r="C62" s="74">
        <v>7.3</v>
      </c>
      <c r="D62" s="84"/>
      <c r="E62" s="84"/>
      <c r="F62" s="84"/>
      <c r="G62" s="84"/>
      <c r="H62" s="84"/>
      <c r="I62" s="84"/>
      <c r="J62" s="84"/>
      <c r="K62" s="82">
        <v>5</v>
      </c>
      <c r="L62" s="84"/>
      <c r="M62" s="84"/>
      <c r="N62" s="84"/>
      <c r="O62" s="84"/>
      <c r="P62" s="84"/>
      <c r="Q62" s="84"/>
      <c r="R62" s="84"/>
      <c r="T62" s="81">
        <f t="shared" ref="T62:T64" si="10">SUM(E62:R62)</f>
        <v>5</v>
      </c>
    </row>
    <row r="63" spans="1:20" s="80" customFormat="1">
      <c r="B63" s="83">
        <v>10</v>
      </c>
      <c r="C63" s="42" t="s">
        <v>173</v>
      </c>
      <c r="D63" s="84"/>
      <c r="E63" s="84"/>
      <c r="F63" s="84"/>
      <c r="G63" s="84"/>
      <c r="H63" s="84"/>
      <c r="I63" s="84"/>
      <c r="J63" s="84"/>
      <c r="K63" s="84"/>
      <c r="L63" s="82">
        <v>2</v>
      </c>
      <c r="M63" s="84"/>
      <c r="N63" s="84"/>
      <c r="O63" s="84"/>
      <c r="P63" s="84"/>
      <c r="Q63" s="84"/>
      <c r="R63" s="84"/>
      <c r="T63" s="81">
        <f t="shared" si="10"/>
        <v>2</v>
      </c>
    </row>
    <row r="64" spans="1:20" s="80" customFormat="1">
      <c r="B64" s="83">
        <v>11</v>
      </c>
      <c r="C64" s="42" t="s">
        <v>174</v>
      </c>
      <c r="D64" s="84"/>
      <c r="E64" s="84"/>
      <c r="F64" s="84"/>
      <c r="G64" s="84"/>
      <c r="H64" s="84"/>
      <c r="I64" s="84"/>
      <c r="J64" s="84"/>
      <c r="K64" s="84"/>
      <c r="L64" s="82">
        <v>4</v>
      </c>
      <c r="M64" s="84"/>
      <c r="N64" s="84"/>
      <c r="O64" s="84"/>
      <c r="P64" s="84"/>
      <c r="Q64" s="84"/>
      <c r="R64" s="84"/>
      <c r="T64" s="81">
        <f t="shared" si="10"/>
        <v>4</v>
      </c>
    </row>
    <row r="65" spans="1:20" s="80" customFormat="1">
      <c r="B65" s="83">
        <v>12</v>
      </c>
      <c r="C65" s="42" t="s">
        <v>175</v>
      </c>
      <c r="D65" s="84"/>
      <c r="E65" s="84"/>
      <c r="F65" s="84"/>
      <c r="G65" s="84"/>
      <c r="H65" s="84"/>
      <c r="I65" s="84"/>
      <c r="J65" s="84"/>
      <c r="K65" s="84"/>
      <c r="L65" s="82">
        <v>5</v>
      </c>
      <c r="M65" s="84"/>
      <c r="N65" s="84"/>
      <c r="O65" s="84"/>
      <c r="P65" s="84"/>
      <c r="Q65" s="84"/>
      <c r="R65" s="84"/>
      <c r="T65" s="81">
        <f t="shared" ref="T65:T67" si="11">SUM(E65:R65)</f>
        <v>5</v>
      </c>
    </row>
    <row r="66" spans="1:20" s="80" customFormat="1">
      <c r="B66" s="83">
        <v>13</v>
      </c>
      <c r="C66" s="42" t="s">
        <v>181</v>
      </c>
      <c r="D66" s="84"/>
      <c r="E66" s="84"/>
      <c r="F66" s="84"/>
      <c r="G66" s="84"/>
      <c r="H66" s="84"/>
      <c r="I66" s="84"/>
      <c r="J66" s="84"/>
      <c r="K66" s="84"/>
      <c r="L66" s="84"/>
      <c r="M66" s="82">
        <v>2</v>
      </c>
      <c r="N66" s="84"/>
      <c r="O66" s="84"/>
      <c r="P66" s="84"/>
      <c r="Q66" s="84"/>
      <c r="R66" s="84"/>
      <c r="T66" s="81">
        <f t="shared" si="11"/>
        <v>2</v>
      </c>
    </row>
    <row r="67" spans="1:20" s="80" customFormat="1">
      <c r="B67" s="83">
        <v>14</v>
      </c>
      <c r="C67" s="42" t="s">
        <v>182</v>
      </c>
      <c r="D67" s="84"/>
      <c r="E67" s="84"/>
      <c r="F67" s="84"/>
      <c r="G67" s="84"/>
      <c r="H67" s="84"/>
      <c r="I67" s="84"/>
      <c r="J67" s="84"/>
      <c r="K67" s="84"/>
      <c r="L67" s="84"/>
      <c r="M67" s="82">
        <v>4</v>
      </c>
      <c r="N67" s="84"/>
      <c r="O67" s="84"/>
      <c r="P67" s="84"/>
      <c r="Q67" s="84"/>
      <c r="R67" s="84"/>
      <c r="T67" s="81">
        <f t="shared" si="11"/>
        <v>4</v>
      </c>
    </row>
    <row r="68" spans="1:20" s="80" customFormat="1">
      <c r="B68" s="83">
        <v>15</v>
      </c>
      <c r="C68" s="42" t="s">
        <v>183</v>
      </c>
      <c r="D68" s="84"/>
      <c r="E68" s="84"/>
      <c r="F68" s="84"/>
      <c r="G68" s="84"/>
      <c r="H68" s="84"/>
      <c r="I68" s="84"/>
      <c r="J68" s="84"/>
      <c r="K68" s="84"/>
      <c r="L68" s="84"/>
      <c r="M68" s="82">
        <v>5</v>
      </c>
      <c r="N68" s="84"/>
      <c r="O68" s="84"/>
      <c r="P68" s="84"/>
      <c r="Q68" s="84"/>
      <c r="R68" s="84"/>
      <c r="T68" s="81">
        <f t="shared" ref="T68:T70" si="12">SUM(E68:R68)</f>
        <v>5</v>
      </c>
    </row>
    <row r="69" spans="1:20" s="80" customFormat="1">
      <c r="B69" s="83">
        <v>13</v>
      </c>
      <c r="C69" s="42" t="s">
        <v>189</v>
      </c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2">
        <v>2</v>
      </c>
      <c r="O69" s="84"/>
      <c r="P69" s="84"/>
      <c r="Q69" s="84"/>
      <c r="R69" s="84"/>
      <c r="T69" s="81">
        <f t="shared" si="12"/>
        <v>2</v>
      </c>
    </row>
    <row r="70" spans="1:20" s="80" customFormat="1">
      <c r="B70" s="83">
        <v>14</v>
      </c>
      <c r="C70" s="42" t="s">
        <v>190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2">
        <v>4</v>
      </c>
      <c r="O70" s="84"/>
      <c r="P70" s="84"/>
      <c r="Q70" s="84"/>
      <c r="R70" s="84"/>
      <c r="T70" s="81">
        <f t="shared" si="12"/>
        <v>4</v>
      </c>
    </row>
    <row r="71" spans="1:20" s="80" customFormat="1">
      <c r="B71" s="83">
        <v>15</v>
      </c>
      <c r="C71" s="42" t="s">
        <v>191</v>
      </c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2">
        <v>4</v>
      </c>
      <c r="O71" s="84"/>
      <c r="P71" s="84"/>
      <c r="Q71" s="84"/>
      <c r="R71" s="84"/>
      <c r="T71" s="81">
        <f t="shared" ref="T71" si="13">SUM(E71:R71)</f>
        <v>4</v>
      </c>
    </row>
    <row r="73" spans="1:20">
      <c r="A73" s="24" t="s">
        <v>28</v>
      </c>
    </row>
    <row r="74" spans="1:20">
      <c r="B74" s="20" t="s">
        <v>10</v>
      </c>
      <c r="C74" s="2" t="s">
        <v>11</v>
      </c>
    </row>
    <row r="75" spans="1:20">
      <c r="B75" s="21">
        <v>1</v>
      </c>
      <c r="C75" s="25" t="s">
        <v>139</v>
      </c>
      <c r="D75" s="25"/>
      <c r="E75" s="19">
        <v>8</v>
      </c>
      <c r="F75" s="19">
        <v>8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T75" s="3">
        <f t="shared" ref="T75:T79" si="14">SUM(E75:R75)</f>
        <v>16</v>
      </c>
    </row>
    <row r="76" spans="1:20">
      <c r="B76" s="83">
        <v>2</v>
      </c>
      <c r="C76" s="25" t="s">
        <v>143</v>
      </c>
      <c r="D76" s="25"/>
      <c r="E76" s="25"/>
      <c r="F76" s="25"/>
      <c r="G76" s="19">
        <v>8</v>
      </c>
      <c r="H76" s="25"/>
      <c r="I76" s="25"/>
      <c r="J76" s="84"/>
      <c r="K76" s="25"/>
      <c r="L76" s="25"/>
      <c r="M76" s="25"/>
      <c r="N76" s="25"/>
      <c r="O76" s="25"/>
      <c r="P76" s="25"/>
      <c r="Q76" s="25"/>
      <c r="R76" s="25"/>
      <c r="T76" s="3">
        <f t="shared" si="14"/>
        <v>8</v>
      </c>
    </row>
    <row r="77" spans="1:20" s="80" customFormat="1">
      <c r="B77" s="83">
        <v>3</v>
      </c>
      <c r="C77" s="74">
        <v>6.4</v>
      </c>
      <c r="D77" s="84"/>
      <c r="E77" s="84"/>
      <c r="F77" s="84"/>
      <c r="G77" s="84"/>
      <c r="H77" s="84"/>
      <c r="I77" s="84"/>
      <c r="J77" s="82">
        <v>2</v>
      </c>
      <c r="K77" s="84"/>
      <c r="L77" s="84"/>
      <c r="M77" s="84"/>
      <c r="N77" s="84"/>
      <c r="O77" s="84"/>
      <c r="P77" s="84"/>
      <c r="Q77" s="84"/>
      <c r="R77" s="84"/>
      <c r="T77" s="81"/>
    </row>
    <row r="78" spans="1:20" s="80" customFormat="1">
      <c r="B78" s="83">
        <v>4</v>
      </c>
      <c r="C78" s="74">
        <v>6.5</v>
      </c>
      <c r="D78" s="84"/>
      <c r="E78" s="84"/>
      <c r="F78" s="84"/>
      <c r="G78" s="84"/>
      <c r="H78" s="84"/>
      <c r="I78" s="84"/>
      <c r="J78" s="82">
        <v>3</v>
      </c>
      <c r="K78" s="84"/>
      <c r="L78" s="84"/>
      <c r="M78" s="84"/>
      <c r="N78" s="84"/>
      <c r="O78" s="84"/>
      <c r="P78" s="84"/>
      <c r="Q78" s="84"/>
      <c r="R78" s="84"/>
      <c r="T78" s="81"/>
    </row>
    <row r="79" spans="1:20">
      <c r="B79" s="83">
        <v>5</v>
      </c>
      <c r="C79" s="74">
        <v>6.6</v>
      </c>
      <c r="D79" s="25"/>
      <c r="E79" s="25"/>
      <c r="F79" s="25"/>
      <c r="G79" s="25"/>
      <c r="H79" s="25"/>
      <c r="I79" s="25"/>
      <c r="J79" s="82">
        <v>3</v>
      </c>
      <c r="K79" s="25"/>
      <c r="L79" s="25"/>
      <c r="M79" s="25"/>
      <c r="N79" s="25"/>
      <c r="O79" s="25"/>
      <c r="P79" s="25"/>
      <c r="Q79" s="25"/>
      <c r="R79" s="25"/>
      <c r="T79" s="3">
        <f t="shared" si="14"/>
        <v>3</v>
      </c>
    </row>
    <row r="80" spans="1:20" s="80" customFormat="1">
      <c r="B80" s="83">
        <v>6</v>
      </c>
      <c r="C80" s="74">
        <v>7.4</v>
      </c>
      <c r="D80" s="84"/>
      <c r="E80" s="84"/>
      <c r="F80" s="84"/>
      <c r="G80" s="84"/>
      <c r="H80" s="84"/>
      <c r="I80" s="84"/>
      <c r="J80" s="84"/>
      <c r="K80" s="82">
        <v>2</v>
      </c>
      <c r="L80" s="84"/>
      <c r="M80" s="84"/>
      <c r="N80" s="84"/>
      <c r="O80" s="84"/>
      <c r="P80" s="84"/>
      <c r="Q80" s="84"/>
      <c r="R80" s="84"/>
      <c r="T80" s="81"/>
    </row>
    <row r="81" spans="2:20" s="80" customFormat="1">
      <c r="B81" s="83">
        <v>7</v>
      </c>
      <c r="C81" s="74">
        <v>7.5</v>
      </c>
      <c r="D81" s="84"/>
      <c r="E81" s="84"/>
      <c r="F81" s="84"/>
      <c r="G81" s="84"/>
      <c r="H81" s="84"/>
      <c r="I81" s="84"/>
      <c r="J81" s="84"/>
      <c r="K81" s="82">
        <v>4</v>
      </c>
      <c r="L81" s="84"/>
      <c r="M81" s="84"/>
      <c r="N81" s="84"/>
      <c r="O81" s="84"/>
      <c r="P81" s="84"/>
      <c r="Q81" s="84"/>
      <c r="R81" s="84"/>
      <c r="T81" s="81"/>
    </row>
    <row r="82" spans="2:20" s="80" customFormat="1">
      <c r="B82" s="83">
        <v>8</v>
      </c>
      <c r="C82" s="74">
        <v>7.6</v>
      </c>
      <c r="D82" s="84"/>
      <c r="E82" s="84"/>
      <c r="F82" s="84"/>
      <c r="G82" s="84"/>
      <c r="H82" s="84"/>
      <c r="I82" s="84"/>
      <c r="J82" s="84"/>
      <c r="K82" s="82">
        <v>5</v>
      </c>
      <c r="L82" s="84"/>
      <c r="M82" s="84"/>
      <c r="N82" s="84"/>
      <c r="O82" s="84"/>
      <c r="P82" s="84"/>
      <c r="Q82" s="84"/>
      <c r="R82" s="84"/>
      <c r="T82" s="81">
        <f t="shared" ref="T82" si="15">SUM(E82:R82)</f>
        <v>5</v>
      </c>
    </row>
    <row r="83" spans="2:20" s="80" customFormat="1">
      <c r="B83" s="83">
        <v>9</v>
      </c>
      <c r="C83" s="42" t="s">
        <v>176</v>
      </c>
      <c r="D83" s="84"/>
      <c r="E83" s="84"/>
      <c r="F83" s="84"/>
      <c r="G83" s="84"/>
      <c r="H83" s="84"/>
      <c r="I83" s="84"/>
      <c r="J83" s="84"/>
      <c r="K83" s="84"/>
      <c r="L83" s="82">
        <v>2</v>
      </c>
      <c r="M83" s="84"/>
      <c r="N83" s="84"/>
      <c r="O83" s="84"/>
      <c r="P83" s="84"/>
      <c r="Q83" s="84"/>
      <c r="R83" s="84"/>
      <c r="T83" s="81"/>
    </row>
    <row r="84" spans="2:20" s="80" customFormat="1">
      <c r="B84" s="83">
        <v>10</v>
      </c>
      <c r="C84" s="42" t="s">
        <v>177</v>
      </c>
      <c r="D84" s="84"/>
      <c r="E84" s="84"/>
      <c r="F84" s="84"/>
      <c r="G84" s="84"/>
      <c r="H84" s="84"/>
      <c r="I84" s="84"/>
      <c r="J84" s="84"/>
      <c r="K84" s="84"/>
      <c r="L84" s="82">
        <v>4</v>
      </c>
      <c r="M84" s="84"/>
      <c r="N84" s="84"/>
      <c r="O84" s="84"/>
      <c r="P84" s="84"/>
      <c r="Q84" s="84"/>
      <c r="R84" s="84"/>
      <c r="T84" s="81"/>
    </row>
    <row r="85" spans="2:20" s="80" customFormat="1" ht="13.8" thickBot="1">
      <c r="B85" s="83">
        <v>11</v>
      </c>
      <c r="C85" s="76" t="s">
        <v>178</v>
      </c>
      <c r="D85" s="84"/>
      <c r="E85" s="84"/>
      <c r="F85" s="84"/>
      <c r="G85" s="84"/>
      <c r="H85" s="84"/>
      <c r="I85" s="84"/>
      <c r="J85" s="84"/>
      <c r="K85" s="84"/>
      <c r="L85" s="82">
        <v>5</v>
      </c>
      <c r="M85" s="84"/>
      <c r="N85" s="84"/>
      <c r="O85" s="84"/>
      <c r="P85" s="84"/>
      <c r="Q85" s="84"/>
      <c r="R85" s="84"/>
      <c r="T85" s="81">
        <f t="shared" ref="T85" si="16">SUM(E85:R85)</f>
        <v>5</v>
      </c>
    </row>
    <row r="86" spans="2:20" s="80" customFormat="1">
      <c r="B86" s="83">
        <v>12</v>
      </c>
      <c r="C86" s="42" t="s">
        <v>184</v>
      </c>
      <c r="D86" s="84"/>
      <c r="E86" s="84"/>
      <c r="F86" s="84"/>
      <c r="G86" s="84"/>
      <c r="H86" s="84"/>
      <c r="I86" s="84"/>
      <c r="J86" s="84"/>
      <c r="K86" s="84"/>
      <c r="L86" s="84"/>
      <c r="M86" s="82">
        <v>2</v>
      </c>
      <c r="N86" s="84"/>
      <c r="O86" s="84"/>
      <c r="P86" s="84"/>
      <c r="Q86" s="84"/>
      <c r="R86" s="84"/>
      <c r="T86" s="81"/>
    </row>
    <row r="87" spans="2:20" s="80" customFormat="1">
      <c r="B87" s="83">
        <v>13</v>
      </c>
      <c r="C87" s="42" t="s">
        <v>185</v>
      </c>
      <c r="D87" s="84"/>
      <c r="E87" s="84"/>
      <c r="F87" s="84"/>
      <c r="G87" s="84"/>
      <c r="H87" s="84"/>
      <c r="I87" s="84"/>
      <c r="J87" s="84"/>
      <c r="K87" s="84"/>
      <c r="L87" s="84"/>
      <c r="M87" s="82">
        <v>4</v>
      </c>
      <c r="N87" s="84"/>
      <c r="O87" s="84"/>
      <c r="P87" s="84"/>
      <c r="Q87" s="84"/>
      <c r="R87" s="84"/>
      <c r="T87" s="81"/>
    </row>
    <row r="88" spans="2:20" s="80" customFormat="1" ht="15.6" customHeight="1" thickBot="1">
      <c r="B88" s="83">
        <v>14</v>
      </c>
      <c r="C88" s="97" t="s">
        <v>186</v>
      </c>
      <c r="D88" s="84"/>
      <c r="E88" s="84"/>
      <c r="F88" s="84"/>
      <c r="G88" s="84"/>
      <c r="H88" s="84"/>
      <c r="I88" s="84"/>
      <c r="J88" s="84"/>
      <c r="K88" s="84"/>
      <c r="L88" s="84"/>
      <c r="M88" s="82">
        <v>5</v>
      </c>
      <c r="N88" s="84"/>
      <c r="O88" s="84"/>
      <c r="P88" s="84"/>
      <c r="Q88" s="84"/>
      <c r="R88" s="84"/>
      <c r="T88" s="81">
        <f t="shared" ref="T88" si="17">SUM(E88:R88)</f>
        <v>5</v>
      </c>
    </row>
    <row r="89" spans="2:20" s="80" customFormat="1">
      <c r="B89" s="83">
        <v>12</v>
      </c>
      <c r="C89" s="42" t="s">
        <v>192</v>
      </c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2">
        <v>2</v>
      </c>
      <c r="O89" s="84"/>
      <c r="P89" s="84"/>
      <c r="Q89" s="84"/>
      <c r="R89" s="84"/>
      <c r="T89" s="81"/>
    </row>
    <row r="90" spans="2:20" s="80" customFormat="1">
      <c r="B90" s="83">
        <v>13</v>
      </c>
      <c r="C90" s="42" t="s">
        <v>193</v>
      </c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2">
        <v>4</v>
      </c>
      <c r="O90" s="84"/>
      <c r="P90" s="84"/>
      <c r="Q90" s="84"/>
      <c r="R90" s="84"/>
      <c r="T90" s="81"/>
    </row>
    <row r="91" spans="2:20" s="80" customFormat="1" ht="15.6" customHeight="1" thickBot="1">
      <c r="B91" s="83">
        <v>14</v>
      </c>
      <c r="C91" s="97" t="s">
        <v>194</v>
      </c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2">
        <v>2</v>
      </c>
      <c r="O91" s="84"/>
      <c r="P91" s="84"/>
      <c r="Q91" s="84"/>
      <c r="R91" s="84"/>
      <c r="T91" s="81">
        <f t="shared" ref="T91" si="18">SUM(E91:R91)</f>
        <v>2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General</vt:lpstr>
      <vt:lpstr>WBS</vt:lpstr>
      <vt:lpstr>March 2015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liang</dc:creator>
  <cp:lastModifiedBy>jameschen</cp:lastModifiedBy>
  <dcterms:created xsi:type="dcterms:W3CDTF">2010-06-30T01:48:58Z</dcterms:created>
  <dcterms:modified xsi:type="dcterms:W3CDTF">2015-03-30T02:26:08Z</dcterms:modified>
</cp:coreProperties>
</file>