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Code\ListingTool\trunk\docs\"/>
    </mc:Choice>
  </mc:AlternateContent>
  <bookViews>
    <workbookView xWindow="5352" yWindow="-367" windowWidth="16614" windowHeight="9428" activeTab="2"/>
  </bookViews>
  <sheets>
    <sheet name="General" sheetId="1" r:id="rId1"/>
    <sheet name="WBS" sheetId="5" r:id="rId2"/>
    <sheet name="March 2015" sheetId="3" r:id="rId3"/>
  </sheets>
  <calcPr calcId="152511" iterateDelta="1E-4"/>
</workbook>
</file>

<file path=xl/calcChain.xml><?xml version="1.0" encoding="utf-8"?>
<calcChain xmlns="http://schemas.openxmlformats.org/spreadsheetml/2006/main">
  <c r="T11" i="3" l="1"/>
  <c r="T12" i="3"/>
  <c r="T13" i="3"/>
  <c r="T14" i="3"/>
  <c r="T15" i="3"/>
  <c r="T16" i="3"/>
  <c r="T17" i="3"/>
  <c r="T18" i="3"/>
  <c r="T19" i="3"/>
  <c r="T20" i="3"/>
  <c r="T38" i="3"/>
  <c r="F74" i="5" l="1"/>
  <c r="T47" i="3" l="1"/>
  <c r="T48" i="3"/>
  <c r="T46" i="3"/>
  <c r="T31" i="3" l="1"/>
  <c r="T30" i="3"/>
  <c r="T29" i="3"/>
  <c r="T28" i="3"/>
  <c r="T27" i="3"/>
  <c r="T26" i="3"/>
  <c r="T25" i="3"/>
  <c r="T24" i="3"/>
  <c r="F37" i="5"/>
  <c r="F52" i="5" l="1"/>
  <c r="F22" i="5" l="1"/>
  <c r="F6" i="5"/>
  <c r="Q59" i="3" l="1"/>
  <c r="R59" i="3"/>
  <c r="E59" i="3"/>
  <c r="F59" i="3"/>
  <c r="T53" i="3"/>
  <c r="T54" i="3"/>
  <c r="T57" i="3"/>
  <c r="T44" i="3"/>
  <c r="T45" i="3"/>
  <c r="T49" i="3"/>
  <c r="T43" i="3"/>
  <c r="T36" i="3"/>
  <c r="F48" i="5" s="1"/>
  <c r="T37" i="3"/>
  <c r="F49" i="5" s="1"/>
  <c r="F50" i="5"/>
  <c r="T39" i="3"/>
  <c r="F51" i="5" s="1"/>
  <c r="T35" i="3"/>
  <c r="F47" i="5" s="1"/>
  <c r="T10" i="3"/>
  <c r="P59" i="3"/>
  <c r="O59" i="3"/>
  <c r="N59" i="3"/>
  <c r="M59" i="3"/>
  <c r="L59" i="3"/>
  <c r="K59" i="3"/>
  <c r="J59" i="3"/>
  <c r="I59" i="3"/>
  <c r="H59" i="3"/>
  <c r="G59" i="3"/>
  <c r="F53" i="5" l="1"/>
  <c r="T59" i="3"/>
</calcChain>
</file>

<file path=xl/sharedStrings.xml><?xml version="1.0" encoding="utf-8"?>
<sst xmlns="http://schemas.openxmlformats.org/spreadsheetml/2006/main" count="221" uniqueCount="156">
  <si>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</si>
  <si>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</si>
  <si>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</si>
  <si>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</si>
  <si>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</si>
  <si>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</si>
  <si>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</si>
  <si>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</si>
  <si>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</si>
  <si>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</si>
  <si>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</si>
  <si>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</si>
  <si>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</si>
  <si>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</si>
  <si>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</si>
  <si>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</si>
  <si>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</si>
  <si>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3" type="noConversion"/>
  </si>
  <si>
    <t>March</t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</si>
  <si>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</si>
  <si>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3" type="noConversion"/>
  </si>
  <si>
    <t>Listing Tool</t>
    <phoneticPr fontId="13" type="noConversion"/>
  </si>
  <si>
    <t>Record time spent on all activities for Listing Tool</t>
    <phoneticPr fontId="13" type="noConversion"/>
  </si>
  <si>
    <t>Tik Sun</t>
    <phoneticPr fontId="13" type="noConversion"/>
  </si>
  <si>
    <t>Wolf Yan</t>
    <phoneticPr fontId="13" type="noConversion"/>
  </si>
  <si>
    <t>James Chen</t>
    <phoneticPr fontId="13" type="noConversion"/>
  </si>
  <si>
    <t>Devin Yang</t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</si>
  <si>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3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</si>
  <si>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3" type="noConversion"/>
  </si>
  <si>
    <t>Module</t>
  </si>
  <si>
    <t>Task</t>
  </si>
  <si>
    <t>SubTask</t>
  </si>
  <si>
    <t>Resource</t>
  </si>
  <si>
    <t>Propority</t>
    <phoneticPr fontId="13" type="noConversion"/>
  </si>
  <si>
    <t>Effort (hours)</t>
    <phoneticPr fontId="13" type="noConversion"/>
  </si>
  <si>
    <t>Start Date</t>
    <phoneticPr fontId="13" type="noConversion"/>
  </si>
  <si>
    <t>End Date</t>
    <phoneticPr fontId="13" type="noConversion"/>
  </si>
  <si>
    <t>Comments</t>
  </si>
  <si>
    <t>Google AdWords API Access Application</t>
    <phoneticPr fontId="13" type="noConversion"/>
  </si>
  <si>
    <t>1. Prepare project design doc</t>
    <phoneticPr fontId="13" type="noConversion"/>
  </si>
  <si>
    <t>Cloud</t>
  </si>
  <si>
    <t>2. Prepare for additional submit form</t>
    <phoneticPr fontId="13" type="noConversion"/>
  </si>
  <si>
    <t>3. Contact with consult for further feedback</t>
    <phoneticPr fontId="13" type="noConversion"/>
  </si>
  <si>
    <t>SubTotal</t>
  </si>
  <si>
    <t>eBay Item Target &amp; Tracking</t>
    <phoneticPr fontId="13" type="noConversion"/>
  </si>
  <si>
    <t>1. Setup Interface for eBay Shopping Interface</t>
    <phoneticPr fontId="13" type="noConversion"/>
  </si>
  <si>
    <t>1.1 Update eBay service interface to be compatible with eBay shopping API</t>
    <phoneticPr fontId="13" type="noConversion"/>
  </si>
  <si>
    <t>1.2 Create eBay shopping API</t>
    <phoneticPr fontId="13" type="noConversion"/>
  </si>
  <si>
    <t>Cloud</t>
    <phoneticPr fontId="13" type="noConversion"/>
  </si>
  <si>
    <t xml:space="preserve">1.3 Create function for GetMultipleItems </t>
    <phoneticPr fontId="13" type="noConversion"/>
  </si>
  <si>
    <t>1.4 Create EAV model for eBay GetMultipleItems result</t>
    <phoneticPr fontId="13" type="noConversion"/>
  </si>
  <si>
    <t>Cloud</t>
    <phoneticPr fontId="13" type="noConversion"/>
  </si>
  <si>
    <t>1.5 Unit Test</t>
    <phoneticPr fontId="13" type="noConversion"/>
  </si>
  <si>
    <t>2. Target &amp; Tracking</t>
    <phoneticPr fontId="13" type="noConversion"/>
  </si>
  <si>
    <t>2.1 User Interface to create Target &amp; Tracking</t>
    <phoneticPr fontId="13" type="noConversion"/>
  </si>
  <si>
    <t>2.2 User Interface to List Target &amp; Tracking</t>
    <phoneticPr fontId="13" type="noConversion"/>
  </si>
  <si>
    <t>Cloud</t>
    <phoneticPr fontId="13" type="noConversion"/>
  </si>
  <si>
    <t>2.3 user Interface to update Target &amp; Tracking</t>
    <phoneticPr fontId="13" type="noConversion"/>
  </si>
  <si>
    <t>Cloud</t>
    <phoneticPr fontId="13" type="noConversion"/>
  </si>
  <si>
    <t>2.4 Miscellaneous user interface develop</t>
    <phoneticPr fontId="13" type="noConversion"/>
  </si>
  <si>
    <t>2.5 Schedule job to tracking items</t>
    <phoneticPr fontId="13" type="noConversion"/>
  </si>
  <si>
    <t>2.6 Schedule job to revise items if eligible</t>
    <phoneticPr fontId="13" type="noConversion"/>
  </si>
  <si>
    <t>2.7 Give feedback notification if any action executed</t>
    <phoneticPr fontId="13" type="noConversion"/>
  </si>
  <si>
    <t>2.8 Unit Test</t>
    <phoneticPr fontId="13" type="noConversion"/>
  </si>
  <si>
    <t>Google AdWords API Demostration</t>
    <phoneticPr fontId="13" type="noConversion"/>
  </si>
  <si>
    <t>1. Create sub MCC acount</t>
    <phoneticPr fontId="13" type="noConversion"/>
  </si>
  <si>
    <t>Tik</t>
    <phoneticPr fontId="13" type="noConversion"/>
  </si>
  <si>
    <t>2. Create sub client account</t>
    <phoneticPr fontId="13" type="noConversion"/>
  </si>
  <si>
    <t>Tik</t>
    <phoneticPr fontId="13" type="noConversion"/>
  </si>
  <si>
    <t>3. Create demo Ads</t>
    <phoneticPr fontId="13" type="noConversion"/>
  </si>
  <si>
    <t>3.1 Create demo Ad campaign</t>
    <phoneticPr fontId="13" type="noConversion"/>
  </si>
  <si>
    <t>3.2 Create demo Ad group</t>
    <phoneticPr fontId="13" type="noConversion"/>
  </si>
  <si>
    <t>Tik</t>
    <phoneticPr fontId="13" type="noConversion"/>
  </si>
  <si>
    <t>3.3 Create demo Ad criteria</t>
    <phoneticPr fontId="13" type="noConversion"/>
  </si>
  <si>
    <t>Tik</t>
    <phoneticPr fontId="13" type="noConversion"/>
  </si>
  <si>
    <t>PayPal API Implementation</t>
    <phoneticPr fontId="13" type="noConversion"/>
  </si>
  <si>
    <t>1. PayPal API Interface</t>
    <phoneticPr fontId="13" type="noConversion"/>
  </si>
  <si>
    <t>James</t>
    <phoneticPr fontId="13" type="noConversion"/>
  </si>
  <si>
    <t>2. Implement PayPal API Function</t>
    <phoneticPr fontId="13" type="noConversion"/>
  </si>
  <si>
    <t>2.1 PayPal API to initial payment</t>
    <phoneticPr fontId="13" type="noConversion"/>
  </si>
  <si>
    <t>2.2 PayPal API to confirm payment</t>
    <phoneticPr fontId="13" type="noConversion"/>
  </si>
  <si>
    <t>2.3 PayPal API to retrieve detail information of a transaction</t>
    <phoneticPr fontId="13" type="noConversion"/>
  </si>
  <si>
    <t>2.4 PayPal API to get account status, including balance</t>
    <phoneticPr fontId="13" type="noConversion"/>
  </si>
  <si>
    <t>James</t>
    <phoneticPr fontId="13" type="noConversion"/>
  </si>
  <si>
    <t>2.5 PayPal API to make transfer</t>
    <phoneticPr fontId="13" type="noConversion"/>
  </si>
  <si>
    <t>James</t>
    <phoneticPr fontId="13" type="noConversion"/>
  </si>
  <si>
    <t>2.6 Unit Test</t>
    <phoneticPr fontId="13" type="noConversion"/>
  </si>
  <si>
    <t>James</t>
    <phoneticPr fontId="13" type="noConversion"/>
  </si>
  <si>
    <t>3. Transaction User Interface</t>
    <phoneticPr fontId="13" type="noConversion"/>
  </si>
  <si>
    <t>3.1 User interface to initial payment</t>
    <phoneticPr fontId="13" type="noConversion"/>
  </si>
  <si>
    <t>James</t>
    <phoneticPr fontId="13" type="noConversion"/>
  </si>
  <si>
    <t>3.2 User interface to show transaction result</t>
    <phoneticPr fontId="13" type="noConversion"/>
  </si>
  <si>
    <t>3.3 User Interface to show transaction detail</t>
    <phoneticPr fontId="13" type="noConversion"/>
  </si>
  <si>
    <t>James</t>
    <phoneticPr fontId="13" type="noConversion"/>
  </si>
  <si>
    <t>3.4 User interface to list transaction history, with search function</t>
    <phoneticPr fontId="13" type="noConversion"/>
  </si>
  <si>
    <t>3.5 User interface to apply withdraw</t>
    <phoneticPr fontId="13" type="noConversion"/>
  </si>
  <si>
    <t>James</t>
  </si>
  <si>
    <t>3.6 Unit Test</t>
    <phoneticPr fontId="13" type="noConversion"/>
  </si>
  <si>
    <t>Webiste Basic Function Reconstruct</t>
    <phoneticPr fontId="13" type="noConversion"/>
  </si>
  <si>
    <t>1.1 SSO research</t>
    <phoneticPr fontId="13" type="noConversion"/>
  </si>
  <si>
    <t>Wolf, Devin</t>
    <phoneticPr fontId="13" type="noConversion"/>
  </si>
  <si>
    <t>1.2 Log in &amp; out based on cookies</t>
    <phoneticPr fontId="13" type="noConversion"/>
  </si>
  <si>
    <t>Wolf, Devin</t>
    <phoneticPr fontId="13" type="noConversion"/>
  </si>
  <si>
    <t>2.1 Synch CSS style from PHP site</t>
    <phoneticPr fontId="13" type="noConversion"/>
  </si>
  <si>
    <t>2.2 Setup website structure</t>
    <phoneticPr fontId="13" type="noConversion"/>
  </si>
  <si>
    <t>Wolf, Devin</t>
    <phoneticPr fontId="13" type="noConversion"/>
  </si>
  <si>
    <t>2.3 Setup website page layout</t>
    <phoneticPr fontId="13" type="noConversion"/>
  </si>
  <si>
    <t>Wolf, Devin</t>
    <phoneticPr fontId="13" type="noConversion"/>
  </si>
  <si>
    <t>2.4 Localization &amp; international</t>
    <phoneticPr fontId="13" type="noConversion"/>
  </si>
  <si>
    <t>Wolf, Devin</t>
    <phoneticPr fontId="13" type="noConversion"/>
  </si>
  <si>
    <t>4.1 Company object update &amp; view</t>
    <phoneticPr fontId="13" type="noConversion"/>
  </si>
  <si>
    <t>Wolf, Devin</t>
    <phoneticPr fontId="13" type="noConversion"/>
  </si>
  <si>
    <t>4.2 User object CRUD</t>
    <phoneticPr fontId="13" type="noConversion"/>
  </si>
  <si>
    <t>4.3 Department object CRUD</t>
    <phoneticPr fontId="13" type="noConversion"/>
  </si>
  <si>
    <t>4.4 Notification object CRUD</t>
    <phoneticPr fontId="13" type="noConversion"/>
  </si>
  <si>
    <t>Low</t>
    <phoneticPr fontId="13" type="noConversion"/>
  </si>
  <si>
    <t>3.4 User interface to list transaction history, with search function</t>
    <phoneticPr fontId="13" type="noConversion"/>
  </si>
  <si>
    <t>3.5 User interface to apply withdraw</t>
    <phoneticPr fontId="13" type="noConversion"/>
  </si>
  <si>
    <t>研究中</t>
    <phoneticPr fontId="13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</si>
  <si>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</si>
  <si>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</si>
  <si>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</si>
  <si>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</si>
  <si>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</si>
  <si>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</si>
  <si>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</si>
  <si>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</si>
  <si>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</si>
  <si>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</si>
  <si>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</si>
  <si>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</si>
  <si>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</si>
  <si>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</si>
  <si>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</si>
  <si>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</si>
  <si>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</si>
  <si>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</si>
  <si>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3" type="noConversion"/>
  </si>
  <si>
    <t>SSO Login</t>
    <phoneticPr fontId="13" type="noConversion"/>
  </si>
  <si>
    <t>2. Website layout &amp; structure copy</t>
    <phoneticPr fontId="13" type="noConversion"/>
  </si>
  <si>
    <t>2. Website layout &amp; structure copy</t>
    <phoneticPr fontId="13" type="noConversion"/>
  </si>
  <si>
    <t>3. Log in &amp; out function</t>
    <phoneticPr fontId="13" type="noConversion"/>
  </si>
  <si>
    <t>3. Log in &amp; out function</t>
    <phoneticPr fontId="13" type="noConversion"/>
  </si>
  <si>
    <t>4. Basic object CRUD &amp; interface</t>
    <phoneticPr fontId="13" type="noConversion"/>
  </si>
  <si>
    <t>4. Basic object CRUD &amp; interface</t>
    <phoneticPr fontId="13" type="noConversion"/>
  </si>
  <si>
    <t>5. Wish.com API Research</t>
    <phoneticPr fontId="13" type="noConversion"/>
  </si>
  <si>
    <t>6. SSO Front And Backend</t>
    <phoneticPr fontId="13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</si>
  <si>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3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</si>
  <si>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3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</si>
  <si>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3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</si>
  <si>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3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</si>
  <si>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3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</si>
  <si>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3" type="noConversion"/>
  </si>
  <si>
    <t>Wolf, Devin</t>
    <phoneticPr fontId="13" type="noConversion"/>
  </si>
  <si>
    <t>Wolf</t>
    <phoneticPr fontId="13" type="noConversion"/>
  </si>
  <si>
    <t>Wolf, Devin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</si>
</sst>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b/>
      <sz val="12"/>
      <color rgb="FF7030A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double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0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11" xfId="0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12" fillId="0" borderId="11" xfId="0" applyFont="1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3" xfId="0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3" xfId="0" applyFont="1" applyBorder="1" applyAlignment="1">
      <alignment horizontal="right" vertical="top"/>
    </xf>
    <xf numFmtId="14" fontId="0" fillId="0" borderId="14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7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20" xfId="1" applyFont="1" applyBorder="1" applyAlignment="1">
      <alignment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4" fillId="0" borderId="22" xfId="0" applyFont="1" applyBorder="1" applyAlignment="1">
      <alignment horizontal="right" vertical="top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horizontal="right" vertical="top"/>
    </xf>
    <xf numFmtId="14" fontId="0" fillId="0" borderId="26" xfId="0" applyNumberFormat="1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horizontal="right" vertical="top"/>
    </xf>
    <xf numFmtId="0" fontId="0" fillId="0" borderId="28" xfId="0" applyFont="1" applyBorder="1" applyAlignment="1">
      <alignment horizontal="left" vertical="top"/>
    </xf>
    <xf numFmtId="0" fontId="0" fillId="0" borderId="20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7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7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3" fillId="0" borderId="12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0" fillId="0" borderId="17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5" xfId="0" applyFont="1" applyBorder="1" applyAlignment="1">
      <alignment vertical="top"/>
    </xf>
    <xf numFmtId="0" fontId="0" fillId="0" borderId="29" xfId="0" applyFont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17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L12" sqref="L12"/>
    </sheetView>
  </sheetViews>
  <sheetFormatPr defaultRowHeight="12.9"/>
  <cols>
    <col min="1" max="2" width="9.125" customWidth="1"/>
    <col min="3" max="3" width="24.125" bestFit="1" customWidth="1"/>
    <col min="4" max="4" width="2.375" customWidth="1"/>
    <col min="5" max="5" width="10.5" bestFit="1" customWidth="1"/>
  </cols>
  <sheetData>
    <row r="1" spans="2:10" ht="13.6" thickBot="1"/>
    <row r="2" spans="2:10">
      <c r="B2" s="5"/>
      <c r="C2" s="6"/>
      <c r="D2" s="6"/>
      <c r="E2" s="6"/>
      <c r="F2" s="6"/>
      <c r="G2" s="6"/>
      <c r="H2" s="6"/>
      <c r="I2" s="6"/>
      <c r="J2" s="7"/>
    </row>
    <row r="3" spans="2:10" ht="31.95">
      <c r="B3" s="8"/>
      <c r="C3" s="9" t="s">
        <v>0</v>
      </c>
      <c r="D3" s="10" t="s">
        <v>21</v>
      </c>
      <c r="E3" s="11"/>
      <c r="F3" s="12"/>
      <c r="G3" s="12"/>
      <c r="H3" s="12"/>
      <c r="I3" s="12"/>
      <c r="J3" s="13"/>
    </row>
    <row r="4" spans="2:10">
      <c r="B4" s="8"/>
      <c r="C4" s="12"/>
      <c r="D4" s="12"/>
      <c r="E4" s="12"/>
      <c r="F4" s="12"/>
      <c r="G4" s="12"/>
      <c r="H4" s="12"/>
      <c r="I4" s="12"/>
      <c r="J4" s="13"/>
    </row>
    <row r="5" spans="2:10" ht="13.6">
      <c r="B5" s="8"/>
      <c r="C5" s="14" t="s">
        <v>1</v>
      </c>
      <c r="D5" s="12"/>
      <c r="E5" s="12" t="s">
        <v>2</v>
      </c>
      <c r="F5" s="12"/>
      <c r="G5" s="12"/>
      <c r="H5" s="12"/>
      <c r="I5" s="12"/>
      <c r="J5" s="13"/>
    </row>
    <row r="6" spans="2:10" ht="13.6">
      <c r="B6" s="8"/>
      <c r="C6" s="14" t="s">
        <v>3</v>
      </c>
      <c r="D6" s="12"/>
      <c r="E6" s="12" t="s">
        <v>22</v>
      </c>
      <c r="F6" s="12"/>
      <c r="G6" s="12"/>
      <c r="H6" s="12"/>
      <c r="I6" s="12"/>
      <c r="J6" s="13"/>
    </row>
    <row r="7" spans="2:10">
      <c r="B7" s="8"/>
      <c r="C7" s="12"/>
      <c r="D7" s="12"/>
      <c r="E7" s="12"/>
      <c r="F7" s="12"/>
      <c r="G7" s="12"/>
      <c r="H7" s="12"/>
      <c r="I7" s="12"/>
      <c r="J7" s="13"/>
    </row>
    <row r="8" spans="2:10" ht="13.6">
      <c r="B8" s="8"/>
      <c r="C8" s="14" t="s">
        <v>5</v>
      </c>
      <c r="D8" s="15">
        <v>1</v>
      </c>
      <c r="E8" s="12" t="s">
        <v>6</v>
      </c>
      <c r="F8" s="12"/>
      <c r="G8" s="12"/>
      <c r="H8" s="12"/>
      <c r="I8" s="12"/>
      <c r="J8" s="13"/>
    </row>
    <row r="9" spans="2:10">
      <c r="B9" s="8"/>
      <c r="C9" s="12"/>
      <c r="D9" s="15">
        <v>2</v>
      </c>
      <c r="E9" s="12" t="s">
        <v>23</v>
      </c>
      <c r="F9" s="12"/>
      <c r="G9" s="12"/>
      <c r="H9" s="12"/>
      <c r="I9" s="12"/>
      <c r="J9" s="13"/>
    </row>
    <row r="10" spans="2:10">
      <c r="B10" s="8"/>
      <c r="C10" s="12"/>
      <c r="D10" s="15">
        <v>3</v>
      </c>
      <c r="E10" s="12" t="s">
        <v>25</v>
      </c>
      <c r="F10" s="12"/>
      <c r="G10" s="12"/>
      <c r="H10" s="12"/>
      <c r="I10" s="12"/>
      <c r="J10" s="13"/>
    </row>
    <row r="11" spans="2:10">
      <c r="B11" s="8"/>
      <c r="C11" s="12"/>
      <c r="D11" s="15">
        <v>4</v>
      </c>
      <c r="E11" s="12" t="s">
        <v>24</v>
      </c>
      <c r="F11" s="12"/>
      <c r="G11" s="12"/>
      <c r="H11" s="12"/>
      <c r="I11" s="12"/>
      <c r="J11" s="13"/>
    </row>
    <row r="12" spans="2:10">
      <c r="B12" s="8"/>
      <c r="C12" s="12"/>
      <c r="D12" s="15">
        <v>5</v>
      </c>
      <c r="E12" s="12" t="s">
        <v>26</v>
      </c>
      <c r="F12" s="12"/>
      <c r="G12" s="12"/>
      <c r="H12" s="12"/>
      <c r="I12" s="12"/>
      <c r="J12" s="13"/>
    </row>
    <row r="13" spans="2:10">
      <c r="B13" s="8"/>
      <c r="C13" s="12"/>
      <c r="D13" s="12"/>
      <c r="E13" s="12"/>
      <c r="F13" s="12"/>
      <c r="G13" s="12"/>
      <c r="H13" s="12"/>
      <c r="I13" s="12"/>
      <c r="J13" s="13"/>
    </row>
    <row r="14" spans="2:10">
      <c r="B14" s="8"/>
      <c r="C14" s="12"/>
      <c r="D14" s="12"/>
      <c r="E14" s="12"/>
      <c r="F14" s="12"/>
      <c r="G14" s="12"/>
      <c r="H14" s="12"/>
      <c r="I14" s="12"/>
      <c r="J14" s="13"/>
    </row>
    <row r="15" spans="2:10">
      <c r="B15" s="8"/>
      <c r="C15" s="12"/>
      <c r="D15" s="12"/>
      <c r="E15" s="12"/>
      <c r="F15" s="12"/>
      <c r="G15" s="12"/>
      <c r="H15" s="12"/>
      <c r="I15" s="12"/>
      <c r="J15" s="13"/>
    </row>
    <row r="16" spans="2:10">
      <c r="B16" s="8"/>
      <c r="C16" s="12"/>
      <c r="D16" s="12"/>
      <c r="E16" s="12"/>
      <c r="F16" s="12"/>
      <c r="G16" s="12"/>
      <c r="H16" s="12"/>
      <c r="I16" s="12"/>
      <c r="J16" s="13"/>
    </row>
    <row r="17" spans="2:10">
      <c r="B17" s="8"/>
      <c r="C17" s="12"/>
      <c r="D17" s="12"/>
      <c r="E17" s="12"/>
      <c r="F17" s="12"/>
      <c r="G17" s="12"/>
      <c r="H17" s="12"/>
      <c r="I17" s="12"/>
      <c r="J17" s="13"/>
    </row>
    <row r="18" spans="2:10" ht="13.6">
      <c r="B18" s="8"/>
      <c r="C18" s="14" t="s">
        <v>4</v>
      </c>
      <c r="D18" s="12"/>
      <c r="E18" s="32">
        <v>42083</v>
      </c>
      <c r="F18" s="12"/>
      <c r="G18" s="12"/>
      <c r="H18" s="12"/>
      <c r="I18" s="12"/>
      <c r="J18" s="13"/>
    </row>
    <row r="19" spans="2:10" ht="13.6">
      <c r="B19" s="8"/>
      <c r="C19" s="14" t="s">
        <v>7</v>
      </c>
      <c r="D19" s="12"/>
      <c r="E19" s="16" t="s">
        <v>8</v>
      </c>
      <c r="F19" s="12"/>
      <c r="G19" s="12"/>
      <c r="H19" s="12"/>
      <c r="I19" s="12"/>
      <c r="J19" s="13"/>
    </row>
    <row r="20" spans="2:10">
      <c r="B20" s="8"/>
      <c r="C20" s="12"/>
      <c r="D20" s="12"/>
      <c r="E20" s="12"/>
      <c r="F20" s="12"/>
      <c r="G20" s="12"/>
      <c r="H20" s="12"/>
      <c r="I20" s="12"/>
      <c r="J20" s="13"/>
    </row>
    <row r="21" spans="2:10" ht="13.6" thickBot="1">
      <c r="B21" s="17"/>
      <c r="C21" s="18"/>
      <c r="D21" s="18"/>
      <c r="E21" s="18"/>
      <c r="F21" s="18"/>
      <c r="G21" s="18"/>
      <c r="H21" s="18"/>
      <c r="I21" s="18"/>
      <c r="J21" s="19"/>
    </row>
  </sheetData>
  <phoneticPr fontId="1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showGridLines="0" topLeftCell="B1" workbookViewId="0">
      <pane ySplit="1" topLeftCell="A2" activePane="bottomLeft" state="frozen"/>
      <selection pane="bottomLeft" activeCell="D23" sqref="D23"/>
    </sheetView>
  </sheetViews>
  <sheetFormatPr defaultColWidth="9.125" defaultRowHeight="12.9"/>
  <cols>
    <col min="1" max="1" width="39" style="55" customWidth="1"/>
    <col min="2" max="2" width="41.875" style="56" customWidth="1"/>
    <col min="3" max="3" width="54.125" style="55" customWidth="1"/>
    <col min="4" max="4" width="12.875" style="55" bestFit="1" customWidth="1"/>
    <col min="5" max="5" width="12.875" style="55" customWidth="1"/>
    <col min="6" max="6" width="13.375" style="71" customWidth="1"/>
    <col min="7" max="8" width="11.625" style="55" customWidth="1"/>
    <col min="9" max="9" width="38.5" style="55" bestFit="1" customWidth="1"/>
    <col min="10" max="16384" width="9.125" style="36"/>
  </cols>
  <sheetData>
    <row r="1" spans="1:9" ht="13.6">
      <c r="A1" s="33" t="s">
        <v>29</v>
      </c>
      <c r="B1" s="34" t="s">
        <v>30</v>
      </c>
      <c r="C1" s="33" t="s">
        <v>31</v>
      </c>
      <c r="D1" s="33" t="s">
        <v>32</v>
      </c>
      <c r="E1" s="33" t="s">
        <v>33</v>
      </c>
      <c r="F1" s="35" t="s">
        <v>34</v>
      </c>
      <c r="G1" s="33" t="s">
        <v>35</v>
      </c>
      <c r="H1" s="33" t="s">
        <v>36</v>
      </c>
      <c r="I1" s="33" t="s">
        <v>37</v>
      </c>
    </row>
    <row r="2" spans="1:9" ht="14.3" thickBot="1">
      <c r="A2" s="37"/>
      <c r="B2" s="38"/>
      <c r="C2" s="37"/>
      <c r="D2" s="37"/>
      <c r="E2" s="37"/>
      <c r="F2" s="39"/>
      <c r="G2" s="37"/>
      <c r="H2" s="37"/>
      <c r="I2" s="37"/>
    </row>
    <row r="3" spans="1:9" ht="12.9" customHeight="1">
      <c r="A3" s="92" t="s">
        <v>38</v>
      </c>
      <c r="B3" s="40" t="s">
        <v>39</v>
      </c>
      <c r="C3" s="41"/>
      <c r="D3" s="41" t="s">
        <v>40</v>
      </c>
      <c r="E3" s="41"/>
      <c r="F3" s="42"/>
      <c r="G3" s="43">
        <v>42083</v>
      </c>
      <c r="H3" s="43">
        <v>42083</v>
      </c>
      <c r="I3" s="44"/>
    </row>
    <row r="4" spans="1:9" ht="12.9" customHeight="1">
      <c r="A4" s="93"/>
      <c r="B4" s="45" t="s">
        <v>41</v>
      </c>
      <c r="C4" s="46"/>
      <c r="D4" s="46" t="s">
        <v>40</v>
      </c>
      <c r="E4" s="46"/>
      <c r="F4" s="47"/>
      <c r="G4" s="48">
        <v>42083</v>
      </c>
      <c r="H4" s="48">
        <v>42083</v>
      </c>
      <c r="I4" s="49"/>
    </row>
    <row r="5" spans="1:9" ht="13.6" customHeight="1" thickBot="1">
      <c r="A5" s="94"/>
      <c r="B5" s="50" t="s">
        <v>42</v>
      </c>
      <c r="C5" s="51"/>
      <c r="D5" s="51" t="s">
        <v>40</v>
      </c>
      <c r="E5" s="51"/>
      <c r="F5" s="52"/>
      <c r="G5" s="53">
        <v>42084</v>
      </c>
      <c r="H5" s="51"/>
      <c r="I5" s="54"/>
    </row>
    <row r="6" spans="1:9" ht="14.3" thickBot="1">
      <c r="D6" s="57" t="s">
        <v>43</v>
      </c>
      <c r="E6" s="57"/>
      <c r="F6" s="58">
        <f>SUM(F3:F5)</f>
        <v>0</v>
      </c>
      <c r="G6" s="59"/>
      <c r="H6" s="59"/>
    </row>
    <row r="7" spans="1:9" ht="14.3" thickTop="1">
      <c r="D7" s="57"/>
      <c r="E7" s="57"/>
      <c r="F7" s="60"/>
      <c r="G7" s="59"/>
      <c r="H7" s="59"/>
    </row>
    <row r="8" spans="1:9" ht="14.3" thickBot="1">
      <c r="D8" s="57"/>
      <c r="E8" s="57"/>
      <c r="F8" s="60"/>
      <c r="G8" s="59"/>
      <c r="H8" s="59"/>
    </row>
    <row r="9" spans="1:9" ht="26.7" customHeight="1">
      <c r="A9" s="92" t="s">
        <v>44</v>
      </c>
      <c r="B9" s="104" t="s">
        <v>45</v>
      </c>
      <c r="C9" s="61" t="s">
        <v>46</v>
      </c>
      <c r="D9" s="41" t="s">
        <v>40</v>
      </c>
      <c r="E9" s="41"/>
      <c r="F9" s="42">
        <v>2</v>
      </c>
      <c r="G9" s="43">
        <v>42081</v>
      </c>
      <c r="H9" s="43">
        <v>42083</v>
      </c>
      <c r="I9" s="44"/>
    </row>
    <row r="10" spans="1:9" ht="12.9" customHeight="1">
      <c r="A10" s="93"/>
      <c r="B10" s="105"/>
      <c r="C10" s="62" t="s">
        <v>47</v>
      </c>
      <c r="D10" s="62" t="s">
        <v>48</v>
      </c>
      <c r="E10" s="62"/>
      <c r="F10" s="63">
        <v>3</v>
      </c>
      <c r="G10" s="64">
        <v>42081</v>
      </c>
      <c r="H10" s="64">
        <v>42083</v>
      </c>
      <c r="I10" s="65"/>
    </row>
    <row r="11" spans="1:9" ht="12.9" customHeight="1">
      <c r="A11" s="93"/>
      <c r="B11" s="105"/>
      <c r="C11" s="46" t="s">
        <v>49</v>
      </c>
      <c r="D11" s="46" t="s">
        <v>48</v>
      </c>
      <c r="E11" s="46"/>
      <c r="F11" s="47">
        <v>5</v>
      </c>
      <c r="G11" s="48">
        <v>42081</v>
      </c>
      <c r="H11" s="48">
        <v>42083</v>
      </c>
      <c r="I11" s="49"/>
    </row>
    <row r="12" spans="1:9" ht="12.9" customHeight="1">
      <c r="A12" s="93"/>
      <c r="B12" s="105"/>
      <c r="C12" s="66" t="s">
        <v>50</v>
      </c>
      <c r="D12" s="66" t="s">
        <v>51</v>
      </c>
      <c r="E12" s="66"/>
      <c r="F12" s="67">
        <v>8</v>
      </c>
      <c r="G12" s="48">
        <v>42081</v>
      </c>
      <c r="H12" s="48">
        <v>42083</v>
      </c>
      <c r="I12" s="68"/>
    </row>
    <row r="13" spans="1:9" ht="12.9" customHeight="1">
      <c r="A13" s="93"/>
      <c r="B13" s="106"/>
      <c r="C13" s="66" t="s">
        <v>52</v>
      </c>
      <c r="D13" s="66" t="s">
        <v>51</v>
      </c>
      <c r="E13" s="66"/>
      <c r="F13" s="67"/>
      <c r="G13" s="48">
        <v>42081</v>
      </c>
      <c r="H13" s="48">
        <v>42083</v>
      </c>
      <c r="I13" s="68"/>
    </row>
    <row r="14" spans="1:9" ht="12.9" customHeight="1">
      <c r="A14" s="93"/>
      <c r="B14" s="95" t="s">
        <v>53</v>
      </c>
      <c r="C14" s="66" t="s">
        <v>54</v>
      </c>
      <c r="D14" s="66" t="s">
        <v>51</v>
      </c>
      <c r="E14" s="66"/>
      <c r="F14" s="67">
        <v>11</v>
      </c>
      <c r="G14" s="48">
        <v>42082</v>
      </c>
      <c r="H14" s="48">
        <v>42083</v>
      </c>
      <c r="I14" s="68"/>
    </row>
    <row r="15" spans="1:9" ht="12.9" customHeight="1">
      <c r="A15" s="93"/>
      <c r="B15" s="96"/>
      <c r="C15" s="66" t="s">
        <v>55</v>
      </c>
      <c r="D15" s="66" t="s">
        <v>56</v>
      </c>
      <c r="E15" s="66"/>
      <c r="F15" s="67">
        <v>4</v>
      </c>
      <c r="G15" s="48">
        <v>42082</v>
      </c>
      <c r="H15" s="48">
        <v>42083</v>
      </c>
      <c r="I15" s="68"/>
    </row>
    <row r="16" spans="1:9" ht="12.9" customHeight="1">
      <c r="A16" s="93"/>
      <c r="B16" s="96"/>
      <c r="C16" s="66" t="s">
        <v>57</v>
      </c>
      <c r="D16" s="66" t="s">
        <v>58</v>
      </c>
      <c r="E16" s="66"/>
      <c r="F16" s="67">
        <v>11</v>
      </c>
      <c r="G16" s="48">
        <v>42082</v>
      </c>
      <c r="H16" s="48">
        <v>42083</v>
      </c>
      <c r="I16" s="68"/>
    </row>
    <row r="17" spans="1:9" ht="12.9" customHeight="1">
      <c r="A17" s="93"/>
      <c r="B17" s="96"/>
      <c r="C17" s="66" t="s">
        <v>59</v>
      </c>
      <c r="D17" s="66" t="s">
        <v>40</v>
      </c>
      <c r="E17" s="66"/>
      <c r="F17" s="67">
        <v>4</v>
      </c>
      <c r="G17" s="48">
        <v>42082</v>
      </c>
      <c r="H17" s="48">
        <v>42083</v>
      </c>
      <c r="I17" s="68"/>
    </row>
    <row r="18" spans="1:9" ht="12.9" customHeight="1">
      <c r="A18" s="93"/>
      <c r="B18" s="96"/>
      <c r="C18" s="66" t="s">
        <v>60</v>
      </c>
      <c r="D18" s="66" t="s">
        <v>40</v>
      </c>
      <c r="E18" s="66"/>
      <c r="F18" s="67">
        <v>2</v>
      </c>
      <c r="G18" s="48">
        <v>42082</v>
      </c>
      <c r="H18" s="48">
        <v>42083</v>
      </c>
      <c r="I18" s="68"/>
    </row>
    <row r="19" spans="1:9" ht="12.9" customHeight="1">
      <c r="A19" s="93"/>
      <c r="B19" s="96"/>
      <c r="C19" s="66" t="s">
        <v>61</v>
      </c>
      <c r="D19" s="66" t="s">
        <v>40</v>
      </c>
      <c r="E19" s="66"/>
      <c r="F19" s="67">
        <v>5</v>
      </c>
      <c r="G19" s="48">
        <v>42082</v>
      </c>
      <c r="H19" s="48">
        <v>42083</v>
      </c>
      <c r="I19" s="68"/>
    </row>
    <row r="20" spans="1:9" ht="12.9" customHeight="1">
      <c r="A20" s="93"/>
      <c r="B20" s="96"/>
      <c r="C20" s="66" t="s">
        <v>62</v>
      </c>
      <c r="D20" s="66" t="s">
        <v>40</v>
      </c>
      <c r="E20" s="66"/>
      <c r="F20" s="67">
        <v>2</v>
      </c>
      <c r="G20" s="48">
        <v>42082</v>
      </c>
      <c r="H20" s="48">
        <v>42083</v>
      </c>
      <c r="I20" s="68"/>
    </row>
    <row r="21" spans="1:9" ht="13.6" customHeight="1" thickBot="1">
      <c r="A21" s="94"/>
      <c r="B21" s="98"/>
      <c r="C21" s="69" t="s">
        <v>63</v>
      </c>
      <c r="D21" s="51" t="s">
        <v>40</v>
      </c>
      <c r="E21" s="51"/>
      <c r="F21" s="52"/>
      <c r="G21" s="53">
        <v>42082</v>
      </c>
      <c r="H21" s="53">
        <v>42083</v>
      </c>
      <c r="I21" s="54"/>
    </row>
    <row r="22" spans="1:9" ht="14.3" thickBot="1">
      <c r="D22" s="57" t="s">
        <v>43</v>
      </c>
      <c r="E22" s="57"/>
      <c r="F22" s="58">
        <f>SUM(F9:F21)</f>
        <v>57</v>
      </c>
      <c r="G22" s="59"/>
      <c r="H22" s="59"/>
    </row>
    <row r="23" spans="1:9" ht="14.3" thickTop="1">
      <c r="D23" s="57"/>
      <c r="E23" s="57"/>
      <c r="F23" s="60"/>
      <c r="G23" s="59"/>
      <c r="H23" s="59"/>
    </row>
    <row r="24" spans="1:9" ht="14.3" thickBot="1">
      <c r="D24" s="57"/>
      <c r="E24" s="57"/>
      <c r="F24" s="60"/>
      <c r="G24" s="59"/>
      <c r="H24" s="59"/>
    </row>
    <row r="25" spans="1:9" ht="12.9" customHeight="1">
      <c r="A25" s="92" t="s">
        <v>64</v>
      </c>
      <c r="B25" s="40" t="s">
        <v>65</v>
      </c>
      <c r="C25" s="41"/>
      <c r="D25" s="41" t="s">
        <v>66</v>
      </c>
      <c r="E25" s="41"/>
      <c r="F25" s="42">
        <v>4</v>
      </c>
      <c r="G25" s="43">
        <v>42080</v>
      </c>
      <c r="H25" s="43">
        <v>42083</v>
      </c>
      <c r="I25" s="44"/>
    </row>
    <row r="26" spans="1:9" ht="12.9" customHeight="1">
      <c r="A26" s="93"/>
      <c r="B26" s="45" t="s">
        <v>67</v>
      </c>
      <c r="C26" s="46"/>
      <c r="D26" s="46" t="s">
        <v>68</v>
      </c>
      <c r="E26" s="46"/>
      <c r="F26" s="47">
        <v>4</v>
      </c>
      <c r="G26" s="70">
        <v>42080</v>
      </c>
      <c r="H26" s="48">
        <v>42083</v>
      </c>
      <c r="I26" s="49"/>
    </row>
    <row r="27" spans="1:9" ht="12.9" customHeight="1">
      <c r="A27" s="93"/>
      <c r="B27" s="107" t="s">
        <v>69</v>
      </c>
      <c r="C27" s="66" t="s">
        <v>70</v>
      </c>
      <c r="D27" s="66" t="s">
        <v>68</v>
      </c>
      <c r="E27" s="66"/>
      <c r="F27" s="67">
        <v>2</v>
      </c>
      <c r="G27" s="70">
        <v>42080</v>
      </c>
      <c r="H27" s="48">
        <v>42083</v>
      </c>
      <c r="I27" s="68"/>
    </row>
    <row r="28" spans="1:9" ht="12.9" customHeight="1">
      <c r="A28" s="93"/>
      <c r="B28" s="102"/>
      <c r="C28" s="66" t="s">
        <v>71</v>
      </c>
      <c r="D28" s="66" t="s">
        <v>72</v>
      </c>
      <c r="E28" s="66"/>
      <c r="F28" s="67">
        <v>3</v>
      </c>
      <c r="G28" s="70">
        <v>42080</v>
      </c>
      <c r="H28" s="48">
        <v>42083</v>
      </c>
      <c r="I28" s="68"/>
    </row>
    <row r="29" spans="1:9" ht="12.9" customHeight="1">
      <c r="A29" s="93"/>
      <c r="B29" s="108"/>
      <c r="C29" s="66" t="s">
        <v>73</v>
      </c>
      <c r="D29" s="66" t="s">
        <v>74</v>
      </c>
      <c r="E29" s="66"/>
      <c r="F29" s="67">
        <v>2</v>
      </c>
      <c r="G29" s="70">
        <v>42080</v>
      </c>
      <c r="H29" s="48">
        <v>42083</v>
      </c>
      <c r="I29" s="68"/>
    </row>
    <row r="30" spans="1:9" ht="12.9" customHeight="1">
      <c r="A30" s="93"/>
      <c r="B30" s="101" t="s">
        <v>128</v>
      </c>
      <c r="C30" s="73" t="s">
        <v>119</v>
      </c>
      <c r="D30" s="73" t="s">
        <v>120</v>
      </c>
      <c r="E30" s="66"/>
      <c r="F30" s="67">
        <v>1</v>
      </c>
      <c r="G30" s="70">
        <v>42080</v>
      </c>
      <c r="H30" s="48">
        <v>42083</v>
      </c>
      <c r="I30" s="68"/>
    </row>
    <row r="31" spans="1:9" ht="12.9" customHeight="1">
      <c r="A31" s="93"/>
      <c r="B31" s="102"/>
      <c r="C31" s="73" t="s">
        <v>121</v>
      </c>
      <c r="D31" s="73" t="s">
        <v>120</v>
      </c>
      <c r="E31" s="66"/>
      <c r="F31" s="67"/>
      <c r="G31" s="70">
        <v>42080</v>
      </c>
      <c r="H31" s="48">
        <v>42083</v>
      </c>
      <c r="I31" s="75" t="s">
        <v>122</v>
      </c>
    </row>
    <row r="32" spans="1:9" ht="12.9" customHeight="1">
      <c r="A32" s="93"/>
      <c r="B32" s="102"/>
      <c r="C32" s="73" t="s">
        <v>123</v>
      </c>
      <c r="D32" s="73" t="s">
        <v>120</v>
      </c>
      <c r="E32" s="66"/>
      <c r="F32" s="67">
        <v>17</v>
      </c>
      <c r="G32" s="70">
        <v>42080</v>
      </c>
      <c r="H32" s="48">
        <v>42083</v>
      </c>
      <c r="I32" s="75" t="s">
        <v>122</v>
      </c>
    </row>
    <row r="33" spans="1:9" ht="12.9" customHeight="1">
      <c r="A33" s="93"/>
      <c r="B33" s="102"/>
      <c r="C33" s="73" t="s">
        <v>124</v>
      </c>
      <c r="D33" s="73" t="s">
        <v>120</v>
      </c>
      <c r="E33" s="66"/>
      <c r="F33" s="67"/>
      <c r="G33" s="70">
        <v>42080</v>
      </c>
      <c r="H33" s="48">
        <v>42083</v>
      </c>
      <c r="I33" s="75" t="s">
        <v>122</v>
      </c>
    </row>
    <row r="34" spans="1:9" ht="12.9" customHeight="1">
      <c r="A34" s="93"/>
      <c r="B34" s="102"/>
      <c r="C34" s="73" t="s">
        <v>125</v>
      </c>
      <c r="D34" s="73" t="s">
        <v>120</v>
      </c>
      <c r="E34" s="66"/>
      <c r="F34" s="67"/>
      <c r="G34" s="70">
        <v>42080</v>
      </c>
      <c r="H34" s="48">
        <v>42083</v>
      </c>
      <c r="I34" s="75" t="s">
        <v>122</v>
      </c>
    </row>
    <row r="35" spans="1:9" ht="12.9" customHeight="1">
      <c r="A35" s="93"/>
      <c r="B35" s="102"/>
      <c r="C35" s="73" t="s">
        <v>126</v>
      </c>
      <c r="D35" s="73" t="s">
        <v>120</v>
      </c>
      <c r="E35" s="66"/>
      <c r="F35" s="67"/>
      <c r="G35" s="70">
        <v>42080</v>
      </c>
      <c r="H35" s="48">
        <v>42083</v>
      </c>
      <c r="I35" s="75" t="s">
        <v>122</v>
      </c>
    </row>
    <row r="36" spans="1:9" ht="13.6" customHeight="1" thickBot="1">
      <c r="A36" s="93"/>
      <c r="B36" s="103"/>
      <c r="C36" s="76" t="s">
        <v>127</v>
      </c>
      <c r="D36" s="76" t="s">
        <v>120</v>
      </c>
      <c r="E36" s="51"/>
      <c r="F36" s="52"/>
      <c r="G36" s="53">
        <v>42080</v>
      </c>
      <c r="H36" s="53">
        <v>42083</v>
      </c>
      <c r="I36" s="54"/>
    </row>
    <row r="37" spans="1:9" ht="14.3" thickBot="1">
      <c r="D37" s="57" t="s">
        <v>43</v>
      </c>
      <c r="E37" s="57"/>
      <c r="F37" s="58">
        <f>SUM(F25:F36)</f>
        <v>33</v>
      </c>
      <c r="G37" s="59"/>
      <c r="H37" s="59"/>
    </row>
    <row r="38" spans="1:9" ht="14.3" thickTop="1">
      <c r="D38" s="57"/>
      <c r="E38" s="57"/>
      <c r="F38" s="60"/>
      <c r="G38" s="59"/>
      <c r="H38" s="59"/>
    </row>
    <row r="39" spans="1:9" ht="14.3" thickBot="1">
      <c r="D39" s="57"/>
      <c r="E39" s="57"/>
      <c r="F39" s="60"/>
      <c r="G39" s="59"/>
      <c r="H39" s="59"/>
    </row>
    <row r="40" spans="1:9">
      <c r="A40" s="92" t="s">
        <v>75</v>
      </c>
      <c r="B40" s="40" t="s">
        <v>76</v>
      </c>
      <c r="C40" s="41"/>
      <c r="D40" s="41" t="s">
        <v>77</v>
      </c>
      <c r="E40" s="41"/>
      <c r="F40" s="42"/>
      <c r="G40" s="43">
        <v>42079</v>
      </c>
      <c r="H40" s="43">
        <v>42083</v>
      </c>
      <c r="I40" s="44"/>
    </row>
    <row r="41" spans="1:9">
      <c r="A41" s="93"/>
      <c r="B41" s="95" t="s">
        <v>78</v>
      </c>
      <c r="C41" s="72" t="s">
        <v>79</v>
      </c>
      <c r="D41" s="46" t="s">
        <v>77</v>
      </c>
      <c r="E41" s="46"/>
      <c r="F41" s="47"/>
      <c r="G41" s="70">
        <v>42079</v>
      </c>
      <c r="H41" s="48">
        <v>42083</v>
      </c>
      <c r="I41" s="49"/>
    </row>
    <row r="42" spans="1:9">
      <c r="A42" s="93"/>
      <c r="B42" s="96"/>
      <c r="C42" s="66" t="s">
        <v>80</v>
      </c>
      <c r="D42" s="46" t="s">
        <v>77</v>
      </c>
      <c r="E42" s="66"/>
      <c r="F42" s="67"/>
      <c r="G42" s="70">
        <v>42079</v>
      </c>
      <c r="H42" s="48">
        <v>42083</v>
      </c>
      <c r="I42" s="68"/>
    </row>
    <row r="43" spans="1:9">
      <c r="A43" s="93"/>
      <c r="B43" s="96"/>
      <c r="C43" s="66" t="s">
        <v>81</v>
      </c>
      <c r="D43" s="46" t="s">
        <v>77</v>
      </c>
      <c r="E43" s="66"/>
      <c r="F43" s="67"/>
      <c r="G43" s="70">
        <v>42079</v>
      </c>
      <c r="H43" s="48">
        <v>42083</v>
      </c>
      <c r="I43" s="68"/>
    </row>
    <row r="44" spans="1:9">
      <c r="A44" s="93"/>
      <c r="B44" s="96"/>
      <c r="C44" s="66" t="s">
        <v>82</v>
      </c>
      <c r="D44" s="46" t="s">
        <v>83</v>
      </c>
      <c r="E44" s="66"/>
      <c r="F44" s="67"/>
      <c r="G44" s="70">
        <v>42079</v>
      </c>
      <c r="H44" s="48">
        <v>42083</v>
      </c>
      <c r="I44" s="68"/>
    </row>
    <row r="45" spans="1:9">
      <c r="A45" s="93"/>
      <c r="B45" s="96"/>
      <c r="C45" s="66" t="s">
        <v>84</v>
      </c>
      <c r="D45" s="46" t="s">
        <v>85</v>
      </c>
      <c r="E45" s="66"/>
      <c r="F45" s="67"/>
      <c r="G45" s="70">
        <v>42079</v>
      </c>
      <c r="H45" s="48">
        <v>42083</v>
      </c>
      <c r="I45" s="68"/>
    </row>
    <row r="46" spans="1:9">
      <c r="A46" s="93"/>
      <c r="B46" s="97"/>
      <c r="C46" s="66" t="s">
        <v>86</v>
      </c>
      <c r="D46" s="46" t="s">
        <v>87</v>
      </c>
      <c r="E46" s="66"/>
      <c r="F46" s="67"/>
      <c r="G46" s="70">
        <v>42079</v>
      </c>
      <c r="H46" s="48">
        <v>42083</v>
      </c>
      <c r="I46" s="68"/>
    </row>
    <row r="47" spans="1:9">
      <c r="A47" s="93"/>
      <c r="B47" s="95" t="s">
        <v>88</v>
      </c>
      <c r="C47" s="66" t="s">
        <v>89</v>
      </c>
      <c r="D47" s="46" t="s">
        <v>90</v>
      </c>
      <c r="E47" s="66"/>
      <c r="F47" s="67">
        <f>'March 2015'!T35</f>
        <v>5</v>
      </c>
      <c r="G47" s="70">
        <v>42079</v>
      </c>
      <c r="H47" s="48">
        <v>42083</v>
      </c>
      <c r="I47" s="68"/>
    </row>
    <row r="48" spans="1:9">
      <c r="A48" s="93"/>
      <c r="B48" s="96"/>
      <c r="C48" s="73" t="s">
        <v>91</v>
      </c>
      <c r="D48" s="46" t="s">
        <v>77</v>
      </c>
      <c r="E48" s="66"/>
      <c r="F48" s="67">
        <f>'March 2015'!T36</f>
        <v>7</v>
      </c>
      <c r="G48" s="70">
        <v>42079</v>
      </c>
      <c r="H48" s="48">
        <v>42083</v>
      </c>
      <c r="I48" s="68"/>
    </row>
    <row r="49" spans="1:9">
      <c r="A49" s="93"/>
      <c r="B49" s="96"/>
      <c r="C49" s="66" t="s">
        <v>92</v>
      </c>
      <c r="D49" s="46" t="s">
        <v>93</v>
      </c>
      <c r="E49" s="66"/>
      <c r="F49" s="67">
        <f>'March 2015'!T37</f>
        <v>0</v>
      </c>
      <c r="G49" s="70">
        <v>42079</v>
      </c>
      <c r="H49" s="48">
        <v>42083</v>
      </c>
      <c r="I49" s="68"/>
    </row>
    <row r="50" spans="1:9">
      <c r="A50" s="93"/>
      <c r="B50" s="96"/>
      <c r="C50" s="73" t="s">
        <v>94</v>
      </c>
      <c r="D50" s="46" t="s">
        <v>83</v>
      </c>
      <c r="E50" s="66"/>
      <c r="F50" s="67">
        <f>'March 2015'!T38</f>
        <v>8</v>
      </c>
      <c r="G50" s="70">
        <v>42079</v>
      </c>
      <c r="H50" s="48">
        <v>42083</v>
      </c>
      <c r="I50" s="68"/>
    </row>
    <row r="51" spans="1:9">
      <c r="A51" s="93"/>
      <c r="B51" s="96"/>
      <c r="C51" s="73" t="s">
        <v>95</v>
      </c>
      <c r="D51" s="66" t="s">
        <v>96</v>
      </c>
      <c r="E51" s="66"/>
      <c r="F51" s="67">
        <f>'March 2015'!T39</f>
        <v>8</v>
      </c>
      <c r="G51" s="70">
        <v>42079</v>
      </c>
      <c r="H51" s="48">
        <v>42083</v>
      </c>
      <c r="I51" s="68"/>
    </row>
    <row r="52" spans="1:9" ht="13.6" thickBot="1">
      <c r="A52" s="94"/>
      <c r="B52" s="98"/>
      <c r="C52" s="51" t="s">
        <v>97</v>
      </c>
      <c r="D52" s="51" t="s">
        <v>77</v>
      </c>
      <c r="E52" s="51"/>
      <c r="F52" s="67">
        <f>'March 2015'!T40</f>
        <v>0</v>
      </c>
      <c r="G52" s="53">
        <v>42079</v>
      </c>
      <c r="H52" s="53">
        <v>42083</v>
      </c>
      <c r="I52" s="54"/>
    </row>
    <row r="53" spans="1:9" ht="14.3" thickBot="1">
      <c r="D53" s="57" t="s">
        <v>43</v>
      </c>
      <c r="E53" s="57"/>
      <c r="F53" s="58">
        <f>SUM(F40:F52)</f>
        <v>28</v>
      </c>
    </row>
    <row r="54" spans="1:9" ht="13.6" thickTop="1"/>
    <row r="55" spans="1:9" ht="13.6" thickBot="1"/>
    <row r="56" spans="1:9">
      <c r="A56" s="92" t="s">
        <v>98</v>
      </c>
      <c r="B56" s="99" t="s">
        <v>137</v>
      </c>
      <c r="C56" s="41" t="s">
        <v>99</v>
      </c>
      <c r="D56" s="41" t="s">
        <v>100</v>
      </c>
      <c r="E56" s="41"/>
      <c r="F56" s="42">
        <v>15</v>
      </c>
      <c r="G56" s="43">
        <v>42079</v>
      </c>
      <c r="H56" s="43">
        <v>42083</v>
      </c>
      <c r="I56" s="44"/>
    </row>
    <row r="57" spans="1:9">
      <c r="A57" s="93"/>
      <c r="B57" s="100"/>
      <c r="C57" s="62" t="s">
        <v>101</v>
      </c>
      <c r="D57" s="62" t="s">
        <v>102</v>
      </c>
      <c r="E57" s="62"/>
      <c r="F57" s="63">
        <v>5</v>
      </c>
      <c r="G57" s="70">
        <v>42079</v>
      </c>
      <c r="H57" s="48">
        <v>42083</v>
      </c>
      <c r="I57" s="65"/>
    </row>
    <row r="58" spans="1:9">
      <c r="A58" s="93"/>
      <c r="B58" s="95" t="s">
        <v>139</v>
      </c>
      <c r="C58" s="46" t="s">
        <v>103</v>
      </c>
      <c r="D58" s="46" t="s">
        <v>102</v>
      </c>
      <c r="E58" s="46"/>
      <c r="F58" s="47">
        <v>2</v>
      </c>
      <c r="G58" s="70">
        <v>42079</v>
      </c>
      <c r="H58" s="48">
        <v>42083</v>
      </c>
      <c r="I58" s="49"/>
    </row>
    <row r="59" spans="1:9">
      <c r="A59" s="93"/>
      <c r="B59" s="96"/>
      <c r="C59" s="66" t="s">
        <v>104</v>
      </c>
      <c r="D59" s="46" t="s">
        <v>105</v>
      </c>
      <c r="E59" s="66"/>
      <c r="F59" s="67">
        <v>2</v>
      </c>
      <c r="G59" s="70">
        <v>42079</v>
      </c>
      <c r="H59" s="48">
        <v>42083</v>
      </c>
      <c r="I59" s="68"/>
    </row>
    <row r="60" spans="1:9">
      <c r="A60" s="93"/>
      <c r="B60" s="96"/>
      <c r="C60" s="66" t="s">
        <v>106</v>
      </c>
      <c r="D60" s="46" t="s">
        <v>107</v>
      </c>
      <c r="E60" s="66"/>
      <c r="F60" s="67">
        <v>2</v>
      </c>
      <c r="G60" s="70">
        <v>42079</v>
      </c>
      <c r="H60" s="48">
        <v>42083</v>
      </c>
      <c r="I60" s="68"/>
    </row>
    <row r="61" spans="1:9">
      <c r="A61" s="93"/>
      <c r="B61" s="97"/>
      <c r="C61" s="66" t="s">
        <v>108</v>
      </c>
      <c r="D61" s="46" t="s">
        <v>102</v>
      </c>
      <c r="E61" s="66"/>
      <c r="F61" s="67">
        <v>2</v>
      </c>
      <c r="G61" s="70">
        <v>42079</v>
      </c>
      <c r="H61" s="48">
        <v>42083</v>
      </c>
      <c r="I61" s="68"/>
    </row>
    <row r="62" spans="1:9">
      <c r="A62" s="93"/>
      <c r="B62" s="45" t="s">
        <v>141</v>
      </c>
      <c r="C62" s="66"/>
      <c r="D62" s="46" t="s">
        <v>109</v>
      </c>
      <c r="E62" s="66"/>
      <c r="F62" s="67">
        <v>2</v>
      </c>
      <c r="G62" s="70">
        <v>42079</v>
      </c>
      <c r="H62" s="48">
        <v>42083</v>
      </c>
      <c r="I62" s="68"/>
    </row>
    <row r="63" spans="1:9">
      <c r="A63" s="93"/>
      <c r="B63" s="95" t="s">
        <v>143</v>
      </c>
      <c r="C63" s="66" t="s">
        <v>110</v>
      </c>
      <c r="D63" s="46" t="s">
        <v>111</v>
      </c>
      <c r="E63" s="66"/>
      <c r="F63" s="67">
        <v>3</v>
      </c>
      <c r="G63" s="70">
        <v>42079</v>
      </c>
      <c r="H63" s="48">
        <v>42083</v>
      </c>
      <c r="I63" s="68"/>
    </row>
    <row r="64" spans="1:9">
      <c r="A64" s="93"/>
      <c r="B64" s="96"/>
      <c r="C64" s="66" t="s">
        <v>112</v>
      </c>
      <c r="D64" s="66" t="s">
        <v>102</v>
      </c>
      <c r="E64" s="66"/>
      <c r="F64" s="67">
        <v>5</v>
      </c>
      <c r="G64" s="70">
        <v>42079</v>
      </c>
      <c r="H64" s="48">
        <v>42083</v>
      </c>
      <c r="I64" s="68"/>
    </row>
    <row r="65" spans="1:9">
      <c r="A65" s="93"/>
      <c r="B65" s="96"/>
      <c r="C65" s="66" t="s">
        <v>113</v>
      </c>
      <c r="D65" s="66" t="s">
        <v>102</v>
      </c>
      <c r="E65" s="66"/>
      <c r="F65" s="67">
        <v>3</v>
      </c>
      <c r="G65" s="70">
        <v>42079</v>
      </c>
      <c r="H65" s="48">
        <v>42083</v>
      </c>
      <c r="I65" s="68"/>
    </row>
    <row r="66" spans="1:9">
      <c r="A66" s="93"/>
      <c r="B66" s="97"/>
      <c r="C66" s="66" t="s">
        <v>114</v>
      </c>
      <c r="D66" s="66" t="s">
        <v>102</v>
      </c>
      <c r="E66" s="66"/>
      <c r="F66" s="67">
        <v>3</v>
      </c>
      <c r="G66" s="70">
        <v>42079</v>
      </c>
      <c r="H66" s="48">
        <v>42083</v>
      </c>
      <c r="I66" s="74"/>
    </row>
    <row r="67" spans="1:9">
      <c r="A67" s="93"/>
      <c r="B67" s="45" t="s">
        <v>145</v>
      </c>
      <c r="C67" s="45"/>
      <c r="D67" s="78" t="s">
        <v>154</v>
      </c>
      <c r="E67" s="78" t="s">
        <v>115</v>
      </c>
      <c r="F67" s="67"/>
      <c r="G67" s="70">
        <v>42082</v>
      </c>
      <c r="H67" s="48">
        <v>42088</v>
      </c>
      <c r="I67" s="74" t="s">
        <v>118</v>
      </c>
    </row>
    <row r="68" spans="1:9" ht="13.6" thickBot="1">
      <c r="A68" s="94"/>
      <c r="B68" s="95" t="s">
        <v>146</v>
      </c>
      <c r="C68" s="45" t="s">
        <v>147</v>
      </c>
      <c r="D68" s="78" t="s">
        <v>100</v>
      </c>
      <c r="E68" s="78"/>
      <c r="F68" s="67"/>
      <c r="G68" s="70">
        <v>42086</v>
      </c>
      <c r="H68" s="48">
        <v>42086</v>
      </c>
      <c r="I68" s="74"/>
    </row>
    <row r="69" spans="1:9">
      <c r="B69" s="96"/>
      <c r="C69" s="45" t="s">
        <v>148</v>
      </c>
      <c r="D69" s="78" t="s">
        <v>100</v>
      </c>
      <c r="E69" s="78"/>
      <c r="F69" s="67"/>
      <c r="G69" s="70">
        <v>42086</v>
      </c>
      <c r="H69" s="48">
        <v>42086</v>
      </c>
      <c r="I69" s="74"/>
    </row>
    <row r="70" spans="1:9">
      <c r="B70" s="96"/>
      <c r="C70" s="45" t="s">
        <v>151</v>
      </c>
      <c r="D70" s="78" t="s">
        <v>100</v>
      </c>
      <c r="E70" s="78"/>
      <c r="F70" s="67"/>
      <c r="G70" s="70">
        <v>42086</v>
      </c>
      <c r="H70" s="48">
        <v>42086</v>
      </c>
      <c r="I70" s="74"/>
    </row>
    <row r="71" spans="1:9">
      <c r="B71" s="96"/>
      <c r="C71" s="45" t="s">
        <v>149</v>
      </c>
      <c r="D71" s="78" t="s">
        <v>155</v>
      </c>
      <c r="E71" s="78"/>
      <c r="F71" s="67"/>
      <c r="G71" s="70">
        <v>42086</v>
      </c>
      <c r="H71" s="48">
        <v>42086</v>
      </c>
      <c r="I71" s="74"/>
    </row>
    <row r="72" spans="1:9">
      <c r="B72" s="96"/>
      <c r="C72" s="45" t="s">
        <v>152</v>
      </c>
      <c r="D72" s="78" t="s">
        <v>155</v>
      </c>
      <c r="E72" s="78"/>
      <c r="F72" s="67"/>
      <c r="G72" s="70">
        <v>42086</v>
      </c>
      <c r="H72" s="48">
        <v>42086</v>
      </c>
      <c r="I72" s="74"/>
    </row>
    <row r="73" spans="1:9" ht="13.6" thickBot="1">
      <c r="B73" s="98"/>
      <c r="C73" s="79" t="s">
        <v>150</v>
      </c>
      <c r="D73" s="79" t="s">
        <v>153</v>
      </c>
      <c r="E73" s="79"/>
      <c r="F73" s="80"/>
      <c r="G73" s="81">
        <v>42086</v>
      </c>
      <c r="H73" s="81">
        <v>42086</v>
      </c>
      <c r="I73" s="82"/>
    </row>
    <row r="74" spans="1:9" ht="14.3" thickBot="1">
      <c r="D74" s="57" t="s">
        <v>43</v>
      </c>
      <c r="E74" s="57"/>
      <c r="F74" s="58">
        <f>SUM(F56:F73)</f>
        <v>44</v>
      </c>
    </row>
    <row r="75" spans="1:9" ht="13.6" thickTop="1"/>
  </sheetData>
  <mergeCells count="15">
    <mergeCell ref="B30:B36"/>
    <mergeCell ref="A25:A36"/>
    <mergeCell ref="A3:A5"/>
    <mergeCell ref="A9:A21"/>
    <mergeCell ref="B9:B13"/>
    <mergeCell ref="B14:B21"/>
    <mergeCell ref="B27:B29"/>
    <mergeCell ref="A40:A52"/>
    <mergeCell ref="B41:B46"/>
    <mergeCell ref="B47:B52"/>
    <mergeCell ref="A56:A68"/>
    <mergeCell ref="B56:B57"/>
    <mergeCell ref="B58:B61"/>
    <mergeCell ref="B63:B66"/>
    <mergeCell ref="B68:B73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F14" sqref="F14"/>
    </sheetView>
  </sheetViews>
  <sheetFormatPr defaultColWidth="9.125" defaultRowHeight="12.9"/>
  <cols>
    <col min="1" max="1" width="8.125" style="25" customWidth="1"/>
    <col min="2" max="2" width="4.375" style="2" customWidth="1"/>
    <col min="3" max="3" width="64.875" style="25" customWidth="1"/>
    <col min="4" max="4" width="6.125" style="25" customWidth="1"/>
    <col min="5" max="18" width="4.375" style="25" customWidth="1"/>
    <col min="19" max="19" width="2.875" style="25" customWidth="1"/>
    <col min="20" max="20" width="7.125" style="25" bestFit="1" customWidth="1"/>
    <col min="21" max="16384" width="9.125" style="25"/>
  </cols>
  <sheetData>
    <row r="1" spans="1:20" ht="15.65">
      <c r="A1" s="26" t="s">
        <v>17</v>
      </c>
    </row>
    <row r="2" spans="1:20" ht="7.5" customHeight="1">
      <c r="A2" s="26"/>
    </row>
    <row r="3" spans="1:20" ht="13.6">
      <c r="A3" s="26" t="s">
        <v>12</v>
      </c>
      <c r="B3" s="20"/>
      <c r="C3" s="25" t="s">
        <v>13</v>
      </c>
    </row>
    <row r="4" spans="1:20" ht="13.6">
      <c r="A4" s="26"/>
      <c r="B4" s="23"/>
      <c r="C4" s="25" t="s">
        <v>14</v>
      </c>
    </row>
    <row r="5" spans="1:20" ht="13.6">
      <c r="A5" s="26"/>
      <c r="B5" s="29"/>
      <c r="C5" s="25" t="s">
        <v>16</v>
      </c>
    </row>
    <row r="6" spans="1:20" ht="13.6">
      <c r="D6" s="3" t="s">
        <v>18</v>
      </c>
      <c r="E6" s="3">
        <v>18</v>
      </c>
      <c r="F6" s="3">
        <v>19</v>
      </c>
      <c r="G6" s="3">
        <v>20</v>
      </c>
      <c r="H6" s="3">
        <v>21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27</v>
      </c>
      <c r="O6" s="3">
        <v>28</v>
      </c>
      <c r="P6" s="3">
        <v>29</v>
      </c>
      <c r="Q6" s="3">
        <v>30</v>
      </c>
      <c r="R6" s="3">
        <v>31</v>
      </c>
      <c r="T6" s="26" t="s">
        <v>15</v>
      </c>
    </row>
    <row r="7" spans="1:20" ht="7.5" customHeight="1"/>
    <row r="8" spans="1:20" ht="13.6">
      <c r="A8" s="26" t="s">
        <v>9</v>
      </c>
    </row>
    <row r="9" spans="1:20" ht="14.3" thickBot="1">
      <c r="B9" s="21" t="s">
        <v>10</v>
      </c>
      <c r="C9" s="3" t="s">
        <v>11</v>
      </c>
    </row>
    <row r="10" spans="1:20">
      <c r="B10" s="90">
        <v>1</v>
      </c>
      <c r="C10" s="61" t="s">
        <v>46</v>
      </c>
      <c r="D10" s="27"/>
      <c r="E10" s="85">
        <v>2</v>
      </c>
      <c r="F10" s="27"/>
      <c r="G10" s="87"/>
      <c r="H10" s="87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4">
        <f>SUM(E10:R10)</f>
        <v>2</v>
      </c>
    </row>
    <row r="11" spans="1:20" s="83" customFormat="1">
      <c r="B11" s="90">
        <v>2</v>
      </c>
      <c r="C11" s="89" t="s">
        <v>47</v>
      </c>
      <c r="D11" s="87"/>
      <c r="E11" s="85">
        <v>3</v>
      </c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T11" s="84">
        <f t="shared" ref="T11:T20" si="0">SUM(E11:R11)</f>
        <v>3</v>
      </c>
    </row>
    <row r="12" spans="1:20" s="83" customFormat="1">
      <c r="B12" s="90">
        <v>3</v>
      </c>
      <c r="C12" s="46" t="s">
        <v>49</v>
      </c>
      <c r="D12" s="87"/>
      <c r="E12" s="85">
        <v>3</v>
      </c>
      <c r="F12" s="85">
        <v>3</v>
      </c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T12" s="84">
        <f t="shared" si="0"/>
        <v>6</v>
      </c>
    </row>
    <row r="13" spans="1:20" s="83" customFormat="1">
      <c r="B13" s="90">
        <v>4</v>
      </c>
      <c r="C13" s="88" t="s">
        <v>50</v>
      </c>
      <c r="D13" s="87"/>
      <c r="E13" s="87"/>
      <c r="F13" s="85">
        <v>6</v>
      </c>
      <c r="G13" s="85">
        <v>2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T13" s="84">
        <f t="shared" si="0"/>
        <v>8</v>
      </c>
    </row>
    <row r="14" spans="1:20">
      <c r="B14" s="90">
        <v>5</v>
      </c>
      <c r="C14" s="88" t="s">
        <v>54</v>
      </c>
      <c r="D14" s="27"/>
      <c r="E14" s="27"/>
      <c r="F14" s="27"/>
      <c r="G14" s="20">
        <v>6</v>
      </c>
      <c r="H14" s="23">
        <v>5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T14" s="84">
        <f t="shared" si="0"/>
        <v>11</v>
      </c>
    </row>
    <row r="15" spans="1:20">
      <c r="B15" s="90">
        <v>6</v>
      </c>
      <c r="C15" s="88" t="s">
        <v>55</v>
      </c>
      <c r="D15" s="27"/>
      <c r="E15" s="27"/>
      <c r="F15" s="27"/>
      <c r="G15" s="27"/>
      <c r="H15" s="23">
        <v>4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T15" s="84">
        <f t="shared" si="0"/>
        <v>4</v>
      </c>
    </row>
    <row r="16" spans="1:20">
      <c r="B16" s="90">
        <v>7</v>
      </c>
      <c r="C16" s="88" t="s">
        <v>57</v>
      </c>
      <c r="D16" s="27"/>
      <c r="E16" s="27"/>
      <c r="F16" s="27"/>
      <c r="G16" s="27"/>
      <c r="H16" s="23">
        <v>2</v>
      </c>
      <c r="I16" s="23">
        <v>9</v>
      </c>
      <c r="J16" s="27"/>
      <c r="K16" s="27"/>
      <c r="L16" s="27"/>
      <c r="M16" s="27"/>
      <c r="N16" s="27"/>
      <c r="O16" s="27"/>
      <c r="P16" s="27"/>
      <c r="Q16" s="27"/>
      <c r="R16" s="27"/>
      <c r="T16" s="84">
        <f t="shared" si="0"/>
        <v>11</v>
      </c>
    </row>
    <row r="17" spans="1:20" s="83" customFormat="1">
      <c r="B17" s="90">
        <v>8</v>
      </c>
      <c r="C17" s="88" t="s">
        <v>59</v>
      </c>
      <c r="D17" s="87"/>
      <c r="E17" s="87"/>
      <c r="F17" s="87"/>
      <c r="G17" s="87"/>
      <c r="H17" s="87"/>
      <c r="I17" s="87"/>
      <c r="J17" s="23">
        <v>4</v>
      </c>
      <c r="K17" s="87"/>
      <c r="L17" s="87"/>
      <c r="M17" s="87"/>
      <c r="N17" s="87"/>
      <c r="O17" s="87"/>
      <c r="P17" s="87"/>
      <c r="Q17" s="87"/>
      <c r="R17" s="87"/>
      <c r="T17" s="84">
        <f t="shared" si="0"/>
        <v>4</v>
      </c>
    </row>
    <row r="18" spans="1:20" s="83" customFormat="1">
      <c r="B18" s="90">
        <v>9</v>
      </c>
      <c r="C18" s="88" t="s">
        <v>60</v>
      </c>
      <c r="D18" s="87"/>
      <c r="E18" s="87"/>
      <c r="F18" s="87"/>
      <c r="G18" s="87"/>
      <c r="H18" s="87"/>
      <c r="I18" s="87"/>
      <c r="J18" s="23">
        <v>2</v>
      </c>
      <c r="K18" s="87"/>
      <c r="L18" s="87"/>
      <c r="M18" s="87"/>
      <c r="N18" s="87"/>
      <c r="O18" s="87"/>
      <c r="P18" s="87"/>
      <c r="Q18" s="87"/>
      <c r="R18" s="87"/>
      <c r="T18" s="84">
        <f t="shared" si="0"/>
        <v>2</v>
      </c>
    </row>
    <row r="19" spans="1:20" s="83" customFormat="1">
      <c r="B19" s="90">
        <v>10</v>
      </c>
      <c r="C19" s="88" t="s">
        <v>61</v>
      </c>
      <c r="D19" s="87"/>
      <c r="E19" s="87"/>
      <c r="F19" s="87"/>
      <c r="G19" s="87"/>
      <c r="H19" s="87"/>
      <c r="I19" s="87"/>
      <c r="J19" s="23">
        <v>5</v>
      </c>
      <c r="K19" s="87"/>
      <c r="L19" s="87"/>
      <c r="M19" s="87"/>
      <c r="N19" s="87"/>
      <c r="O19" s="87"/>
      <c r="P19" s="87"/>
      <c r="Q19" s="87"/>
      <c r="R19" s="87"/>
      <c r="T19" s="84">
        <f t="shared" si="0"/>
        <v>5</v>
      </c>
    </row>
    <row r="20" spans="1:20" s="83" customFormat="1">
      <c r="B20" s="90">
        <v>11</v>
      </c>
      <c r="C20" s="72" t="s">
        <v>62</v>
      </c>
      <c r="D20" s="87"/>
      <c r="E20" s="87"/>
      <c r="F20" s="87"/>
      <c r="G20" s="87"/>
      <c r="H20" s="87"/>
      <c r="I20" s="87"/>
      <c r="J20" s="23">
        <v>2</v>
      </c>
      <c r="K20" s="87"/>
      <c r="L20" s="87"/>
      <c r="M20" s="87"/>
      <c r="N20" s="87"/>
      <c r="O20" s="87"/>
      <c r="P20" s="87"/>
      <c r="Q20" s="87"/>
      <c r="R20" s="87"/>
      <c r="T20" s="84">
        <f t="shared" si="0"/>
        <v>2</v>
      </c>
    </row>
    <row r="22" spans="1:20" ht="13.6">
      <c r="A22" s="26" t="s">
        <v>19</v>
      </c>
    </row>
    <row r="23" spans="1:20" ht="13.6">
      <c r="B23" s="21" t="s">
        <v>10</v>
      </c>
      <c r="C23" s="3" t="s">
        <v>11</v>
      </c>
    </row>
    <row r="24" spans="1:20">
      <c r="B24" s="22">
        <v>1</v>
      </c>
      <c r="C24" s="27" t="s">
        <v>129</v>
      </c>
      <c r="D24" s="27"/>
      <c r="E24" s="20">
        <v>4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T24" s="4">
        <f>SUM(E24:R24)</f>
        <v>4</v>
      </c>
    </row>
    <row r="25" spans="1:20">
      <c r="B25" s="22">
        <v>2</v>
      </c>
      <c r="C25" s="27" t="s">
        <v>130</v>
      </c>
      <c r="D25" s="27"/>
      <c r="E25" s="20">
        <v>4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T25" s="4">
        <f t="shared" ref="T25:T31" si="1">SUM(E25:R25)</f>
        <v>4</v>
      </c>
    </row>
    <row r="26" spans="1:20">
      <c r="B26" s="22">
        <v>3</v>
      </c>
      <c r="C26" s="27" t="s">
        <v>131</v>
      </c>
      <c r="D26" s="27"/>
      <c r="E26" s="27"/>
      <c r="F26" s="20">
        <v>2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T26" s="4">
        <f t="shared" si="1"/>
        <v>2</v>
      </c>
    </row>
    <row r="27" spans="1:20">
      <c r="B27" s="22">
        <v>4</v>
      </c>
      <c r="C27" s="27" t="s">
        <v>132</v>
      </c>
      <c r="D27" s="27"/>
      <c r="E27" s="27"/>
      <c r="F27" s="20">
        <v>3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T27" s="4">
        <f t="shared" si="1"/>
        <v>3</v>
      </c>
    </row>
    <row r="28" spans="1:20">
      <c r="B28" s="22">
        <v>5</v>
      </c>
      <c r="C28" s="27" t="s">
        <v>133</v>
      </c>
      <c r="D28" s="27"/>
      <c r="E28" s="27"/>
      <c r="F28" s="20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T28" s="4">
        <f t="shared" si="1"/>
        <v>2</v>
      </c>
    </row>
    <row r="29" spans="1:20">
      <c r="B29" s="22">
        <v>6</v>
      </c>
      <c r="C29" s="27" t="s">
        <v>134</v>
      </c>
      <c r="D29" s="27"/>
      <c r="E29" s="27"/>
      <c r="F29" s="20">
        <v>1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T29" s="4">
        <f t="shared" si="1"/>
        <v>1</v>
      </c>
    </row>
    <row r="30" spans="1:20">
      <c r="B30" s="22">
        <v>7</v>
      </c>
      <c r="C30" s="27" t="s">
        <v>135</v>
      </c>
      <c r="D30" s="27"/>
      <c r="E30" s="27"/>
      <c r="F30" s="27"/>
      <c r="G30" s="20">
        <v>2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">
        <f t="shared" si="1"/>
        <v>2</v>
      </c>
    </row>
    <row r="31" spans="1:20">
      <c r="B31" s="22">
        <v>8</v>
      </c>
      <c r="C31" s="27" t="s">
        <v>136</v>
      </c>
      <c r="D31" s="27"/>
      <c r="E31" s="27"/>
      <c r="F31" s="27"/>
      <c r="G31" s="20">
        <v>6</v>
      </c>
      <c r="H31" s="27"/>
      <c r="I31" s="23">
        <v>4</v>
      </c>
      <c r="J31" s="23">
        <v>7</v>
      </c>
      <c r="K31" s="27"/>
      <c r="L31" s="27"/>
      <c r="M31" s="27"/>
      <c r="N31" s="27"/>
      <c r="O31" s="27"/>
      <c r="P31" s="27"/>
      <c r="Q31" s="27"/>
      <c r="R31" s="27"/>
      <c r="T31" s="4">
        <f t="shared" si="1"/>
        <v>17</v>
      </c>
    </row>
    <row r="33" spans="1:20" ht="13.6">
      <c r="A33" s="26" t="s">
        <v>27</v>
      </c>
    </row>
    <row r="34" spans="1:20" ht="13.6">
      <c r="B34" s="21" t="s">
        <v>10</v>
      </c>
      <c r="C34" s="3" t="s">
        <v>11</v>
      </c>
    </row>
    <row r="35" spans="1:20">
      <c r="B35" s="22">
        <v>1</v>
      </c>
      <c r="C35" s="73" t="s">
        <v>89</v>
      </c>
      <c r="D35" s="27"/>
      <c r="E35" s="20">
        <v>5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T35" s="4">
        <f>SUM(E35:R35)</f>
        <v>5</v>
      </c>
    </row>
    <row r="36" spans="1:20">
      <c r="B36" s="22">
        <v>2</v>
      </c>
      <c r="C36" s="73" t="s">
        <v>91</v>
      </c>
      <c r="D36" s="27"/>
      <c r="E36" s="20">
        <v>3</v>
      </c>
      <c r="F36" s="27"/>
      <c r="G36" s="27"/>
      <c r="H36" s="27"/>
      <c r="I36" s="23">
        <v>4</v>
      </c>
      <c r="J36" s="27"/>
      <c r="K36" s="27"/>
      <c r="L36" s="27"/>
      <c r="M36" s="27"/>
      <c r="N36" s="27"/>
      <c r="O36" s="27"/>
      <c r="P36" s="27"/>
      <c r="Q36" s="27"/>
      <c r="R36" s="27"/>
      <c r="T36" s="4">
        <f t="shared" ref="T36:T39" si="2">SUM(E36:R36)</f>
        <v>7</v>
      </c>
    </row>
    <row r="37" spans="1:20">
      <c r="B37" s="22">
        <v>3</v>
      </c>
      <c r="C37" s="66" t="s">
        <v>92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T37" s="4">
        <f t="shared" si="2"/>
        <v>0</v>
      </c>
    </row>
    <row r="38" spans="1:20">
      <c r="B38" s="90">
        <v>4</v>
      </c>
      <c r="C38" s="91" t="s">
        <v>116</v>
      </c>
      <c r="D38" s="27"/>
      <c r="F38" s="20">
        <v>8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">
        <f>SUM(E38:R38)</f>
        <v>8</v>
      </c>
    </row>
    <row r="39" spans="1:20">
      <c r="B39" s="22">
        <v>5</v>
      </c>
      <c r="C39" s="27" t="s">
        <v>117</v>
      </c>
      <c r="D39" s="27"/>
      <c r="E39" s="27"/>
      <c r="F39" s="27"/>
      <c r="G39" s="20">
        <v>8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T39" s="4">
        <f t="shared" si="2"/>
        <v>8</v>
      </c>
    </row>
    <row r="41" spans="1:20" ht="13.6">
      <c r="A41" s="26" t="s">
        <v>20</v>
      </c>
    </row>
    <row r="42" spans="1:20" ht="13.6">
      <c r="B42" s="21" t="s">
        <v>10</v>
      </c>
      <c r="C42" s="3" t="s">
        <v>11</v>
      </c>
    </row>
    <row r="43" spans="1:20">
      <c r="B43" s="22">
        <v>1</v>
      </c>
      <c r="C43" s="27" t="s">
        <v>138</v>
      </c>
      <c r="D43" s="27"/>
      <c r="E43" s="20">
        <v>8</v>
      </c>
      <c r="F43" s="20">
        <v>8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T43" s="4">
        <f>SUM(E43:R43)</f>
        <v>16</v>
      </c>
    </row>
    <row r="44" spans="1:20">
      <c r="B44" s="86">
        <v>2</v>
      </c>
      <c r="C44" s="27" t="s">
        <v>142</v>
      </c>
      <c r="D44" s="27"/>
      <c r="E44" s="27"/>
      <c r="F44" s="27"/>
      <c r="G44" s="20">
        <v>8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T44" s="4">
        <f t="shared" ref="T44:T49" si="3">SUM(E44:R44)</f>
        <v>8</v>
      </c>
    </row>
    <row r="45" spans="1:20">
      <c r="B45" s="86">
        <v>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T45" s="4">
        <f t="shared" si="3"/>
        <v>0</v>
      </c>
    </row>
    <row r="46" spans="1:20" s="83" customFormat="1">
      <c r="B46" s="86">
        <v>4</v>
      </c>
      <c r="C46" s="87" t="s">
        <v>145</v>
      </c>
      <c r="D46" s="87"/>
      <c r="E46" s="87"/>
      <c r="F46" s="87"/>
      <c r="G46" s="87"/>
      <c r="H46" s="87"/>
      <c r="I46" s="85">
        <v>8</v>
      </c>
      <c r="J46" s="87"/>
      <c r="K46" s="87"/>
      <c r="L46" s="87"/>
      <c r="M46" s="87"/>
      <c r="N46" s="87"/>
      <c r="O46" s="87"/>
      <c r="P46" s="87"/>
      <c r="Q46" s="87"/>
      <c r="R46" s="87"/>
      <c r="T46" s="84">
        <f t="shared" ref="T46:T47" si="4">SUM(E46:R46)</f>
        <v>8</v>
      </c>
    </row>
    <row r="47" spans="1:20" s="83" customFormat="1">
      <c r="B47" s="86">
        <v>5</v>
      </c>
      <c r="C47" s="77">
        <v>6.1</v>
      </c>
      <c r="D47" s="87"/>
      <c r="E47" s="87"/>
      <c r="F47" s="87"/>
      <c r="G47" s="87"/>
      <c r="H47" s="87"/>
      <c r="I47" s="87"/>
      <c r="J47" s="85">
        <v>2</v>
      </c>
      <c r="K47" s="87"/>
      <c r="L47" s="87"/>
      <c r="M47" s="87"/>
      <c r="N47" s="87"/>
      <c r="O47" s="87"/>
      <c r="P47" s="87"/>
      <c r="Q47" s="87"/>
      <c r="R47" s="87"/>
      <c r="T47" s="84">
        <f t="shared" si="4"/>
        <v>2</v>
      </c>
    </row>
    <row r="48" spans="1:20" s="83" customFormat="1">
      <c r="B48" s="86">
        <v>6</v>
      </c>
      <c r="C48" s="77">
        <v>6.1</v>
      </c>
      <c r="D48" s="87"/>
      <c r="E48" s="87"/>
      <c r="F48" s="87"/>
      <c r="G48" s="87"/>
      <c r="H48" s="87"/>
      <c r="I48" s="87"/>
      <c r="J48" s="85">
        <v>2</v>
      </c>
      <c r="K48" s="87"/>
      <c r="L48" s="87"/>
      <c r="M48" s="87"/>
      <c r="N48" s="87"/>
      <c r="O48" s="87"/>
      <c r="P48" s="87"/>
      <c r="Q48" s="87"/>
      <c r="R48" s="87"/>
      <c r="T48" s="84">
        <f t="shared" ref="T48" si="5">SUM(E48:R48)</f>
        <v>2</v>
      </c>
    </row>
    <row r="49" spans="1:20">
      <c r="B49" s="86">
        <v>7</v>
      </c>
      <c r="C49" s="77">
        <v>6.3</v>
      </c>
      <c r="D49" s="27"/>
      <c r="E49" s="27"/>
      <c r="F49" s="27"/>
      <c r="G49" s="27"/>
      <c r="H49" s="27"/>
      <c r="I49" s="27"/>
      <c r="J49" s="20">
        <v>4</v>
      </c>
      <c r="K49" s="27"/>
      <c r="L49" s="27"/>
      <c r="M49" s="27"/>
      <c r="N49" s="27"/>
      <c r="O49" s="27"/>
      <c r="P49" s="27"/>
      <c r="Q49" s="27"/>
      <c r="R49" s="27"/>
      <c r="T49" s="4">
        <f t="shared" si="3"/>
        <v>4</v>
      </c>
    </row>
    <row r="51" spans="1:20" ht="13.6">
      <c r="A51" s="26" t="s">
        <v>28</v>
      </c>
    </row>
    <row r="52" spans="1:20" ht="13.6">
      <c r="B52" s="21" t="s">
        <v>10</v>
      </c>
      <c r="C52" s="3" t="s">
        <v>11</v>
      </c>
    </row>
    <row r="53" spans="1:20">
      <c r="B53" s="22">
        <v>1</v>
      </c>
      <c r="C53" s="27" t="s">
        <v>140</v>
      </c>
      <c r="D53" s="27"/>
      <c r="E53" s="20">
        <v>8</v>
      </c>
      <c r="F53" s="20">
        <v>8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T53" s="4">
        <f t="shared" ref="T53:T57" si="6">SUM(E53:R53)</f>
        <v>16</v>
      </c>
    </row>
    <row r="54" spans="1:20">
      <c r="B54" s="86">
        <v>2</v>
      </c>
      <c r="C54" s="27" t="s">
        <v>144</v>
      </c>
      <c r="D54" s="27"/>
      <c r="E54" s="27"/>
      <c r="F54" s="27"/>
      <c r="G54" s="20">
        <v>8</v>
      </c>
      <c r="H54" s="27"/>
      <c r="I54" s="27"/>
      <c r="J54" s="87"/>
      <c r="K54" s="27"/>
      <c r="L54" s="27"/>
      <c r="M54" s="27"/>
      <c r="N54" s="27"/>
      <c r="O54" s="27"/>
      <c r="P54" s="27"/>
      <c r="Q54" s="27"/>
      <c r="R54" s="27"/>
      <c r="T54" s="4">
        <f t="shared" si="6"/>
        <v>8</v>
      </c>
    </row>
    <row r="55" spans="1:20" s="83" customFormat="1">
      <c r="B55" s="86">
        <v>3</v>
      </c>
      <c r="C55" s="77">
        <v>6.4</v>
      </c>
      <c r="D55" s="87"/>
      <c r="E55" s="87"/>
      <c r="F55" s="87"/>
      <c r="G55" s="87"/>
      <c r="H55" s="87"/>
      <c r="I55" s="87"/>
      <c r="J55" s="85">
        <v>2</v>
      </c>
      <c r="K55" s="87"/>
      <c r="L55" s="87"/>
      <c r="M55" s="87"/>
      <c r="N55" s="87"/>
      <c r="O55" s="87"/>
      <c r="P55" s="87"/>
      <c r="Q55" s="87"/>
      <c r="R55" s="87"/>
      <c r="T55" s="84"/>
    </row>
    <row r="56" spans="1:20" s="83" customFormat="1">
      <c r="B56" s="86">
        <v>4</v>
      </c>
      <c r="C56" s="77">
        <v>6.5</v>
      </c>
      <c r="D56" s="87"/>
      <c r="E56" s="87"/>
      <c r="F56" s="87"/>
      <c r="G56" s="87"/>
      <c r="H56" s="87"/>
      <c r="I56" s="87"/>
      <c r="J56" s="85">
        <v>3</v>
      </c>
      <c r="K56" s="87"/>
      <c r="L56" s="87"/>
      <c r="M56" s="87"/>
      <c r="N56" s="87"/>
      <c r="O56" s="87"/>
      <c r="P56" s="87"/>
      <c r="Q56" s="87"/>
      <c r="R56" s="87"/>
      <c r="T56" s="84"/>
    </row>
    <row r="57" spans="1:20">
      <c r="B57" s="86">
        <v>5</v>
      </c>
      <c r="C57" s="77">
        <v>6.6</v>
      </c>
      <c r="D57" s="27"/>
      <c r="E57" s="27"/>
      <c r="F57" s="27"/>
      <c r="G57" s="27"/>
      <c r="H57" s="27"/>
      <c r="I57" s="27"/>
      <c r="J57" s="85">
        <v>3</v>
      </c>
      <c r="K57" s="27"/>
      <c r="L57" s="27"/>
      <c r="M57" s="27"/>
      <c r="N57" s="27"/>
      <c r="O57" s="27"/>
      <c r="P57" s="27"/>
      <c r="Q57" s="27"/>
      <c r="R57" s="27"/>
      <c r="T57" s="4">
        <f t="shared" si="6"/>
        <v>3</v>
      </c>
    </row>
    <row r="58" spans="1:20"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T58" s="31"/>
    </row>
    <row r="59" spans="1:20" ht="16.3" thickBot="1">
      <c r="C59" s="1" t="s">
        <v>15</v>
      </c>
      <c r="E59" s="24">
        <f t="shared" ref="E59:P59" si="7">SUM(E8:E57)</f>
        <v>40</v>
      </c>
      <c r="F59" s="24">
        <f t="shared" si="7"/>
        <v>41</v>
      </c>
      <c r="G59" s="24">
        <f t="shared" si="7"/>
        <v>40</v>
      </c>
      <c r="H59" s="24">
        <f t="shared" si="7"/>
        <v>11</v>
      </c>
      <c r="I59" s="24">
        <f t="shared" si="7"/>
        <v>25</v>
      </c>
      <c r="J59" s="24">
        <f t="shared" si="7"/>
        <v>36</v>
      </c>
      <c r="K59" s="24">
        <f t="shared" si="7"/>
        <v>0</v>
      </c>
      <c r="L59" s="24">
        <f t="shared" si="7"/>
        <v>0</v>
      </c>
      <c r="M59" s="24">
        <f t="shared" si="7"/>
        <v>0</v>
      </c>
      <c r="N59" s="24">
        <f t="shared" si="7"/>
        <v>0</v>
      </c>
      <c r="O59" s="24">
        <f t="shared" si="7"/>
        <v>0</v>
      </c>
      <c r="P59" s="24">
        <f t="shared" si="7"/>
        <v>0</v>
      </c>
      <c r="Q59" s="24">
        <f>SUM(Q8:Q57)</f>
        <v>0</v>
      </c>
      <c r="R59" s="24">
        <f>SUM(R8:R57)</f>
        <v>0</v>
      </c>
      <c r="T59" s="28">
        <f>SUM(G59:R59)</f>
        <v>112</v>
      </c>
    </row>
    <row r="60" spans="1:20" ht="13.6" thickTop="1"/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cloud</cp:lastModifiedBy>
  <dcterms:created xsi:type="dcterms:W3CDTF">2010-06-30T01:48:58Z</dcterms:created>
  <dcterms:modified xsi:type="dcterms:W3CDTF">2015-03-23T15:58:40Z</dcterms:modified>
</cp:coreProperties>
</file>