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2D2626B-20D6-4F59-BFA7-02A1132BA82C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play" sheetId="1" r:id="rId1"/>
    <sheet name="test result" sheetId="3" r:id="rId2"/>
    <sheet name="Methods" sheetId="2" r:id="rId3"/>
    <sheet name="Inspire" sheetId="4" r:id="rId4"/>
    <sheet name="Tod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</calcChain>
</file>

<file path=xl/sharedStrings.xml><?xml version="1.0" encoding="utf-8"?>
<sst xmlns="http://schemas.openxmlformats.org/spreadsheetml/2006/main" count="204" uniqueCount="104">
  <si>
    <t>BaseLine</t>
  </si>
  <si>
    <t>X predict</t>
  </si>
  <si>
    <t>inception_v1</t>
  </si>
  <si>
    <t>resnetv1_50</t>
  </si>
  <si>
    <t>vgg_16</t>
  </si>
  <si>
    <t>FSM self acc</t>
  </si>
  <si>
    <t>FSM self L2</t>
  </si>
  <si>
    <t>Transfer to incpetion</t>
  </si>
  <si>
    <t>Transfer to resnet</t>
  </si>
  <si>
    <t>Transfer to vgg</t>
  </si>
  <si>
    <t>NA</t>
  </si>
  <si>
    <t>attack from (-1,1) acc</t>
  </si>
  <si>
    <t>attack from (-1,1) L2</t>
  </si>
  <si>
    <t>model</t>
  </si>
  <si>
    <t>X-115</t>
  </si>
  <si>
    <t>eps = 1/255</t>
  </si>
  <si>
    <t>0.51,  0.0065</t>
  </si>
  <si>
    <t>FGSM</t>
  </si>
  <si>
    <t>L-BFGS</t>
  </si>
  <si>
    <t>White</t>
  </si>
  <si>
    <t>Targeted</t>
  </si>
  <si>
    <t>inf, 1,2</t>
  </si>
  <si>
    <t>One Shot</t>
  </si>
  <si>
    <t>Inf</t>
  </si>
  <si>
    <t>BIM &amp; ILCM</t>
  </si>
  <si>
    <t>Non-Targeted</t>
  </si>
  <si>
    <t>Iterative</t>
  </si>
  <si>
    <t>MIM</t>
  </si>
  <si>
    <t>JSMA</t>
  </si>
  <si>
    <t>One-pixel</t>
  </si>
  <si>
    <t>Black</t>
  </si>
  <si>
    <t>CW</t>
  </si>
  <si>
    <t>DeepFool</t>
  </si>
  <si>
    <t>Uni.perturbations</t>
  </si>
  <si>
    <t>UPSET</t>
  </si>
  <si>
    <t>ANGRI</t>
  </si>
  <si>
    <t>Houdini</t>
  </si>
  <si>
    <t>ATNs</t>
  </si>
  <si>
    <t>Inf,0,2</t>
  </si>
  <si>
    <t>Inf,2</t>
  </si>
  <si>
    <t>Box-constrained,  mini preturbations</t>
  </si>
  <si>
    <t>[80] ‘one-step target class’</t>
  </si>
  <si>
    <t>L0, limit pixels to change</t>
  </si>
  <si>
    <t>attack distillation method. Transfer!</t>
  </si>
  <si>
    <t>for all images,  not for specific</t>
  </si>
  <si>
    <t>universal</t>
  </si>
  <si>
    <t>train network, heavy?</t>
  </si>
  <si>
    <t>ElasticNetMethod</t>
  </si>
  <si>
    <t>https://arxiv.org/abs/1709.04114</t>
  </si>
  <si>
    <t>MadryEtAl</t>
  </si>
  <si>
    <t>MaxConfidence</t>
  </si>
  <si>
    <t>MomentumIterativeMethod</t>
  </si>
  <si>
    <t>https://arxiv.org/pdf/1710.06081.pdf</t>
  </si>
  <si>
    <t>2017 won</t>
  </si>
  <si>
    <t>SPSA</t>
  </si>
  <si>
    <t>gridient free</t>
  </si>
  <si>
    <t>https://arxiv.org/abs/1802.05666</t>
  </si>
  <si>
    <t>SaliencyMapMethod</t>
  </si>
  <si>
    <t>Semantic</t>
  </si>
  <si>
    <t>VirtualAdversarialMethod</t>
  </si>
  <si>
    <t>0,  20.32</t>
  </si>
  <si>
    <t>attack model</t>
  </si>
  <si>
    <t>incpetion_v1</t>
  </si>
  <si>
    <t>Method</t>
  </si>
  <si>
    <t>FGM</t>
  </si>
  <si>
    <t>std</t>
  </si>
  <si>
    <t>acc</t>
  </si>
  <si>
    <t>L2</t>
  </si>
  <si>
    <t>Transfer to Inception_v1</t>
  </si>
  <si>
    <t>Profile</t>
  </si>
  <si>
    <t>Transfer to resnet_v1_50</t>
  </si>
  <si>
    <t>Transfer to vgg_16</t>
  </si>
  <si>
    <t>resnet_v1_50</t>
  </si>
  <si>
    <t>eps_radio</t>
  </si>
  <si>
    <t>inter</t>
  </si>
  <si>
    <t>preprocess</t>
  </si>
  <si>
    <t>(-1,1)</t>
  </si>
  <si>
    <t>ATN</t>
  </si>
  <si>
    <t>reduce computational cost at test stage</t>
  </si>
  <si>
    <t>Ghost Network</t>
  </si>
  <si>
    <t>More ghost network to improve IGSM</t>
  </si>
  <si>
    <t>SGMIM</t>
  </si>
  <si>
    <t>Embedd 3</t>
  </si>
  <si>
    <t>0,255</t>
  </si>
  <si>
    <t>batch</t>
  </si>
  <si>
    <t>Embedd 2</t>
  </si>
  <si>
    <t>GM MIM</t>
  </si>
  <si>
    <t>Gradient smooth MIM</t>
  </si>
  <si>
    <t>Embedded models</t>
  </si>
  <si>
    <t>ep_rario = 0.1-0.2 iter 10-20</t>
  </si>
  <si>
    <t>need more trained models</t>
  </si>
  <si>
    <t>MSB defense</t>
  </si>
  <si>
    <t>random distort</t>
  </si>
  <si>
    <t>anti training</t>
  </si>
  <si>
    <t>existing models to transfer learning</t>
  </si>
  <si>
    <t>to many similar inputs,  and average classifier</t>
  </si>
  <si>
    <t>!!!!!  Use this example to train.</t>
  </si>
  <si>
    <t>input resize keep ratio</t>
  </si>
  <si>
    <t>get adv training datasets</t>
  </si>
  <si>
    <t>augment,  MIM output, MSB</t>
  </si>
  <si>
    <t>dropout pixels</t>
  </si>
  <si>
    <t xml:space="preserve">Non target </t>
  </si>
  <si>
    <t>Randmize,  revise GM</t>
  </si>
  <si>
    <t xml:space="preserve">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</si>
</sst>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802.05666" TargetMode="External"/><Relationship Id="rId2" Type="http://schemas.openxmlformats.org/officeDocument/2006/relationships/hyperlink" Target="https://arxiv.org/pdf/1710.06081.pdf" TargetMode="External"/><Relationship Id="rId1" Type="http://schemas.openxmlformats.org/officeDocument/2006/relationships/hyperlink" Target="https://arxiv.org/abs/1709.04114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0"/>
  <sheetViews>
    <sheetView workbookViewId="0">
      <selection activeCell="D13" sqref="D13"/>
    </sheetView>
  </sheetViews>
  <sheetFormatPr defaultRowHeight="15" x14ac:dyDescent="0.25"/>
  <cols>
    <col min="2" max="2" width="26" customWidth="1"/>
    <col min="3" max="3" width="13.7109375" customWidth="1"/>
    <col min="4" max="4" width="17.28515625" customWidth="1"/>
    <col min="5" max="5" width="14.85546875" customWidth="1"/>
  </cols>
  <sheetData>
    <row r="3" spans="2:5" x14ac:dyDescent="0.25">
      <c r="B3" t="s">
        <v>0</v>
      </c>
    </row>
    <row r="4" spans="2:5" x14ac:dyDescent="0.25">
      <c r="B4" t="s">
        <v>13</v>
      </c>
      <c r="C4" t="s">
        <v>2</v>
      </c>
      <c r="D4" t="s">
        <v>3</v>
      </c>
      <c r="E4" t="s">
        <v>4</v>
      </c>
    </row>
    <row r="5" spans="2:5" x14ac:dyDescent="0.25">
      <c r="B5" t="s">
        <v>1</v>
      </c>
      <c r="C5">
        <v>1</v>
      </c>
      <c r="D5">
        <v>0.99</v>
      </c>
      <c r="E5">
        <v>0.99</v>
      </c>
    </row>
    <row r="6" spans="2:5" x14ac:dyDescent="0.25">
      <c r="D6" t="s">
        <v>14</v>
      </c>
      <c r="E6" t="s">
        <v>14</v>
      </c>
    </row>
    <row r="7" spans="2:5" x14ac:dyDescent="0.25">
      <c r="B7" t="s">
        <v>5</v>
      </c>
      <c r="C7">
        <v>6.3600000000000004E-2</v>
      </c>
      <c r="D7">
        <v>0.91820000000000002</v>
      </c>
    </row>
    <row r="8" spans="2:5" x14ac:dyDescent="0.25">
      <c r="B8" t="s">
        <v>6</v>
      </c>
      <c r="C8">
        <v>0.1996</v>
      </c>
      <c r="D8">
        <v>0.20780000000000001</v>
      </c>
    </row>
    <row r="9" spans="2:5" x14ac:dyDescent="0.25">
      <c r="B9" t="s">
        <v>7</v>
      </c>
      <c r="C9" t="s">
        <v>10</v>
      </c>
    </row>
    <row r="10" spans="2:5" x14ac:dyDescent="0.25">
      <c r="B10" t="s">
        <v>8</v>
      </c>
      <c r="C10">
        <v>0.20910000000000001</v>
      </c>
      <c r="D10" t="s">
        <v>10</v>
      </c>
    </row>
    <row r="11" spans="2:5" x14ac:dyDescent="0.25">
      <c r="B11" t="s">
        <v>9</v>
      </c>
      <c r="C11">
        <v>0.30909999999999999</v>
      </c>
      <c r="E11" t="s">
        <v>10</v>
      </c>
    </row>
    <row r="13" spans="2:5" x14ac:dyDescent="0.25">
      <c r="B13" t="s">
        <v>11</v>
      </c>
      <c r="C13" t="s">
        <v>10</v>
      </c>
      <c r="D13">
        <v>0.34549999999999997</v>
      </c>
      <c r="E13">
        <v>0.38179999999999997</v>
      </c>
    </row>
    <row r="14" spans="2:5" x14ac:dyDescent="0.25">
      <c r="B14" t="s">
        <v>12</v>
      </c>
      <c r="C14" t="s">
        <v>10</v>
      </c>
      <c r="D14">
        <v>25.35</v>
      </c>
      <c r="E14">
        <v>25.37</v>
      </c>
    </row>
    <row r="15" spans="2:5" x14ac:dyDescent="0.25">
      <c r="B15" t="s">
        <v>7</v>
      </c>
      <c r="D15">
        <v>0.59089999999999998</v>
      </c>
    </row>
    <row r="16" spans="2:5" x14ac:dyDescent="0.25">
      <c r="B16" t="s">
        <v>8</v>
      </c>
      <c r="D16" t="s">
        <v>10</v>
      </c>
    </row>
    <row r="17" spans="2:4" x14ac:dyDescent="0.25">
      <c r="B17" t="s">
        <v>9</v>
      </c>
      <c r="D17">
        <v>0.61819999999999997</v>
      </c>
    </row>
    <row r="19" spans="2:4" x14ac:dyDescent="0.25">
      <c r="B19" t="s">
        <v>15</v>
      </c>
      <c r="C19" t="s">
        <v>16</v>
      </c>
    </row>
    <row r="20" spans="2:4" x14ac:dyDescent="0.25">
      <c r="B20" t="s">
        <v>27</v>
      </c>
      <c r="C20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F996-4C64-44D3-BDB6-FE7C90CA3110}">
  <dimension ref="B2:N17"/>
  <sheetViews>
    <sheetView workbookViewId="0">
      <selection activeCell="I18" sqref="I18"/>
    </sheetView>
  </sheetViews>
  <sheetFormatPr defaultRowHeight="15" x14ac:dyDescent="0.25"/>
  <cols>
    <col min="2" max="2" width="14.42578125" customWidth="1"/>
    <col min="3" max="4" width="11.42578125" customWidth="1"/>
    <col min="5" max="5" width="11.85546875" customWidth="1"/>
    <col min="6" max="6" width="13" customWidth="1"/>
    <col min="7" max="8" width="9.5703125" customWidth="1"/>
    <col min="10" max="10" width="10.140625" customWidth="1"/>
    <col min="12" max="12" width="22.85546875" bestFit="1" customWidth="1"/>
    <col min="13" max="13" width="23.140625" bestFit="1" customWidth="1"/>
    <col min="14" max="14" width="25.42578125" customWidth="1"/>
  </cols>
  <sheetData>
    <row r="2" spans="2:14" x14ac:dyDescent="0.25">
      <c r="B2" t="s">
        <v>61</v>
      </c>
      <c r="C2" t="s">
        <v>75</v>
      </c>
      <c r="D2" t="s">
        <v>84</v>
      </c>
      <c r="E2" t="s">
        <v>73</v>
      </c>
      <c r="F2" t="s">
        <v>63</v>
      </c>
      <c r="G2" t="s">
        <v>65</v>
      </c>
      <c r="H2" t="s">
        <v>74</v>
      </c>
      <c r="I2" t="s">
        <v>66</v>
      </c>
      <c r="J2" t="s">
        <v>67</v>
      </c>
      <c r="K2" t="s">
        <v>69</v>
      </c>
      <c r="L2" t="s">
        <v>68</v>
      </c>
      <c r="M2" t="s">
        <v>70</v>
      </c>
      <c r="N2" t="s">
        <v>71</v>
      </c>
    </row>
    <row r="3" spans="2:14" x14ac:dyDescent="0.25">
      <c r="B3" t="s">
        <v>62</v>
      </c>
      <c r="C3" t="s">
        <v>76</v>
      </c>
      <c r="D3">
        <v>110</v>
      </c>
      <c r="E3">
        <f>(32/255)/2</f>
        <v>6.2745098039215685E-2</v>
      </c>
      <c r="F3" t="s">
        <v>64</v>
      </c>
      <c r="G3" t="s">
        <v>23</v>
      </c>
      <c r="H3">
        <v>1</v>
      </c>
      <c r="I3">
        <v>6.3600000000000004E-2</v>
      </c>
      <c r="J3">
        <v>25.44</v>
      </c>
      <c r="L3" t="s">
        <v>10</v>
      </c>
      <c r="M3">
        <v>0.20899999999999999</v>
      </c>
      <c r="N3">
        <v>0.309</v>
      </c>
    </row>
    <row r="4" spans="2:14" x14ac:dyDescent="0.25">
      <c r="B4" t="s">
        <v>62</v>
      </c>
      <c r="C4" t="s">
        <v>76</v>
      </c>
      <c r="D4">
        <v>110</v>
      </c>
      <c r="E4">
        <f>(32/255)/2</f>
        <v>6.2745098039215685E-2</v>
      </c>
      <c r="F4" t="s">
        <v>27</v>
      </c>
      <c r="G4" t="s">
        <v>23</v>
      </c>
      <c r="H4">
        <v>20</v>
      </c>
      <c r="I4">
        <v>0</v>
      </c>
      <c r="J4">
        <v>20.32</v>
      </c>
      <c r="K4">
        <v>389</v>
      </c>
      <c r="M4">
        <v>0.191</v>
      </c>
    </row>
    <row r="5" spans="2:14" x14ac:dyDescent="0.25">
      <c r="B5" t="s">
        <v>62</v>
      </c>
      <c r="C5" t="s">
        <v>76</v>
      </c>
      <c r="D5">
        <v>110</v>
      </c>
      <c r="E5">
        <f>(32/255)/2</f>
        <v>6.2745098039215685E-2</v>
      </c>
      <c r="F5" t="s">
        <v>27</v>
      </c>
      <c r="G5">
        <v>2</v>
      </c>
      <c r="H5">
        <v>20</v>
      </c>
      <c r="I5">
        <v>0.96360000000000001</v>
      </c>
      <c r="J5">
        <v>4.4699999999999997E-2</v>
      </c>
      <c r="K5">
        <v>389</v>
      </c>
    </row>
    <row r="6" spans="2:14" x14ac:dyDescent="0.25">
      <c r="B6" t="s">
        <v>72</v>
      </c>
      <c r="C6" t="s">
        <v>76</v>
      </c>
      <c r="D6">
        <v>110</v>
      </c>
      <c r="E6">
        <f>(32/255)/2</f>
        <v>6.2745098039215685E-2</v>
      </c>
      <c r="F6" t="s">
        <v>27</v>
      </c>
      <c r="G6" t="s">
        <v>23</v>
      </c>
      <c r="H6">
        <v>20</v>
      </c>
      <c r="I6">
        <v>0.43640000000000001</v>
      </c>
      <c r="J6">
        <v>22.21</v>
      </c>
      <c r="K6">
        <v>962</v>
      </c>
    </row>
    <row r="7" spans="2:14" x14ac:dyDescent="0.25">
      <c r="B7" t="s">
        <v>72</v>
      </c>
      <c r="C7" t="s">
        <v>76</v>
      </c>
      <c r="D7">
        <v>110</v>
      </c>
      <c r="E7">
        <v>0.1</v>
      </c>
      <c r="F7" t="s">
        <v>27</v>
      </c>
      <c r="G7" t="s">
        <v>23</v>
      </c>
      <c r="H7">
        <v>20</v>
      </c>
      <c r="I7">
        <v>0.191</v>
      </c>
      <c r="J7">
        <v>31.23</v>
      </c>
      <c r="K7">
        <v>973</v>
      </c>
    </row>
    <row r="8" spans="2:14" x14ac:dyDescent="0.25">
      <c r="B8" t="s">
        <v>72</v>
      </c>
      <c r="C8">
        <v>-115</v>
      </c>
      <c r="D8">
        <v>110</v>
      </c>
      <c r="E8">
        <v>0.1</v>
      </c>
      <c r="F8" t="s">
        <v>27</v>
      </c>
      <c r="G8" t="s">
        <v>23</v>
      </c>
      <c r="H8">
        <v>20</v>
      </c>
      <c r="I8">
        <v>0</v>
      </c>
      <c r="J8">
        <v>32.32</v>
      </c>
      <c r="K8">
        <v>961</v>
      </c>
      <c r="L8">
        <v>0.2636</v>
      </c>
      <c r="M8" t="s">
        <v>10</v>
      </c>
      <c r="N8">
        <v>0.28189999999999998</v>
      </c>
    </row>
    <row r="9" spans="2:14" x14ac:dyDescent="0.25">
      <c r="B9" t="s">
        <v>72</v>
      </c>
      <c r="C9" t="s">
        <v>76</v>
      </c>
      <c r="D9">
        <v>110</v>
      </c>
      <c r="E9">
        <v>0.1</v>
      </c>
      <c r="F9" t="s">
        <v>64</v>
      </c>
      <c r="G9" t="s">
        <v>23</v>
      </c>
      <c r="H9">
        <v>1</v>
      </c>
      <c r="I9">
        <v>5.45E-2</v>
      </c>
      <c r="J9">
        <v>39.5</v>
      </c>
    </row>
    <row r="10" spans="2:14" x14ac:dyDescent="0.25">
      <c r="B10" t="s">
        <v>62</v>
      </c>
      <c r="C10" t="s">
        <v>76</v>
      </c>
      <c r="D10">
        <v>110</v>
      </c>
      <c r="E10">
        <v>0.1</v>
      </c>
      <c r="F10" s="3" t="s">
        <v>81</v>
      </c>
      <c r="G10" t="s">
        <v>23</v>
      </c>
      <c r="H10">
        <v>10</v>
      </c>
      <c r="I10">
        <v>0</v>
      </c>
      <c r="J10">
        <v>12.28</v>
      </c>
      <c r="K10">
        <v>210</v>
      </c>
      <c r="M10">
        <v>0.1636</v>
      </c>
      <c r="N10">
        <v>0.254</v>
      </c>
    </row>
    <row r="11" spans="2:14" x14ac:dyDescent="0.25">
      <c r="B11" t="s">
        <v>62</v>
      </c>
      <c r="C11" t="s">
        <v>76</v>
      </c>
      <c r="D11">
        <v>110</v>
      </c>
      <c r="E11" s="3">
        <v>0.05</v>
      </c>
      <c r="F11" t="s">
        <v>27</v>
      </c>
      <c r="G11" t="s">
        <v>23</v>
      </c>
      <c r="H11" s="3">
        <v>5</v>
      </c>
      <c r="I11">
        <v>0</v>
      </c>
      <c r="J11">
        <v>15.2</v>
      </c>
    </row>
    <row r="12" spans="2:14" x14ac:dyDescent="0.25">
      <c r="B12" t="s">
        <v>62</v>
      </c>
      <c r="C12" t="s">
        <v>76</v>
      </c>
      <c r="D12">
        <v>110</v>
      </c>
      <c r="E12">
        <v>0.1</v>
      </c>
      <c r="F12" t="s">
        <v>81</v>
      </c>
      <c r="G12" t="s">
        <v>23</v>
      </c>
      <c r="H12" s="3">
        <v>100</v>
      </c>
      <c r="I12">
        <v>0</v>
      </c>
      <c r="J12">
        <v>13.97</v>
      </c>
      <c r="K12">
        <v>2010.9</v>
      </c>
      <c r="M12">
        <v>0.35499999999999998</v>
      </c>
      <c r="N12">
        <v>0.5</v>
      </c>
    </row>
    <row r="13" spans="2:14" x14ac:dyDescent="0.25">
      <c r="B13" t="s">
        <v>82</v>
      </c>
      <c r="C13" t="s">
        <v>83</v>
      </c>
      <c r="D13">
        <v>50</v>
      </c>
      <c r="E13" s="3">
        <v>0.01</v>
      </c>
      <c r="F13" t="s">
        <v>27</v>
      </c>
      <c r="G13" t="s">
        <v>23</v>
      </c>
      <c r="H13">
        <v>2</v>
      </c>
      <c r="J13">
        <v>3.56</v>
      </c>
      <c r="K13">
        <v>200</v>
      </c>
      <c r="L13">
        <v>0.2</v>
      </c>
      <c r="M13">
        <v>0.18</v>
      </c>
      <c r="N13">
        <v>0.16</v>
      </c>
    </row>
    <row r="14" spans="2:14" x14ac:dyDescent="0.25">
      <c r="B14" t="s">
        <v>82</v>
      </c>
      <c r="C14" t="s">
        <v>83</v>
      </c>
      <c r="D14">
        <v>50</v>
      </c>
      <c r="E14" s="4">
        <v>0.01</v>
      </c>
      <c r="F14" t="s">
        <v>81</v>
      </c>
      <c r="G14" t="s">
        <v>23</v>
      </c>
      <c r="H14">
        <v>2</v>
      </c>
      <c r="J14">
        <v>1.996</v>
      </c>
      <c r="K14">
        <v>202</v>
      </c>
      <c r="L14">
        <v>0.3</v>
      </c>
      <c r="M14">
        <v>0.24</v>
      </c>
      <c r="N14">
        <v>0.3</v>
      </c>
    </row>
    <row r="15" spans="2:14" x14ac:dyDescent="0.25">
      <c r="B15" t="s">
        <v>82</v>
      </c>
      <c r="C15" t="s">
        <v>83</v>
      </c>
      <c r="D15">
        <v>50</v>
      </c>
      <c r="E15" s="3">
        <v>0.02</v>
      </c>
      <c r="F15" t="s">
        <v>81</v>
      </c>
      <c r="G15" t="s">
        <v>23</v>
      </c>
      <c r="H15" s="3">
        <v>5</v>
      </c>
      <c r="J15">
        <v>3.82</v>
      </c>
      <c r="K15">
        <v>423</v>
      </c>
      <c r="L15">
        <v>0.02</v>
      </c>
      <c r="M15">
        <v>0.02</v>
      </c>
      <c r="N15">
        <v>0.02</v>
      </c>
    </row>
    <row r="16" spans="2:14" x14ac:dyDescent="0.25">
      <c r="B16" t="s">
        <v>85</v>
      </c>
      <c r="C16" t="s">
        <v>83</v>
      </c>
      <c r="D16">
        <v>50</v>
      </c>
      <c r="E16" s="4">
        <v>0.08</v>
      </c>
      <c r="F16" t="s">
        <v>27</v>
      </c>
      <c r="G16" t="s">
        <v>23</v>
      </c>
      <c r="H16" s="3">
        <v>10</v>
      </c>
      <c r="J16">
        <v>22.3</v>
      </c>
      <c r="K16">
        <v>327</v>
      </c>
      <c r="L16">
        <v>0</v>
      </c>
      <c r="M16">
        <v>0</v>
      </c>
      <c r="N16">
        <v>0.32</v>
      </c>
    </row>
    <row r="17" spans="2:14" x14ac:dyDescent="0.25">
      <c r="B17" t="s">
        <v>85</v>
      </c>
      <c r="C17" t="s">
        <v>83</v>
      </c>
      <c r="D17">
        <v>50</v>
      </c>
      <c r="E17" s="3">
        <v>0.1</v>
      </c>
      <c r="F17" t="s">
        <v>81</v>
      </c>
      <c r="G17" t="s">
        <v>23</v>
      </c>
      <c r="H17" s="3">
        <v>10</v>
      </c>
      <c r="J17">
        <v>17.36</v>
      </c>
      <c r="K17">
        <v>334</v>
      </c>
      <c r="L17">
        <v>0</v>
      </c>
      <c r="M17">
        <v>0</v>
      </c>
      <c r="N17">
        <v>0.26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9FC0-70F8-45D4-A595-DC52422B7199}">
  <dimension ref="A2:H29"/>
  <sheetViews>
    <sheetView topLeftCell="A4" workbookViewId="0">
      <selection activeCell="F10" sqref="F10"/>
    </sheetView>
  </sheetViews>
  <sheetFormatPr defaultRowHeight="15" x14ac:dyDescent="0.25"/>
  <cols>
    <col min="1" max="1" width="33" customWidth="1"/>
    <col min="3" max="3" width="17" customWidth="1"/>
    <col min="4" max="4" width="11.140625" customWidth="1"/>
    <col min="5" max="5" width="12.42578125" customWidth="1"/>
    <col min="6" max="6" width="38" customWidth="1"/>
    <col min="7" max="7" width="13" customWidth="1"/>
    <col min="8" max="8" width="30" customWidth="1"/>
  </cols>
  <sheetData>
    <row r="2" spans="1:8" x14ac:dyDescent="0.25">
      <c r="A2" t="s">
        <v>18</v>
      </c>
      <c r="B2" t="s">
        <v>19</v>
      </c>
      <c r="C2" t="s">
        <v>20</v>
      </c>
      <c r="D2" t="s">
        <v>23</v>
      </c>
      <c r="E2" t="s">
        <v>22</v>
      </c>
      <c r="F2" t="s">
        <v>40</v>
      </c>
      <c r="G2">
        <v>3</v>
      </c>
    </row>
    <row r="3" spans="1:8" x14ac:dyDescent="0.25">
      <c r="A3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41</v>
      </c>
      <c r="G3">
        <v>6</v>
      </c>
    </row>
    <row r="4" spans="1:8" x14ac:dyDescent="0.25">
      <c r="A4" t="s">
        <v>27</v>
      </c>
    </row>
    <row r="6" spans="1:8" x14ac:dyDescent="0.25">
      <c r="A6" t="s">
        <v>28</v>
      </c>
      <c r="B6" t="s">
        <v>19</v>
      </c>
      <c r="C6" t="s">
        <v>20</v>
      </c>
      <c r="D6">
        <v>0</v>
      </c>
      <c r="E6" t="s">
        <v>26</v>
      </c>
      <c r="F6" t="s">
        <v>42</v>
      </c>
      <c r="G6">
        <v>9</v>
      </c>
    </row>
    <row r="7" spans="1:8" x14ac:dyDescent="0.25">
      <c r="A7" t="s">
        <v>31</v>
      </c>
      <c r="B7" t="s">
        <v>19</v>
      </c>
      <c r="C7" t="s">
        <v>20</v>
      </c>
      <c r="D7" t="s">
        <v>38</v>
      </c>
      <c r="E7" t="s">
        <v>26</v>
      </c>
      <c r="F7" t="s">
        <v>43</v>
      </c>
      <c r="G7">
        <v>10</v>
      </c>
    </row>
    <row r="8" spans="1:8" x14ac:dyDescent="0.25">
      <c r="A8" t="s">
        <v>37</v>
      </c>
      <c r="B8" t="s">
        <v>19</v>
      </c>
      <c r="C8" t="s">
        <v>20</v>
      </c>
      <c r="D8" t="s">
        <v>23</v>
      </c>
      <c r="E8" t="s">
        <v>26</v>
      </c>
      <c r="F8" t="s">
        <v>46</v>
      </c>
      <c r="G8">
        <v>1</v>
      </c>
    </row>
    <row r="9" spans="1:8" x14ac:dyDescent="0.25">
      <c r="A9" t="s">
        <v>47</v>
      </c>
      <c r="B9" t="s">
        <v>19</v>
      </c>
      <c r="C9" t="s">
        <v>20</v>
      </c>
      <c r="H9" s="1" t="s">
        <v>48</v>
      </c>
    </row>
    <row r="10" spans="1:8" ht="15.75" x14ac:dyDescent="0.25">
      <c r="A10" s="2" t="s">
        <v>49</v>
      </c>
      <c r="H10" s="1"/>
    </row>
    <row r="11" spans="1:8" ht="15.75" x14ac:dyDescent="0.25">
      <c r="A11" s="2" t="s">
        <v>50</v>
      </c>
    </row>
    <row r="12" spans="1:8" ht="15.75" x14ac:dyDescent="0.25">
      <c r="A12" s="2" t="s">
        <v>51</v>
      </c>
      <c r="F12" t="s">
        <v>53</v>
      </c>
      <c r="G12">
        <v>10</v>
      </c>
      <c r="H12" s="1" t="s">
        <v>52</v>
      </c>
    </row>
    <row r="13" spans="1:8" ht="15.75" x14ac:dyDescent="0.25">
      <c r="A13" s="2" t="s">
        <v>54</v>
      </c>
      <c r="F13" t="s">
        <v>55</v>
      </c>
      <c r="H13" s="1" t="s">
        <v>56</v>
      </c>
    </row>
    <row r="14" spans="1:8" ht="15.75" x14ac:dyDescent="0.25">
      <c r="A14" s="2" t="s">
        <v>57</v>
      </c>
    </row>
    <row r="15" spans="1:8" ht="15.75" x14ac:dyDescent="0.25">
      <c r="A15" s="2" t="s">
        <v>58</v>
      </c>
    </row>
    <row r="16" spans="1:8" ht="15.75" x14ac:dyDescent="0.25">
      <c r="A16" s="2" t="s">
        <v>59</v>
      </c>
    </row>
    <row r="17" spans="1:7" ht="15.75" x14ac:dyDescent="0.25">
      <c r="A17" s="2"/>
    </row>
    <row r="18" spans="1:7" ht="15.75" x14ac:dyDescent="0.25">
      <c r="A18" s="2"/>
    </row>
    <row r="19" spans="1:7" x14ac:dyDescent="0.25">
      <c r="A19" t="s">
        <v>24</v>
      </c>
      <c r="B19" t="s">
        <v>19</v>
      </c>
      <c r="C19" t="s">
        <v>25</v>
      </c>
      <c r="D19" t="s">
        <v>23</v>
      </c>
      <c r="E19" t="s">
        <v>26</v>
      </c>
      <c r="G19">
        <v>7</v>
      </c>
    </row>
    <row r="20" spans="1:7" x14ac:dyDescent="0.25">
      <c r="A20" t="s">
        <v>32</v>
      </c>
      <c r="B20" t="s">
        <v>19</v>
      </c>
      <c r="C20" t="s">
        <v>25</v>
      </c>
      <c r="D20" t="s">
        <v>39</v>
      </c>
      <c r="E20" t="s">
        <v>26</v>
      </c>
      <c r="G20">
        <v>3</v>
      </c>
    </row>
    <row r="21" spans="1:7" x14ac:dyDescent="0.25">
      <c r="A21" t="s">
        <v>33</v>
      </c>
      <c r="B21" t="s">
        <v>19</v>
      </c>
      <c r="C21" t="s">
        <v>25</v>
      </c>
      <c r="D21" t="s">
        <v>39</v>
      </c>
      <c r="E21" t="s">
        <v>26</v>
      </c>
      <c r="F21" t="s">
        <v>44</v>
      </c>
      <c r="G21">
        <v>5</v>
      </c>
    </row>
    <row r="26" spans="1:7" x14ac:dyDescent="0.25">
      <c r="A26" t="s">
        <v>29</v>
      </c>
      <c r="B26" t="s">
        <v>30</v>
      </c>
      <c r="C26" t="s">
        <v>25</v>
      </c>
      <c r="D26">
        <v>0</v>
      </c>
      <c r="E26" t="s">
        <v>26</v>
      </c>
    </row>
    <row r="27" spans="1:7" x14ac:dyDescent="0.25">
      <c r="A27" t="s">
        <v>34</v>
      </c>
      <c r="B27" t="s">
        <v>30</v>
      </c>
      <c r="C27" t="s">
        <v>20</v>
      </c>
      <c r="D27" t="s">
        <v>23</v>
      </c>
      <c r="E27" t="s">
        <v>26</v>
      </c>
      <c r="F27" t="s">
        <v>45</v>
      </c>
    </row>
    <row r="28" spans="1:7" x14ac:dyDescent="0.25">
      <c r="A28" t="s">
        <v>35</v>
      </c>
      <c r="B28" t="s">
        <v>30</v>
      </c>
      <c r="C28" t="s">
        <v>20</v>
      </c>
      <c r="D28" t="s">
        <v>23</v>
      </c>
      <c r="E28" t="s">
        <v>26</v>
      </c>
    </row>
    <row r="29" spans="1:7" x14ac:dyDescent="0.25">
      <c r="A29" t="s">
        <v>36</v>
      </c>
      <c r="B29" t="s">
        <v>30</v>
      </c>
      <c r="C29" t="s">
        <v>20</v>
      </c>
      <c r="D29" t="s">
        <v>39</v>
      </c>
      <c r="E29" t="s">
        <v>26</v>
      </c>
      <c r="G29">
        <v>1</v>
      </c>
    </row>
  </sheetData>
  <hyperlinks>
    <hyperlink ref="H9" r:id="rId1" xr:uid="{BB42DDD5-9864-44FA-BDEF-F6843D3CE63A}"/>
    <hyperlink ref="H12" r:id="rId2" xr:uid="{5BF16318-7EBE-4492-9F85-C85DA5952553}"/>
    <hyperlink ref="H13" r:id="rId3" xr:uid="{9FDF7D18-4CA1-4EBD-906F-BC4F9CF876E1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FD00-8941-42ED-8238-21974BCCED96}">
  <dimension ref="B2:D15"/>
  <sheetViews>
    <sheetView workbookViewId="0">
      <selection activeCell="B15" sqref="B15"/>
    </sheetView>
  </sheetViews>
  <sheetFormatPr defaultRowHeight="15" x14ac:dyDescent="0.25"/>
  <cols>
    <col min="2" max="2" width="19.85546875" customWidth="1"/>
    <col min="3" max="3" width="44" customWidth="1"/>
    <col min="4" max="4" width="35.28515625" customWidth="1"/>
  </cols>
  <sheetData>
    <row r="2" spans="2:4" x14ac:dyDescent="0.25">
      <c r="B2" t="s">
        <v>86</v>
      </c>
      <c r="C2" t="s">
        <v>87</v>
      </c>
      <c r="D2" t="s">
        <v>89</v>
      </c>
    </row>
    <row r="3" spans="2:4" x14ac:dyDescent="0.25">
      <c r="B3" t="s">
        <v>88</v>
      </c>
      <c r="D3" t="s">
        <v>90</v>
      </c>
    </row>
    <row r="4" spans="2:4" x14ac:dyDescent="0.25">
      <c r="B4" t="s">
        <v>77</v>
      </c>
      <c r="C4" t="s">
        <v>78</v>
      </c>
    </row>
    <row r="5" spans="2:4" x14ac:dyDescent="0.25">
      <c r="B5" t="s">
        <v>79</v>
      </c>
      <c r="C5" t="s">
        <v>80</v>
      </c>
    </row>
    <row r="12" spans="2:4" x14ac:dyDescent="0.25">
      <c r="B12" t="s">
        <v>91</v>
      </c>
      <c r="C12" t="s">
        <v>96</v>
      </c>
    </row>
    <row r="13" spans="2:4" x14ac:dyDescent="0.25">
      <c r="B13" t="s">
        <v>92</v>
      </c>
      <c r="C13" t="s">
        <v>95</v>
      </c>
    </row>
    <row r="14" spans="2:4" x14ac:dyDescent="0.25">
      <c r="B14" t="s">
        <v>93</v>
      </c>
      <c r="C14" t="s">
        <v>94</v>
      </c>
    </row>
    <row r="15" spans="2:4" x14ac:dyDescent="0.25">
      <c r="B15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5D85-EB91-403E-B758-0FD479EA1FC0}">
  <dimension ref="B3:C5"/>
  <sheetViews>
    <sheetView tabSelected="1" workbookViewId="0">
      <selection activeCell="G14" sqref="G14"/>
    </sheetView>
  </sheetViews>
  <sheetFormatPr defaultRowHeight="15" x14ac:dyDescent="0.25"/>
  <cols>
    <col min="2" max="2" width="30.28515625" customWidth="1"/>
    <col min="3" max="3" width="34.85546875" customWidth="1"/>
  </cols>
  <sheetData>
    <row r="3" spans="2:3" x14ac:dyDescent="0.25">
      <c r="B3" t="s">
        <v>97</v>
      </c>
      <c r="C3" t="s">
        <v>103</v>
      </c>
    </row>
    <row r="4" spans="2:3" x14ac:dyDescent="0.25">
      <c r="B4" t="s">
        <v>98</v>
      </c>
      <c r="C4" t="s">
        <v>99</v>
      </c>
    </row>
    <row r="5" spans="2:3" x14ac:dyDescent="0.25">
      <c r="B5" t="s">
        <v>101</v>
      </c>
      <c r="C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</vt:lpstr>
      <vt:lpstr>test result</vt:lpstr>
      <vt:lpstr>Methods</vt:lpstr>
      <vt:lpstr>Inspire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2019-03-05T05:15:26Z</dcterms:modified>
</cp:coreProperties>
</file>