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am\Desktop\Awadhesh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Sheet1!$A$144:$O$182</definedName>
    <definedName name="_xlnm._FilterDatabase" localSheetId="1" hidden="1">Sheet2!$B$2:$D$36</definedName>
    <definedName name="_xlnm._FilterDatabase" localSheetId="2" hidden="1">Sheet3!$A$1:$D$52</definedName>
    <definedName name="_xlnm._FilterDatabase" localSheetId="3" hidden="1">Sheet4!$A$1:$B$241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L4" i="1"/>
  <c r="I226" i="1" l="1"/>
  <c r="H226" i="1"/>
  <c r="H266" i="1"/>
  <c r="I266" i="1"/>
  <c r="L266" i="1"/>
  <c r="H265" i="1"/>
  <c r="I265" i="1"/>
  <c r="L265" i="1"/>
  <c r="H264" i="1"/>
  <c r="I264" i="1"/>
  <c r="L264" i="1"/>
  <c r="L227" i="1"/>
  <c r="L228" i="1"/>
  <c r="L229" i="1"/>
  <c r="L230" i="1"/>
  <c r="L231" i="1"/>
  <c r="L232" i="1"/>
  <c r="L233" i="1"/>
  <c r="L226" i="1"/>
  <c r="I227" i="1"/>
  <c r="I228" i="1"/>
  <c r="I229" i="1"/>
  <c r="I230" i="1"/>
  <c r="I231" i="1"/>
  <c r="I232" i="1"/>
  <c r="I233" i="1"/>
  <c r="I234" i="1"/>
  <c r="H227" i="1"/>
  <c r="H228" i="1"/>
  <c r="H229" i="1"/>
  <c r="H230" i="1"/>
  <c r="H231" i="1"/>
  <c r="H232" i="1"/>
  <c r="H233" i="1"/>
  <c r="H234" i="1"/>
  <c r="I235" i="1" l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L216" i="1" l="1"/>
  <c r="L208" i="1"/>
  <c r="L220" i="1" l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186" i="1"/>
  <c r="H182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186" i="1"/>
  <c r="L223" i="1"/>
  <c r="L222" i="1"/>
  <c r="L221" i="1"/>
  <c r="L219" i="1"/>
  <c r="L218" i="1"/>
  <c r="L217" i="1"/>
  <c r="L215" i="1"/>
  <c r="L214" i="1"/>
  <c r="L213" i="1"/>
  <c r="L212" i="1"/>
  <c r="L211" i="1"/>
  <c r="L210" i="1"/>
  <c r="L209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2" i="1"/>
  <c r="L17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6" i="1"/>
  <c r="L177" i="1"/>
  <c r="L178" i="1"/>
  <c r="L179" i="1"/>
  <c r="L180" i="1"/>
  <c r="L181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45" i="1"/>
  <c r="H145" i="1"/>
  <c r="L145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14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78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L114" i="1"/>
  <c r="H114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8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H62" i="1"/>
  <c r="I62" i="1"/>
  <c r="L62" i="1"/>
  <c r="H63" i="1"/>
  <c r="I63" i="1"/>
  <c r="L63" i="1"/>
  <c r="H64" i="1"/>
  <c r="I64" i="1"/>
  <c r="L64" i="1"/>
  <c r="H65" i="1"/>
  <c r="I65" i="1"/>
  <c r="L65" i="1"/>
  <c r="H66" i="1"/>
  <c r="I66" i="1"/>
  <c r="L66" i="1"/>
  <c r="H67" i="1"/>
  <c r="I67" i="1"/>
  <c r="L67" i="1"/>
  <c r="H68" i="1"/>
  <c r="I68" i="1"/>
  <c r="L68" i="1"/>
  <c r="H69" i="1"/>
  <c r="I69" i="1"/>
  <c r="L69" i="1"/>
  <c r="H70" i="1"/>
  <c r="I70" i="1"/>
  <c r="L70" i="1"/>
  <c r="H71" i="1"/>
  <c r="I71" i="1"/>
  <c r="L71" i="1"/>
  <c r="H72" i="1"/>
  <c r="I72" i="1"/>
  <c r="L72" i="1"/>
  <c r="H73" i="1"/>
  <c r="I73" i="1"/>
  <c r="L73" i="1"/>
  <c r="H74" i="1"/>
  <c r="I74" i="1"/>
  <c r="L74" i="1"/>
  <c r="H75" i="1"/>
  <c r="I75" i="1"/>
  <c r="L75" i="1"/>
  <c r="H41" i="1"/>
  <c r="I41" i="1"/>
  <c r="L41" i="1"/>
  <c r="H42" i="1"/>
  <c r="I42" i="1"/>
  <c r="L42" i="1"/>
  <c r="H43" i="1"/>
  <c r="I43" i="1"/>
  <c r="L43" i="1"/>
  <c r="H44" i="1"/>
  <c r="I44" i="1"/>
  <c r="L44" i="1"/>
  <c r="H45" i="1"/>
  <c r="I45" i="1"/>
  <c r="L45" i="1"/>
  <c r="H46" i="1"/>
  <c r="I46" i="1"/>
  <c r="L46" i="1"/>
  <c r="H47" i="1"/>
  <c r="I47" i="1"/>
  <c r="L47" i="1"/>
  <c r="H48" i="1"/>
  <c r="I48" i="1"/>
  <c r="L48" i="1"/>
  <c r="H49" i="1"/>
  <c r="I49" i="1"/>
  <c r="L49" i="1"/>
  <c r="H50" i="1"/>
  <c r="I50" i="1"/>
  <c r="L50" i="1"/>
  <c r="H51" i="1"/>
  <c r="I51" i="1"/>
  <c r="L51" i="1"/>
  <c r="H52" i="1"/>
  <c r="I52" i="1"/>
  <c r="L52" i="1"/>
  <c r="H53" i="1"/>
  <c r="I53" i="1"/>
  <c r="L53" i="1"/>
  <c r="H54" i="1"/>
  <c r="I54" i="1"/>
  <c r="L54" i="1"/>
  <c r="H55" i="1"/>
  <c r="I55" i="1"/>
  <c r="L55" i="1"/>
  <c r="H56" i="1"/>
  <c r="I56" i="1"/>
  <c r="L56" i="1"/>
  <c r="H57" i="1"/>
  <c r="I57" i="1"/>
  <c r="L57" i="1"/>
  <c r="H58" i="1"/>
  <c r="I58" i="1"/>
  <c r="L58" i="1"/>
  <c r="H59" i="1"/>
  <c r="I59" i="1"/>
  <c r="L59" i="1"/>
  <c r="H60" i="1"/>
  <c r="I60" i="1"/>
  <c r="L60" i="1"/>
  <c r="H61" i="1"/>
  <c r="I61" i="1"/>
  <c r="L61" i="1"/>
  <c r="L40" i="1"/>
  <c r="I40" i="1"/>
  <c r="H40" i="1"/>
  <c r="H3" i="1"/>
  <c r="L3" i="1" l="1"/>
  <c r="I3" i="1"/>
</calcChain>
</file>

<file path=xl/comments1.xml><?xml version="1.0" encoding="utf-8"?>
<comments xmlns="http://schemas.openxmlformats.org/spreadsheetml/2006/main">
  <authors>
    <author>Fare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Fare:</t>
        </r>
        <r>
          <rPr>
            <sz val="9"/>
            <color indexed="81"/>
            <rFont val="Tahoma"/>
            <family val="2"/>
          </rPr>
          <t xml:space="preserve">
ATL,AGS,SAV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Fare:</t>
        </r>
        <r>
          <rPr>
            <sz val="9"/>
            <color indexed="81"/>
            <rFont val="Tahoma"/>
            <family val="2"/>
          </rPr>
          <t xml:space="preserve">
GTR,GLH,GPT,PIB,JAN
MEI,TUP</t>
        </r>
      </text>
    </comment>
  </commentList>
</comments>
</file>

<file path=xl/sharedStrings.xml><?xml version="1.0" encoding="utf-8"?>
<sst xmlns="http://schemas.openxmlformats.org/spreadsheetml/2006/main" count="4788" uniqueCount="641">
  <si>
    <t>DEP</t>
  </si>
  <si>
    <t>ARR</t>
  </si>
  <si>
    <t>FXR</t>
  </si>
  <si>
    <t>FXL</t>
  </si>
  <si>
    <t>C2B FARE</t>
  </si>
  <si>
    <t>COMP FARE</t>
  </si>
  <si>
    <t>C2B-COMP</t>
  </si>
  <si>
    <t>COMP - FXL</t>
  </si>
  <si>
    <t>OB CLASS</t>
  </si>
  <si>
    <t>IB CLASS</t>
  </si>
  <si>
    <t>PERCENTILE</t>
  </si>
  <si>
    <t>COMPETITOR</t>
  </si>
  <si>
    <t>REMARKS</t>
  </si>
  <si>
    <t>M</t>
  </si>
  <si>
    <t>G</t>
  </si>
  <si>
    <t>V</t>
  </si>
  <si>
    <t>K</t>
  </si>
  <si>
    <t>L</t>
  </si>
  <si>
    <t>C2B STANDING</t>
  </si>
  <si>
    <t>DFW</t>
  </si>
  <si>
    <t>ANU</t>
  </si>
  <si>
    <t>AUA</t>
  </si>
  <si>
    <t>BOG</t>
  </si>
  <si>
    <t>BZE</t>
  </si>
  <si>
    <t>CUN</t>
  </si>
  <si>
    <t>EZE</t>
  </si>
  <si>
    <t>GDL</t>
  </si>
  <si>
    <t>GIG</t>
  </si>
  <si>
    <t>GRU</t>
  </si>
  <si>
    <t>GUA</t>
  </si>
  <si>
    <t>GYE</t>
  </si>
  <si>
    <t>KIN</t>
  </si>
  <si>
    <t>LIM</t>
  </si>
  <si>
    <t>MBJ</t>
  </si>
  <si>
    <t>MEX</t>
  </si>
  <si>
    <t>MGA</t>
  </si>
  <si>
    <t>AA</t>
  </si>
  <si>
    <t>UA</t>
  </si>
  <si>
    <t>B</t>
  </si>
  <si>
    <t>Q</t>
  </si>
  <si>
    <t>N</t>
  </si>
  <si>
    <t>O</t>
  </si>
  <si>
    <t>T</t>
  </si>
  <si>
    <t>W</t>
  </si>
  <si>
    <t>S</t>
  </si>
  <si>
    <t>I</t>
  </si>
  <si>
    <t>H</t>
  </si>
  <si>
    <t>MTY</t>
  </si>
  <si>
    <t>PAP</t>
  </si>
  <si>
    <t>PLS</t>
  </si>
  <si>
    <t>POS</t>
  </si>
  <si>
    <t>PUJ</t>
  </si>
  <si>
    <t>PVR</t>
  </si>
  <si>
    <t>SAL</t>
  </si>
  <si>
    <t>SAP</t>
  </si>
  <si>
    <t>SCL</t>
  </si>
  <si>
    <t>SDQ</t>
  </si>
  <si>
    <t>SJD</t>
  </si>
  <si>
    <t>SJO</t>
  </si>
  <si>
    <t>SJU</t>
  </si>
  <si>
    <t>STI</t>
  </si>
  <si>
    <t>STT</t>
  </si>
  <si>
    <t>STX</t>
  </si>
  <si>
    <t>SXM</t>
  </si>
  <si>
    <t>UIO</t>
  </si>
  <si>
    <t>UVF</t>
  </si>
  <si>
    <t>DL</t>
  </si>
  <si>
    <t>U</t>
  </si>
  <si>
    <t>Y</t>
  </si>
  <si>
    <t>D</t>
  </si>
  <si>
    <t>J</t>
  </si>
  <si>
    <t>X</t>
  </si>
  <si>
    <t>LGA</t>
  </si>
  <si>
    <t>MID</t>
  </si>
  <si>
    <t>POP</t>
  </si>
  <si>
    <t>AC</t>
  </si>
  <si>
    <t>E</t>
  </si>
  <si>
    <t>MIA</t>
  </si>
  <si>
    <t>PTY</t>
  </si>
  <si>
    <t>AM</t>
  </si>
  <si>
    <t>P</t>
  </si>
  <si>
    <t>CLT</t>
  </si>
  <si>
    <t>EWR</t>
  </si>
  <si>
    <t>Secretairfares</t>
  </si>
  <si>
    <t>Faresfactory</t>
  </si>
  <si>
    <t>Travolie</t>
  </si>
  <si>
    <t>TheFlighMakers</t>
  </si>
  <si>
    <t>FXR OB CLASS</t>
  </si>
  <si>
    <t>FXR IB CLASS</t>
  </si>
  <si>
    <t>Flycheapestonline</t>
  </si>
  <si>
    <t>TPA</t>
  </si>
  <si>
    <t>Holdaybreakz</t>
  </si>
  <si>
    <t>CheapticketFare</t>
  </si>
  <si>
    <t>CrystalTravel</t>
  </si>
  <si>
    <t>FlightFareDeals</t>
  </si>
  <si>
    <t>Vayama</t>
  </si>
  <si>
    <t>TheFlightMakers</t>
  </si>
  <si>
    <t>MSP</t>
  </si>
  <si>
    <t>O/O</t>
  </si>
  <si>
    <t>G/G</t>
  </si>
  <si>
    <t>V/V</t>
  </si>
  <si>
    <t>Q/Q</t>
  </si>
  <si>
    <t>N/N</t>
  </si>
  <si>
    <t>L/L</t>
  </si>
  <si>
    <t>S/S</t>
  </si>
  <si>
    <t>K/K</t>
  </si>
  <si>
    <t>M/M</t>
  </si>
  <si>
    <t>JFK</t>
  </si>
  <si>
    <t>ORG</t>
  </si>
  <si>
    <t>DES</t>
  </si>
  <si>
    <t>H/H</t>
  </si>
  <si>
    <t>ATL</t>
  </si>
  <si>
    <t>AUS</t>
  </si>
  <si>
    <t>BNA</t>
  </si>
  <si>
    <t>BOS</t>
  </si>
  <si>
    <t>BWI</t>
  </si>
  <si>
    <t>DCA</t>
  </si>
  <si>
    <t>DEN</t>
  </si>
  <si>
    <t>DTW</t>
  </si>
  <si>
    <t>FLL</t>
  </si>
  <si>
    <t>HNL</t>
  </si>
  <si>
    <t>IAD</t>
  </si>
  <si>
    <t>IAH</t>
  </si>
  <si>
    <t>LAS</t>
  </si>
  <si>
    <t>LAX</t>
  </si>
  <si>
    <t>MCO</t>
  </si>
  <si>
    <t>ORD</t>
  </si>
  <si>
    <t>PDX</t>
  </si>
  <si>
    <t>PHL</t>
  </si>
  <si>
    <t>PHX</t>
  </si>
  <si>
    <t>SAN</t>
  </si>
  <si>
    <t>SEA</t>
  </si>
  <si>
    <t>SFO</t>
  </si>
  <si>
    <t>SLC</t>
  </si>
  <si>
    <t>STL</t>
  </si>
  <si>
    <t>Y/Y</t>
  </si>
  <si>
    <t>GG</t>
  </si>
  <si>
    <t xml:space="preserve">Q </t>
  </si>
  <si>
    <t>Rank</t>
  </si>
  <si>
    <t>State</t>
  </si>
  <si>
    <t>Black Population</t>
  </si>
  <si>
    <t>Percent Black</t>
  </si>
  <si>
    <t>Texas</t>
  </si>
  <si>
    <t>Florida</t>
  </si>
  <si>
    <t>New York</t>
  </si>
  <si>
    <t>Georgia</t>
  </si>
  <si>
    <t>California</t>
  </si>
  <si>
    <t>North Carolina</t>
  </si>
  <si>
    <t>Illinois</t>
  </si>
  <si>
    <t>Maryland</t>
  </si>
  <si>
    <t>Virginia</t>
  </si>
  <si>
    <t>Pennsylvania</t>
  </si>
  <si>
    <t>Ohio</t>
  </si>
  <si>
    <t>Louisiana</t>
  </si>
  <si>
    <t>Michigan</t>
  </si>
  <si>
    <t>New Jersey</t>
  </si>
  <si>
    <t>South Carolina</t>
  </si>
  <si>
    <t>Alabama</t>
  </si>
  <si>
    <t>Tennessee</t>
  </si>
  <si>
    <t>Mississippi</t>
  </si>
  <si>
    <t>Missouri</t>
  </si>
  <si>
    <t>Indiana</t>
  </si>
  <si>
    <t>Massachusetts</t>
  </si>
  <si>
    <t>Arkansas</t>
  </si>
  <si>
    <t>Connecticut</t>
  </si>
  <si>
    <t>Minnesota</t>
  </si>
  <si>
    <t>Wisconsin</t>
  </si>
  <si>
    <t>Arizona</t>
  </si>
  <si>
    <t>Washington</t>
  </si>
  <si>
    <t>Kentucky</t>
  </si>
  <si>
    <t>Oklahoma</t>
  </si>
  <si>
    <t>Nevada</t>
  </si>
  <si>
    <t>District of Columbia</t>
  </si>
  <si>
    <t>Colorado</t>
  </si>
  <si>
    <t>Delaware</t>
  </si>
  <si>
    <t>Kansas</t>
  </si>
  <si>
    <t>Iowa</t>
  </si>
  <si>
    <t>Oregon</t>
  </si>
  <si>
    <t>Nebraska</t>
  </si>
  <si>
    <t>Rhode Island</t>
  </si>
  <si>
    <t>West Virginia</t>
  </si>
  <si>
    <t>New Mexico</t>
  </si>
  <si>
    <t>Utah</t>
  </si>
  <si>
    <t>Hawaii</t>
  </si>
  <si>
    <t>Alaska</t>
  </si>
  <si>
    <t>New Hampshire</t>
  </si>
  <si>
    <t>North Dakota</t>
  </si>
  <si>
    <t>Maine</t>
  </si>
  <si>
    <t>South Dakota</t>
  </si>
  <si>
    <t>Idaho</t>
  </si>
  <si>
    <t>Vermont</t>
  </si>
  <si>
    <t>Montana</t>
  </si>
  <si>
    <t>Wyoming</t>
  </si>
  <si>
    <t>GPT</t>
  </si>
  <si>
    <t>JAN</t>
  </si>
  <si>
    <t>AL</t>
  </si>
  <si>
    <t>Birmingham International Airport</t>
  </si>
  <si>
    <t>BHM</t>
  </si>
  <si>
    <t>Dothan Regional Airport</t>
  </si>
  <si>
    <t>DHN</t>
  </si>
  <si>
    <t>Huntsville International Airport</t>
  </si>
  <si>
    <t>HSV</t>
  </si>
  <si>
    <t>Mobile</t>
  </si>
  <si>
    <t>MOB</t>
  </si>
  <si>
    <t>Montgomery</t>
  </si>
  <si>
    <t>MGM</t>
  </si>
  <si>
    <t>AK</t>
  </si>
  <si>
    <t>Anchorage International Airport</t>
  </si>
  <si>
    <t>ANC</t>
  </si>
  <si>
    <t>Fairbanks International Airport</t>
  </si>
  <si>
    <t>FAI</t>
  </si>
  <si>
    <t>Juneau International Airport</t>
  </si>
  <si>
    <t>JNU</t>
  </si>
  <si>
    <t>AZ</t>
  </si>
  <si>
    <t>Flagstaff</t>
  </si>
  <si>
    <t>FLG</t>
  </si>
  <si>
    <t>Tucson International Airport</t>
  </si>
  <si>
    <t>TUS</t>
  </si>
  <si>
    <t>Yuma International Airport</t>
  </si>
  <si>
    <t>YUM</t>
  </si>
  <si>
    <t>AR</t>
  </si>
  <si>
    <t>Fayetteville</t>
  </si>
  <si>
    <t>FYV</t>
  </si>
  <si>
    <t>Little Rock National Airport</t>
  </si>
  <si>
    <t>LIT</t>
  </si>
  <si>
    <t>Northwest Arkansas Regional Airport</t>
  </si>
  <si>
    <t>XNA</t>
  </si>
  <si>
    <t>CA</t>
  </si>
  <si>
    <t>Burbank</t>
  </si>
  <si>
    <t>BUR</t>
  </si>
  <si>
    <t>Fresno</t>
  </si>
  <si>
    <t>FAT</t>
  </si>
  <si>
    <t>Long Beach</t>
  </si>
  <si>
    <t>LGB</t>
  </si>
  <si>
    <t>Los Angeles International Airport</t>
  </si>
  <si>
    <t>Oakland</t>
  </si>
  <si>
    <t>OAK</t>
  </si>
  <si>
    <t>Ontario</t>
  </si>
  <si>
    <t>ONT</t>
  </si>
  <si>
    <t>Palm Springs</t>
  </si>
  <si>
    <t>PSP</t>
  </si>
  <si>
    <t>Sacramento</t>
  </si>
  <si>
    <t>SMF</t>
  </si>
  <si>
    <t>San Diego</t>
  </si>
  <si>
    <t>San Francisco International Airport</t>
  </si>
  <si>
    <t>San Jose</t>
  </si>
  <si>
    <t>SJC</t>
  </si>
  <si>
    <t>Santa Ana</t>
  </si>
  <si>
    <t>SNA</t>
  </si>
  <si>
    <t>CO</t>
  </si>
  <si>
    <t>Aspen</t>
  </si>
  <si>
    <t>ASE</t>
  </si>
  <si>
    <t>Colorado Springs</t>
  </si>
  <si>
    <t>COS</t>
  </si>
  <si>
    <t>Denver International Airport</t>
  </si>
  <si>
    <t>Grand Junction</t>
  </si>
  <si>
    <t>GJT</t>
  </si>
  <si>
    <t>Pueblo</t>
  </si>
  <si>
    <t>PUB</t>
  </si>
  <si>
    <t>CT</t>
  </si>
  <si>
    <t>Hartford</t>
  </si>
  <si>
    <t>BDL</t>
  </si>
  <si>
    <t>Tweed New Haven</t>
  </si>
  <si>
    <t>HVN</t>
  </si>
  <si>
    <t>DC</t>
  </si>
  <si>
    <t>Washington National Airport</t>
  </si>
  <si>
    <t>FL</t>
  </si>
  <si>
    <t>Daytona Beach</t>
  </si>
  <si>
    <t>DAB</t>
  </si>
  <si>
    <t>Fort Lauderdale-Hollywood International Airport</t>
  </si>
  <si>
    <t>Fort Meyers</t>
  </si>
  <si>
    <t>RSW</t>
  </si>
  <si>
    <t>Jacksonville</t>
  </si>
  <si>
    <t>JAX</t>
  </si>
  <si>
    <t>Key West International Airport</t>
  </si>
  <si>
    <t>EYW</t>
  </si>
  <si>
    <t>Miami International Airport</t>
  </si>
  <si>
    <t>Orlando</t>
  </si>
  <si>
    <t>Pensacola</t>
  </si>
  <si>
    <t>PNS</t>
  </si>
  <si>
    <t>St. Petersburg</t>
  </si>
  <si>
    <t>PIE</t>
  </si>
  <si>
    <t>Sarasota</t>
  </si>
  <si>
    <t>SRQ</t>
  </si>
  <si>
    <t>Tampa</t>
  </si>
  <si>
    <t>West Palm Beach</t>
  </si>
  <si>
    <t>PBI</t>
  </si>
  <si>
    <t>Panama City-Bay County International Airport</t>
  </si>
  <si>
    <t>PFN</t>
  </si>
  <si>
    <t>GA</t>
  </si>
  <si>
    <t>Atlanta Hartsfield International Airport</t>
  </si>
  <si>
    <t>Augusta</t>
  </si>
  <si>
    <t>AGS</t>
  </si>
  <si>
    <t>Savannah</t>
  </si>
  <si>
    <t>SAV</t>
  </si>
  <si>
    <t>HI</t>
  </si>
  <si>
    <t>Hilo</t>
  </si>
  <si>
    <t>ITO</t>
  </si>
  <si>
    <t>Honolulu International Airport</t>
  </si>
  <si>
    <t>Kahului</t>
  </si>
  <si>
    <t>OGG</t>
  </si>
  <si>
    <t>Kailua</t>
  </si>
  <si>
    <t>KOA</t>
  </si>
  <si>
    <t>Lihue</t>
  </si>
  <si>
    <t>LIH</t>
  </si>
  <si>
    <t>ID</t>
  </si>
  <si>
    <t>Boise</t>
  </si>
  <si>
    <t>BOI</t>
  </si>
  <si>
    <t>IL</t>
  </si>
  <si>
    <t>Chicago Midway Airport</t>
  </si>
  <si>
    <t>MDW</t>
  </si>
  <si>
    <t>Moline</t>
  </si>
  <si>
    <t>MLI</t>
  </si>
  <si>
    <t>Peoria</t>
  </si>
  <si>
    <t>PIA</t>
  </si>
  <si>
    <t>IN</t>
  </si>
  <si>
    <t>Evansville</t>
  </si>
  <si>
    <t>EVV</t>
  </si>
  <si>
    <t>Fort Wayne</t>
  </si>
  <si>
    <t>FWA</t>
  </si>
  <si>
    <t>Indianapolis International Airport</t>
  </si>
  <si>
    <t>IND</t>
  </si>
  <si>
    <t>South Bend</t>
  </si>
  <si>
    <t>SBN</t>
  </si>
  <si>
    <t>IA</t>
  </si>
  <si>
    <t>Cedar Rapids</t>
  </si>
  <si>
    <t>CID</t>
  </si>
  <si>
    <t>Des Moines</t>
  </si>
  <si>
    <t>DSM</t>
  </si>
  <si>
    <t>KS</t>
  </si>
  <si>
    <t>Wichita</t>
  </si>
  <si>
    <t>ICT</t>
  </si>
  <si>
    <t>KY</t>
  </si>
  <si>
    <t>Lexington</t>
  </si>
  <si>
    <t>LEX</t>
  </si>
  <si>
    <t>Louisville</t>
  </si>
  <si>
    <t>SDF</t>
  </si>
  <si>
    <t>LA</t>
  </si>
  <si>
    <t>Baton Rouge</t>
  </si>
  <si>
    <t>BTR</t>
  </si>
  <si>
    <t>New Orleans International Airport</t>
  </si>
  <si>
    <t>MSY</t>
  </si>
  <si>
    <t>Shreveport</t>
  </si>
  <si>
    <t>SHV</t>
  </si>
  <si>
    <t>ME</t>
  </si>
  <si>
    <t>AUG</t>
  </si>
  <si>
    <t>Bangor</t>
  </si>
  <si>
    <t>BGR</t>
  </si>
  <si>
    <t>Portland</t>
  </si>
  <si>
    <t>PWM</t>
  </si>
  <si>
    <t>MD</t>
  </si>
  <si>
    <t>Baltimore</t>
  </si>
  <si>
    <t>MA</t>
  </si>
  <si>
    <t>Boston, Logan International Airport</t>
  </si>
  <si>
    <t>Hyannis</t>
  </si>
  <si>
    <t>HYA</t>
  </si>
  <si>
    <t>Nantucket</t>
  </si>
  <si>
    <t>ACK</t>
  </si>
  <si>
    <t>Worcester</t>
  </si>
  <si>
    <t>ORH</t>
  </si>
  <si>
    <t>MI</t>
  </si>
  <si>
    <t>Battlecreek</t>
  </si>
  <si>
    <t>BTL</t>
  </si>
  <si>
    <t>Detroit Metropolitan Airport</t>
  </si>
  <si>
    <t>Detroit</t>
  </si>
  <si>
    <t>DET</t>
  </si>
  <si>
    <t>Flint</t>
  </si>
  <si>
    <t>FNT</t>
  </si>
  <si>
    <t>Grand Rapids</t>
  </si>
  <si>
    <t>GRR</t>
  </si>
  <si>
    <t>Kalamazoo-Battle Creek International Airport</t>
  </si>
  <si>
    <t>AZO</t>
  </si>
  <si>
    <t>Lansing</t>
  </si>
  <si>
    <t>LAN</t>
  </si>
  <si>
    <t>Saginaw</t>
  </si>
  <si>
    <t>MBS</t>
  </si>
  <si>
    <t>MN</t>
  </si>
  <si>
    <t>Duluth</t>
  </si>
  <si>
    <t>DLH</t>
  </si>
  <si>
    <t>Minneapolis/St.Paul International Airport</t>
  </si>
  <si>
    <t>Rochester</t>
  </si>
  <si>
    <t>RST</t>
  </si>
  <si>
    <t>MS</t>
  </si>
  <si>
    <t>Gulfport</t>
  </si>
  <si>
    <t>Jackson</t>
  </si>
  <si>
    <t>MO</t>
  </si>
  <si>
    <t>Kansas City</t>
  </si>
  <si>
    <t>MCI</t>
  </si>
  <si>
    <t>St Louis, Lambert International Airport</t>
  </si>
  <si>
    <t>Springfield</t>
  </si>
  <si>
    <t>SGF</t>
  </si>
  <si>
    <t>MT</t>
  </si>
  <si>
    <t>Billings</t>
  </si>
  <si>
    <t>BIL</t>
  </si>
  <si>
    <t>NE</t>
  </si>
  <si>
    <t>Lincoln</t>
  </si>
  <si>
    <t>LNK</t>
  </si>
  <si>
    <t>Omaha</t>
  </si>
  <si>
    <t>OMA</t>
  </si>
  <si>
    <t>NV</t>
  </si>
  <si>
    <t>Reno-Tahoe International Airport</t>
  </si>
  <si>
    <t>RNO</t>
  </si>
  <si>
    <t>NH</t>
  </si>
  <si>
    <t>Manchester</t>
  </si>
  <si>
    <t>MHT</t>
  </si>
  <si>
    <t>NJ</t>
  </si>
  <si>
    <t>Atlantic City International Airport</t>
  </si>
  <si>
    <t>ACY</t>
  </si>
  <si>
    <t>Newark International Airport</t>
  </si>
  <si>
    <t>Trenton</t>
  </si>
  <si>
    <t>TTN</t>
  </si>
  <si>
    <t>NM</t>
  </si>
  <si>
    <t>Albuquerque International Airport</t>
  </si>
  <si>
    <t>ABQ</t>
  </si>
  <si>
    <t>Alamogordo</t>
  </si>
  <si>
    <t>ALM</t>
  </si>
  <si>
    <t>NY</t>
  </si>
  <si>
    <t>Albany International Airport</t>
  </si>
  <si>
    <t>ALB</t>
  </si>
  <si>
    <t>Buffalo</t>
  </si>
  <si>
    <t>BUF</t>
  </si>
  <si>
    <t>Islip</t>
  </si>
  <si>
    <t>ISP</t>
  </si>
  <si>
    <t>Newburgh</t>
  </si>
  <si>
    <t>SWF</t>
  </si>
  <si>
    <t>ROC</t>
  </si>
  <si>
    <t>Syracuse</t>
  </si>
  <si>
    <t>SYR</t>
  </si>
  <si>
    <t>Westchester</t>
  </si>
  <si>
    <t>HPN</t>
  </si>
  <si>
    <t>NC</t>
  </si>
  <si>
    <t>Asheville</t>
  </si>
  <si>
    <t>AVL</t>
  </si>
  <si>
    <t>Charlotte/Douglas International Airport</t>
  </si>
  <si>
    <t>FAY</t>
  </si>
  <si>
    <t>Greensboro</t>
  </si>
  <si>
    <t>GSO</t>
  </si>
  <si>
    <t>Raleigh</t>
  </si>
  <si>
    <t>RDU</t>
  </si>
  <si>
    <t>Winston-Salem</t>
  </si>
  <si>
    <t>INT</t>
  </si>
  <si>
    <t>ND</t>
  </si>
  <si>
    <t>Bismark</t>
  </si>
  <si>
    <t>BIS</t>
  </si>
  <si>
    <t>Fargo</t>
  </si>
  <si>
    <t>FAR</t>
  </si>
  <si>
    <t>OH</t>
  </si>
  <si>
    <t>Akron</t>
  </si>
  <si>
    <t>CAK</t>
  </si>
  <si>
    <t>Cincinnati</t>
  </si>
  <si>
    <t>CVG</t>
  </si>
  <si>
    <t>Cleveland</t>
  </si>
  <si>
    <t>CLE</t>
  </si>
  <si>
    <t>Columbus</t>
  </si>
  <si>
    <t>CMH</t>
  </si>
  <si>
    <t>Dayton</t>
  </si>
  <si>
    <t>DAY</t>
  </si>
  <si>
    <t>Toledo</t>
  </si>
  <si>
    <t>TOL</t>
  </si>
  <si>
    <t>OK</t>
  </si>
  <si>
    <t>Oklahoma City</t>
  </si>
  <si>
    <t>OKC</t>
  </si>
  <si>
    <t>Tulsa</t>
  </si>
  <si>
    <t>TUL</t>
  </si>
  <si>
    <t>OR</t>
  </si>
  <si>
    <t>Eugene</t>
  </si>
  <si>
    <t>EUG</t>
  </si>
  <si>
    <t>Portland International Airport</t>
  </si>
  <si>
    <t>Portland, Hillsboro Airport</t>
  </si>
  <si>
    <t>HIO</t>
  </si>
  <si>
    <t>Salem</t>
  </si>
  <si>
    <t>SLE</t>
  </si>
  <si>
    <t>PA</t>
  </si>
  <si>
    <t>Allentown</t>
  </si>
  <si>
    <t>ABE</t>
  </si>
  <si>
    <t>Erie</t>
  </si>
  <si>
    <t>ERI</t>
  </si>
  <si>
    <t>Harrisburg</t>
  </si>
  <si>
    <t>MDT</t>
  </si>
  <si>
    <t>Philadelphia</t>
  </si>
  <si>
    <t>Pittsburgh</t>
  </si>
  <si>
    <t>PIT</t>
  </si>
  <si>
    <t>Scranton</t>
  </si>
  <si>
    <t>AVP</t>
  </si>
  <si>
    <t>RI</t>
  </si>
  <si>
    <t>Providence - T.F. Green Airport</t>
  </si>
  <si>
    <t>PVD</t>
  </si>
  <si>
    <t>SC</t>
  </si>
  <si>
    <t>Charleston</t>
  </si>
  <si>
    <t>CHS</t>
  </si>
  <si>
    <t>Columbia</t>
  </si>
  <si>
    <t>CAE</t>
  </si>
  <si>
    <t>Greenville</t>
  </si>
  <si>
    <t>GSP</t>
  </si>
  <si>
    <t>Myrtle Beach</t>
  </si>
  <si>
    <t>MYR</t>
  </si>
  <si>
    <t>SD</t>
  </si>
  <si>
    <t>Pierre</t>
  </si>
  <si>
    <t>PIR</t>
  </si>
  <si>
    <t>Rapid City</t>
  </si>
  <si>
    <t>RAP</t>
  </si>
  <si>
    <t>Sioux Falls</t>
  </si>
  <si>
    <t>FSD</t>
  </si>
  <si>
    <t>TN</t>
  </si>
  <si>
    <t>Bristol</t>
  </si>
  <si>
    <t>TRI</t>
  </si>
  <si>
    <t>Chattanooga</t>
  </si>
  <si>
    <t>CHA</t>
  </si>
  <si>
    <t>Knoxville</t>
  </si>
  <si>
    <t>TYS</t>
  </si>
  <si>
    <t>Memphis</t>
  </si>
  <si>
    <t>MEM</t>
  </si>
  <si>
    <t>Nashville</t>
  </si>
  <si>
    <t>TX</t>
  </si>
  <si>
    <t>Amarillo</t>
  </si>
  <si>
    <t>AMA</t>
  </si>
  <si>
    <t>Austin Bergstrom International Airport</t>
  </si>
  <si>
    <t>Corpus Christi</t>
  </si>
  <si>
    <t>CRP</t>
  </si>
  <si>
    <t>Dallas Love Field Airport</t>
  </si>
  <si>
    <t>DAL</t>
  </si>
  <si>
    <t>Dallas/Fort Worth International Airport</t>
  </si>
  <si>
    <t>El Paso</t>
  </si>
  <si>
    <t>ELP</t>
  </si>
  <si>
    <t>Houston, William B Hobby Airport</t>
  </si>
  <si>
    <t>HOU</t>
  </si>
  <si>
    <t>Houston, George Bush Intercontinental Airport</t>
  </si>
  <si>
    <t>Lubbock</t>
  </si>
  <si>
    <t>LBB</t>
  </si>
  <si>
    <t>Midland</t>
  </si>
  <si>
    <t>MAF</t>
  </si>
  <si>
    <t>San Antonio International Airport</t>
  </si>
  <si>
    <t>SAT</t>
  </si>
  <si>
    <t>UT</t>
  </si>
  <si>
    <t>Salt Lake City</t>
  </si>
  <si>
    <t>VT</t>
  </si>
  <si>
    <t>Burlington</t>
  </si>
  <si>
    <t>BTV</t>
  </si>
  <si>
    <t>Montpelier</t>
  </si>
  <si>
    <t>MPV</t>
  </si>
  <si>
    <t>Rutland</t>
  </si>
  <si>
    <t>RUT</t>
  </si>
  <si>
    <t>VA</t>
  </si>
  <si>
    <t>Dulles</t>
  </si>
  <si>
    <t>Newport News</t>
  </si>
  <si>
    <t>PHF</t>
  </si>
  <si>
    <t>Norfolk</t>
  </si>
  <si>
    <t>ORF</t>
  </si>
  <si>
    <t>Richmond</t>
  </si>
  <si>
    <t>RIC</t>
  </si>
  <si>
    <t>Roanoke</t>
  </si>
  <si>
    <t>ROA</t>
  </si>
  <si>
    <t>WA</t>
  </si>
  <si>
    <t>Pasco, Pasco/Tri-Cities Airport</t>
  </si>
  <si>
    <t>PSC</t>
  </si>
  <si>
    <t>Seattle, Tacoma International Airport</t>
  </si>
  <si>
    <t>Spokane International Airport</t>
  </si>
  <si>
    <t>GEG</t>
  </si>
  <si>
    <t>WV</t>
  </si>
  <si>
    <t>CRW</t>
  </si>
  <si>
    <t>Clarksburg</t>
  </si>
  <si>
    <t>CKB</t>
  </si>
  <si>
    <t>Huntington Tri-State Airport</t>
  </si>
  <si>
    <t>HTS</t>
  </si>
  <si>
    <t>WI</t>
  </si>
  <si>
    <t>Green Bay</t>
  </si>
  <si>
    <t>GRB</t>
  </si>
  <si>
    <t>Madison</t>
  </si>
  <si>
    <t>MSN</t>
  </si>
  <si>
    <t>Milwaukee</t>
  </si>
  <si>
    <t>MKE</t>
  </si>
  <si>
    <t>WY</t>
  </si>
  <si>
    <t>Casper</t>
  </si>
  <si>
    <t>CPR</t>
  </si>
  <si>
    <t>Cheyenne</t>
  </si>
  <si>
    <t>CYS</t>
  </si>
  <si>
    <t>Jackson Hole</t>
  </si>
  <si>
    <t>JAC</t>
  </si>
  <si>
    <t>Rock Springs</t>
  </si>
  <si>
    <t>RKS</t>
  </si>
  <si>
    <t>Phoenix, Phoenix Sky Harbor International Airport</t>
  </si>
  <si>
    <t>Washington, Dulles International Airport</t>
  </si>
  <si>
    <t>Chicago, O'Hare International Airport Airport</t>
  </si>
  <si>
    <t>Las Vegas, Las Vegas McCarran International Airport</t>
  </si>
  <si>
    <t>New York, John F Kennedy International Airport</t>
  </si>
  <si>
    <t>New York, La Guardia Airport</t>
  </si>
  <si>
    <t>.</t>
  </si>
  <si>
    <t> Alabama</t>
  </si>
  <si>
    <t> Alaska</t>
  </si>
  <si>
    <t> Arizona</t>
  </si>
  <si>
    <t> Arkansas</t>
  </si>
  <si>
    <t> California</t>
  </si>
  <si>
    <t> Colorado</t>
  </si>
  <si>
    <t> Connecticut</t>
  </si>
  <si>
    <t> Delaware</t>
  </si>
  <si>
    <t>DE</t>
  </si>
  <si>
    <t> Florida</t>
  </si>
  <si>
    <t> Georgia</t>
  </si>
  <si>
    <t> Hawaii</t>
  </si>
  <si>
    <t> Idaho</t>
  </si>
  <si>
    <t> Illinois</t>
  </si>
  <si>
    <t> Indiana</t>
  </si>
  <si>
    <t> Iowa</t>
  </si>
  <si>
    <t> Kansas</t>
  </si>
  <si>
    <t> Louisiana</t>
  </si>
  <si>
    <t> Maine</t>
  </si>
  <si>
    <t> Maryland</t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</si>
  <si>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</si>
  <si>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</si>
  <si>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</si>
  <si>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</si>
  <si>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</si>
  <si>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</si>
  <si>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</si>
  <si>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</si>
  <si>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</si>
  <si>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</si>
  <si>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New York</t>
  </si>
  <si>
    <t> North Carolina</t>
  </si>
  <si>
    <t> North Dakota</t>
  </si>
  <si>
    <t> Ohio</t>
  </si>
  <si>
    <t> Oklahoma</t>
  </si>
  <si>
    <t> Oregon</t>
  </si>
  <si>
    <t> South Carolina</t>
  </si>
  <si>
    <t> South Dakota</t>
  </si>
  <si>
    <t> Tennessee</t>
  </si>
  <si>
    <t> Texas</t>
  </si>
  <si>
    <t> Utah</t>
  </si>
  <si>
    <t> Vermont</t>
  </si>
  <si>
    <t> Washington</t>
  </si>
  <si>
    <t> West Virginia</t>
  </si>
  <si>
    <t> Wisconsin</t>
  </si>
  <si>
    <t> Wyoming</t>
  </si>
  <si>
    <t> Kentucky[E]</t>
  </si>
  <si>
    <t> Massachusetts[E]</t>
  </si>
  <si>
    <t> Pennsylvania[E]</t>
  </si>
  <si>
    <t> Rhode Island[F]</t>
  </si>
  <si>
    <t> Virginia[E]</t>
  </si>
  <si>
    <t>MED</t>
  </si>
  <si>
    <t>CLO</t>
  </si>
  <si>
    <t>HND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</si>
</sst>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3" xfId="0" applyFill="1" applyBorder="1"/>
    <xf numFmtId="0" fontId="0" fillId="8" borderId="3" xfId="0" applyFill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workbookViewId="0">
      <selection activeCell="L3" sqref="L3"/>
    </sheetView>
  </sheetViews>
  <sheetFormatPr defaultRowHeight="15" x14ac:dyDescent="0.25"/>
  <cols>
    <col min="3" max="3" width="9" bestFit="1" customWidth="1"/>
    <col min="4" max="4" width="11.42578125" customWidth="1"/>
    <col min="12" max="12" width="12" bestFit="1" customWidth="1"/>
    <col min="13" max="13" width="16.140625" customWidth="1"/>
    <col min="18" max="18" width="11" bestFit="1" customWidth="1"/>
  </cols>
  <sheetData>
    <row r="1" spans="1:14" ht="15.75" thickBot="1" x14ac:dyDescent="0.3"/>
    <row r="2" spans="1:14" ht="45" x14ac:dyDescent="0.25">
      <c r="A2" s="30" t="s">
        <v>0</v>
      </c>
      <c r="B2" s="31" t="s">
        <v>1</v>
      </c>
      <c r="C2" s="31" t="s">
        <v>18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  <c r="K2" s="31" t="s">
        <v>9</v>
      </c>
      <c r="L2" s="31" t="s">
        <v>10</v>
      </c>
      <c r="M2" s="31" t="s">
        <v>11</v>
      </c>
      <c r="N2" s="31" t="s">
        <v>12</v>
      </c>
    </row>
    <row r="3" spans="1:14" x14ac:dyDescent="0.25">
      <c r="A3" s="1" t="s">
        <v>438</v>
      </c>
      <c r="B3" s="1" t="s">
        <v>640</v>
      </c>
      <c r="C3" s="1" t="s">
        <v>66</v>
      </c>
      <c r="D3" s="1">
        <v>1501</v>
      </c>
      <c r="E3" s="1">
        <v>1501</v>
      </c>
      <c r="F3" s="1">
        <v>1520</v>
      </c>
      <c r="G3" s="1">
        <v>1443</v>
      </c>
      <c r="H3" s="1">
        <f t="shared" ref="H3:H8" si="0">F3-G3</f>
        <v>77</v>
      </c>
      <c r="I3" s="1">
        <f t="shared" ref="I3:I8" si="1">G3-E3</f>
        <v>-58</v>
      </c>
      <c r="J3" s="1" t="s">
        <v>16</v>
      </c>
      <c r="K3" s="1" t="s">
        <v>42</v>
      </c>
      <c r="L3" s="2">
        <f t="shared" ref="L3:L8" si="2">100-(G3*100/D3)</f>
        <v>3.8640906062624936</v>
      </c>
      <c r="M3" s="1"/>
      <c r="N3" s="1"/>
    </row>
    <row r="4" spans="1:14" x14ac:dyDescent="0.25">
      <c r="A4" s="1" t="s">
        <v>131</v>
      </c>
      <c r="B4" s="1" t="s">
        <v>640</v>
      </c>
      <c r="C4" s="1" t="s">
        <v>37</v>
      </c>
      <c r="D4" s="1">
        <v>1184</v>
      </c>
      <c r="E4" s="1">
        <v>1184</v>
      </c>
      <c r="F4" s="1">
        <v>1213</v>
      </c>
      <c r="G4" s="1">
        <v>1126</v>
      </c>
      <c r="H4" s="1">
        <f t="shared" si="0"/>
        <v>87</v>
      </c>
      <c r="I4" s="1">
        <f t="shared" si="1"/>
        <v>-58</v>
      </c>
      <c r="J4" s="1" t="s">
        <v>15</v>
      </c>
      <c r="K4" s="1" t="s">
        <v>43</v>
      </c>
      <c r="L4" s="2">
        <f t="shared" si="2"/>
        <v>4.8986486486486456</v>
      </c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  <c r="M32" s="1"/>
      <c r="N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"/>
      <c r="M33" s="1"/>
      <c r="N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1"/>
      <c r="N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M35" s="1"/>
      <c r="N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1"/>
      <c r="N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1"/>
      <c r="N37" s="1"/>
    </row>
    <row r="38" spans="1:16" ht="15.75" thickBot="1" x14ac:dyDescent="0.3"/>
    <row r="39" spans="1:16" ht="45" x14ac:dyDescent="0.25">
      <c r="A39" s="3" t="s">
        <v>0</v>
      </c>
      <c r="B39" s="4" t="s">
        <v>1</v>
      </c>
      <c r="C39" s="4" t="s">
        <v>18</v>
      </c>
      <c r="D39" s="4" t="s">
        <v>2</v>
      </c>
      <c r="E39" s="4" t="s">
        <v>3</v>
      </c>
      <c r="F39" s="4" t="s">
        <v>4</v>
      </c>
      <c r="G39" s="4" t="s">
        <v>5</v>
      </c>
      <c r="H39" s="4" t="s">
        <v>6</v>
      </c>
      <c r="I39" s="4" t="s">
        <v>7</v>
      </c>
      <c r="J39" s="4" t="s">
        <v>8</v>
      </c>
      <c r="K39" s="4" t="s">
        <v>9</v>
      </c>
      <c r="L39" s="4" t="s">
        <v>10</v>
      </c>
      <c r="M39" s="4" t="s">
        <v>11</v>
      </c>
      <c r="N39" s="4" t="s">
        <v>12</v>
      </c>
      <c r="O39" s="4" t="s">
        <v>12</v>
      </c>
      <c r="P39" s="4" t="s">
        <v>12</v>
      </c>
    </row>
    <row r="40" spans="1:16" x14ac:dyDescent="0.25">
      <c r="A40" s="1" t="s">
        <v>72</v>
      </c>
      <c r="B40" s="1" t="s">
        <v>20</v>
      </c>
      <c r="C40" s="1" t="s">
        <v>36</v>
      </c>
      <c r="D40" s="1">
        <v>2003</v>
      </c>
      <c r="E40" s="1">
        <v>644</v>
      </c>
      <c r="F40" s="1"/>
      <c r="G40" s="1">
        <v>730</v>
      </c>
      <c r="H40" s="1">
        <f>F40-G40</f>
        <v>-730</v>
      </c>
      <c r="I40" s="1">
        <f>G40-E40</f>
        <v>86</v>
      </c>
      <c r="J40" s="1" t="s">
        <v>68</v>
      </c>
      <c r="K40" s="1" t="s">
        <v>68</v>
      </c>
      <c r="L40" s="2">
        <f>100-(G40*100/D40)</f>
        <v>63.554667998002998</v>
      </c>
      <c r="M40" s="1"/>
      <c r="N40" s="1" t="s">
        <v>44</v>
      </c>
      <c r="O40" s="1" t="s">
        <v>44</v>
      </c>
      <c r="P40" s="1" t="s">
        <v>44</v>
      </c>
    </row>
    <row r="41" spans="1:16" x14ac:dyDescent="0.25">
      <c r="A41" s="1" t="s">
        <v>72</v>
      </c>
      <c r="B41" s="1" t="s">
        <v>21</v>
      </c>
      <c r="C41" s="1" t="s">
        <v>36</v>
      </c>
      <c r="D41" s="1">
        <v>306</v>
      </c>
      <c r="E41" s="1">
        <v>306</v>
      </c>
      <c r="F41" s="1"/>
      <c r="G41" s="1">
        <v>288</v>
      </c>
      <c r="H41" s="1">
        <f t="shared" ref="H41:H61" si="3">F41-G41</f>
        <v>-288</v>
      </c>
      <c r="I41" s="1">
        <f t="shared" ref="I41:I61" si="4">G41-E41</f>
        <v>-18</v>
      </c>
      <c r="J41" s="1" t="s">
        <v>38</v>
      </c>
      <c r="K41" s="1" t="s">
        <v>39</v>
      </c>
      <c r="L41" s="2">
        <f t="shared" ref="L41:L61" si="5">100-(G41*100/D41)</f>
        <v>5.8823529411764639</v>
      </c>
      <c r="M41" s="1"/>
      <c r="N41" s="1" t="s">
        <v>38</v>
      </c>
      <c r="O41" s="1" t="s">
        <v>39</v>
      </c>
      <c r="P41" s="1" t="s">
        <v>39</v>
      </c>
    </row>
    <row r="42" spans="1:16" x14ac:dyDescent="0.25">
      <c r="A42" s="1" t="s">
        <v>72</v>
      </c>
      <c r="B42" s="1" t="s">
        <v>22</v>
      </c>
      <c r="C42" s="1" t="s">
        <v>75</v>
      </c>
      <c r="D42" s="1">
        <v>977</v>
      </c>
      <c r="E42" s="1">
        <v>977</v>
      </c>
      <c r="F42" s="1"/>
      <c r="G42" s="1">
        <v>981</v>
      </c>
      <c r="H42" s="1">
        <f t="shared" si="3"/>
        <v>-981</v>
      </c>
      <c r="I42" s="1">
        <f t="shared" si="4"/>
        <v>4</v>
      </c>
      <c r="J42" s="1" t="s">
        <v>17</v>
      </c>
      <c r="K42" s="1" t="s">
        <v>17</v>
      </c>
      <c r="L42" s="2">
        <f t="shared" si="5"/>
        <v>-0.40941658137154491</v>
      </c>
      <c r="M42" s="1"/>
      <c r="N42" s="1" t="s">
        <v>17</v>
      </c>
      <c r="O42" s="1" t="s">
        <v>17</v>
      </c>
      <c r="P42" s="1" t="s">
        <v>17</v>
      </c>
    </row>
    <row r="43" spans="1:16" x14ac:dyDescent="0.25">
      <c r="A43" s="1" t="s">
        <v>72</v>
      </c>
      <c r="B43" s="1" t="s">
        <v>23</v>
      </c>
      <c r="C43" s="1" t="s">
        <v>36</v>
      </c>
      <c r="D43" s="1">
        <v>995</v>
      </c>
      <c r="E43" s="1">
        <v>995</v>
      </c>
      <c r="F43" s="1"/>
      <c r="G43" s="1">
        <v>905</v>
      </c>
      <c r="H43" s="1">
        <f t="shared" si="3"/>
        <v>-905</v>
      </c>
      <c r="I43" s="1">
        <f t="shared" si="4"/>
        <v>-90</v>
      </c>
      <c r="J43" s="1" t="s">
        <v>44</v>
      </c>
      <c r="K43" s="1" t="s">
        <v>44</v>
      </c>
      <c r="L43" s="2">
        <f t="shared" si="5"/>
        <v>9.045226130653262</v>
      </c>
      <c r="M43" s="1"/>
      <c r="N43" s="1" t="s">
        <v>44</v>
      </c>
      <c r="O43" s="1" t="s">
        <v>44</v>
      </c>
      <c r="P43" s="1" t="s">
        <v>44</v>
      </c>
    </row>
    <row r="44" spans="1:16" x14ac:dyDescent="0.25">
      <c r="A44" s="1" t="s">
        <v>72</v>
      </c>
      <c r="B44" s="1" t="s">
        <v>24</v>
      </c>
      <c r="C44" s="1" t="s">
        <v>37</v>
      </c>
      <c r="D44" s="1">
        <v>1154</v>
      </c>
      <c r="E44" s="1">
        <v>437</v>
      </c>
      <c r="F44" s="1"/>
      <c r="G44" s="1">
        <v>749</v>
      </c>
      <c r="H44" s="1">
        <f t="shared" si="3"/>
        <v>-749</v>
      </c>
      <c r="I44" s="1">
        <f t="shared" si="4"/>
        <v>312</v>
      </c>
      <c r="J44" s="1" t="s">
        <v>76</v>
      </c>
      <c r="K44" s="1" t="s">
        <v>67</v>
      </c>
      <c r="L44" s="2">
        <f t="shared" si="5"/>
        <v>35.095320623916805</v>
      </c>
      <c r="M44" s="1"/>
      <c r="N44" s="1" t="s">
        <v>15</v>
      </c>
      <c r="O44" s="1" t="s">
        <v>15</v>
      </c>
      <c r="P44" s="1" t="s">
        <v>16</v>
      </c>
    </row>
    <row r="45" spans="1:16" x14ac:dyDescent="0.25">
      <c r="A45" s="1" t="s">
        <v>72</v>
      </c>
      <c r="B45" s="1" t="s">
        <v>25</v>
      </c>
      <c r="C45" s="1" t="s">
        <v>36</v>
      </c>
      <c r="D45" s="1">
        <v>1338</v>
      </c>
      <c r="E45" s="1">
        <v>1085</v>
      </c>
      <c r="F45" s="1"/>
      <c r="G45" s="1">
        <v>1370</v>
      </c>
      <c r="H45" s="1">
        <f t="shared" si="3"/>
        <v>-1370</v>
      </c>
      <c r="I45" s="1">
        <f t="shared" si="4"/>
        <v>285</v>
      </c>
      <c r="J45" s="1" t="s">
        <v>38</v>
      </c>
      <c r="K45" s="1" t="s">
        <v>39</v>
      </c>
      <c r="L45" s="2">
        <f t="shared" si="5"/>
        <v>-2.3916292974588913</v>
      </c>
      <c r="M45" s="1"/>
      <c r="N45" s="1" t="s">
        <v>14</v>
      </c>
      <c r="O45" s="1" t="s">
        <v>14</v>
      </c>
      <c r="P45" s="1" t="s">
        <v>14</v>
      </c>
    </row>
    <row r="46" spans="1:16" x14ac:dyDescent="0.25">
      <c r="A46" s="1" t="s">
        <v>72</v>
      </c>
      <c r="B46" s="1" t="s">
        <v>26</v>
      </c>
      <c r="C46" s="1" t="s">
        <v>36</v>
      </c>
      <c r="D46" s="1">
        <v>1078</v>
      </c>
      <c r="E46" s="1">
        <v>839</v>
      </c>
      <c r="F46" s="1"/>
      <c r="G46" s="1">
        <v>954</v>
      </c>
      <c r="H46" s="1">
        <f t="shared" si="3"/>
        <v>-954</v>
      </c>
      <c r="I46" s="1">
        <f t="shared" si="4"/>
        <v>115</v>
      </c>
      <c r="J46" s="1" t="s">
        <v>13</v>
      </c>
      <c r="K46" s="1" t="s">
        <v>14</v>
      </c>
      <c r="L46" s="2">
        <f t="shared" si="5"/>
        <v>11.502782931354361</v>
      </c>
      <c r="M46" s="1"/>
      <c r="N46" s="1" t="s">
        <v>44</v>
      </c>
      <c r="O46" s="1" t="s">
        <v>44</v>
      </c>
      <c r="P46" s="1" t="s">
        <v>44</v>
      </c>
    </row>
    <row r="47" spans="1:16" x14ac:dyDescent="0.25">
      <c r="A47" s="1" t="s">
        <v>72</v>
      </c>
      <c r="B47" s="1" t="s">
        <v>27</v>
      </c>
      <c r="C47" s="1" t="s">
        <v>36</v>
      </c>
      <c r="D47" s="1">
        <v>3851</v>
      </c>
      <c r="E47" s="1">
        <v>838</v>
      </c>
      <c r="F47" s="1"/>
      <c r="G47" s="1">
        <v>2557</v>
      </c>
      <c r="H47" s="1">
        <f t="shared" si="3"/>
        <v>-2557</v>
      </c>
      <c r="I47" s="1">
        <f t="shared" si="4"/>
        <v>1719</v>
      </c>
      <c r="J47" s="1" t="s">
        <v>16</v>
      </c>
      <c r="K47" s="1" t="s">
        <v>68</v>
      </c>
      <c r="L47" s="2">
        <f t="shared" si="5"/>
        <v>33.601661905998441</v>
      </c>
      <c r="M47" s="1"/>
      <c r="N47" s="1" t="s">
        <v>41</v>
      </c>
      <c r="O47" s="1" t="s">
        <v>41</v>
      </c>
      <c r="P47" s="1" t="s">
        <v>40</v>
      </c>
    </row>
    <row r="48" spans="1:16" x14ac:dyDescent="0.25">
      <c r="A48" s="1" t="s">
        <v>72</v>
      </c>
      <c r="B48" s="1" t="s">
        <v>28</v>
      </c>
      <c r="C48" s="1" t="s">
        <v>36</v>
      </c>
      <c r="D48" s="1">
        <v>1426</v>
      </c>
      <c r="E48" s="1">
        <v>845</v>
      </c>
      <c r="F48" s="1"/>
      <c r="G48" s="1">
        <v>1131</v>
      </c>
      <c r="H48" s="1">
        <f t="shared" si="3"/>
        <v>-1131</v>
      </c>
      <c r="I48" s="1">
        <f t="shared" si="4"/>
        <v>286</v>
      </c>
      <c r="J48" s="1" t="s">
        <v>16</v>
      </c>
      <c r="K48" s="1" t="s">
        <v>39</v>
      </c>
      <c r="L48" s="2">
        <f t="shared" si="5"/>
        <v>20.687237026647963</v>
      </c>
      <c r="M48" s="1"/>
      <c r="N48" s="1" t="s">
        <v>41</v>
      </c>
      <c r="O48" s="1" t="s">
        <v>41</v>
      </c>
      <c r="P48" s="1" t="s">
        <v>41</v>
      </c>
    </row>
    <row r="49" spans="1:16" x14ac:dyDescent="0.25">
      <c r="A49" s="1" t="s">
        <v>72</v>
      </c>
      <c r="B49" s="1" t="s">
        <v>29</v>
      </c>
      <c r="C49" s="1" t="s">
        <v>36</v>
      </c>
      <c r="D49" s="1">
        <v>1134</v>
      </c>
      <c r="E49" s="1">
        <v>1134</v>
      </c>
      <c r="F49" s="1"/>
      <c r="G49" s="1">
        <v>1126</v>
      </c>
      <c r="H49" s="1">
        <f t="shared" si="3"/>
        <v>-1126</v>
      </c>
      <c r="I49" s="1">
        <f t="shared" si="4"/>
        <v>-8</v>
      </c>
      <c r="J49" s="1" t="s">
        <v>17</v>
      </c>
      <c r="K49" s="1" t="s">
        <v>17</v>
      </c>
      <c r="L49" s="2">
        <f t="shared" si="5"/>
        <v>0.70546737213403787</v>
      </c>
      <c r="M49" s="1"/>
      <c r="N49" s="1" t="s">
        <v>17</v>
      </c>
      <c r="O49" s="1" t="s">
        <v>17</v>
      </c>
      <c r="P49" s="1" t="s">
        <v>17</v>
      </c>
    </row>
    <row r="50" spans="1:16" x14ac:dyDescent="0.25">
      <c r="A50" s="1" t="s">
        <v>72</v>
      </c>
      <c r="B50" s="1" t="s">
        <v>30</v>
      </c>
      <c r="C50" s="1" t="s">
        <v>36</v>
      </c>
      <c r="D50" s="1">
        <v>1381</v>
      </c>
      <c r="E50" s="1">
        <v>831</v>
      </c>
      <c r="F50" s="1"/>
      <c r="G50" s="1">
        <v>1265</v>
      </c>
      <c r="H50" s="1">
        <f t="shared" si="3"/>
        <v>-1265</v>
      </c>
      <c r="I50" s="1">
        <f t="shared" si="4"/>
        <v>434</v>
      </c>
      <c r="J50" s="1" t="s">
        <v>15</v>
      </c>
      <c r="K50" s="1" t="s">
        <v>41</v>
      </c>
      <c r="L50" s="2">
        <f t="shared" si="5"/>
        <v>8.3997103548153547</v>
      </c>
      <c r="M50" s="1"/>
      <c r="N50" s="1" t="s">
        <v>41</v>
      </c>
      <c r="O50" s="1" t="s">
        <v>41</v>
      </c>
      <c r="P50" s="1" t="s">
        <v>41</v>
      </c>
    </row>
    <row r="51" spans="1:16" x14ac:dyDescent="0.25">
      <c r="A51" s="1" t="s">
        <v>72</v>
      </c>
      <c r="B51" s="1" t="s">
        <v>31</v>
      </c>
      <c r="C51" s="1" t="s">
        <v>36</v>
      </c>
      <c r="D51" s="1">
        <v>892</v>
      </c>
      <c r="E51" s="1">
        <v>583</v>
      </c>
      <c r="F51" s="1"/>
      <c r="G51" s="1">
        <v>694</v>
      </c>
      <c r="H51" s="1">
        <f t="shared" si="3"/>
        <v>-694</v>
      </c>
      <c r="I51" s="1">
        <f t="shared" si="4"/>
        <v>111</v>
      </c>
      <c r="J51" s="1" t="s">
        <v>46</v>
      </c>
      <c r="K51" s="1" t="s">
        <v>14</v>
      </c>
      <c r="L51" s="2">
        <f t="shared" si="5"/>
        <v>22.197309417040358</v>
      </c>
      <c r="M51" s="1"/>
      <c r="N51" s="1" t="s">
        <v>14</v>
      </c>
      <c r="O51" s="1" t="s">
        <v>14</v>
      </c>
      <c r="P51" s="1" t="s">
        <v>14</v>
      </c>
    </row>
    <row r="52" spans="1:16" x14ac:dyDescent="0.25">
      <c r="A52" s="1" t="s">
        <v>72</v>
      </c>
      <c r="B52" s="1" t="s">
        <v>32</v>
      </c>
      <c r="C52" s="1" t="s">
        <v>36</v>
      </c>
      <c r="D52" s="1">
        <v>1091</v>
      </c>
      <c r="E52" s="1">
        <v>1091</v>
      </c>
      <c r="F52" s="1"/>
      <c r="G52" s="1">
        <v>1083</v>
      </c>
      <c r="H52" s="1">
        <f t="shared" si="3"/>
        <v>-1083</v>
      </c>
      <c r="I52" s="1">
        <f t="shared" si="4"/>
        <v>-8</v>
      </c>
      <c r="J52" s="1" t="s">
        <v>38</v>
      </c>
      <c r="K52" s="1" t="s">
        <v>40</v>
      </c>
      <c r="L52" s="2">
        <f t="shared" si="5"/>
        <v>0.73327222731438724</v>
      </c>
      <c r="M52" s="1"/>
      <c r="N52" s="1" t="s">
        <v>38</v>
      </c>
      <c r="O52" s="1" t="s">
        <v>40</v>
      </c>
      <c r="P52" s="1" t="s">
        <v>40</v>
      </c>
    </row>
    <row r="53" spans="1:16" x14ac:dyDescent="0.25">
      <c r="A53" s="1" t="s">
        <v>72</v>
      </c>
      <c r="B53" s="1" t="s">
        <v>33</v>
      </c>
      <c r="C53" s="1" t="s">
        <v>36</v>
      </c>
      <c r="D53" s="1">
        <v>348</v>
      </c>
      <c r="E53" s="1">
        <v>348</v>
      </c>
      <c r="F53" s="1"/>
      <c r="G53" s="1">
        <v>328</v>
      </c>
      <c r="H53" s="1">
        <f t="shared" si="3"/>
        <v>-328</v>
      </c>
      <c r="I53" s="1">
        <f t="shared" si="4"/>
        <v>-20</v>
      </c>
      <c r="J53" s="1" t="s">
        <v>38</v>
      </c>
      <c r="K53" s="1" t="s">
        <v>39</v>
      </c>
      <c r="L53" s="2">
        <f t="shared" si="5"/>
        <v>5.7471264367816133</v>
      </c>
      <c r="M53" s="1"/>
      <c r="N53" s="1" t="s">
        <v>38</v>
      </c>
      <c r="O53" s="1" t="s">
        <v>39</v>
      </c>
      <c r="P53" s="1" t="s">
        <v>39</v>
      </c>
    </row>
    <row r="54" spans="1:16" x14ac:dyDescent="0.25">
      <c r="A54" s="1" t="s">
        <v>72</v>
      </c>
      <c r="B54" s="1" t="s">
        <v>34</v>
      </c>
      <c r="C54" s="1" t="s">
        <v>36</v>
      </c>
      <c r="D54" s="1">
        <v>727</v>
      </c>
      <c r="E54" s="1">
        <v>727</v>
      </c>
      <c r="F54" s="1"/>
      <c r="G54" s="1">
        <v>735</v>
      </c>
      <c r="H54" s="1">
        <f t="shared" si="3"/>
        <v>-735</v>
      </c>
      <c r="I54" s="1">
        <f t="shared" si="4"/>
        <v>8</v>
      </c>
      <c r="J54" s="1" t="s">
        <v>38</v>
      </c>
      <c r="K54" s="1" t="s">
        <v>40</v>
      </c>
      <c r="L54" s="2">
        <f t="shared" si="5"/>
        <v>-1.1004126547455257</v>
      </c>
      <c r="M54" s="1"/>
      <c r="N54" s="1" t="s">
        <v>38</v>
      </c>
      <c r="O54" s="1" t="s">
        <v>40</v>
      </c>
      <c r="P54" s="1" t="s">
        <v>40</v>
      </c>
    </row>
    <row r="55" spans="1:16" x14ac:dyDescent="0.25">
      <c r="A55" s="1" t="s">
        <v>72</v>
      </c>
      <c r="B55" s="1" t="s">
        <v>35</v>
      </c>
      <c r="C55" s="1" t="s">
        <v>36</v>
      </c>
      <c r="D55" s="1">
        <v>714</v>
      </c>
      <c r="E55" s="1">
        <v>553</v>
      </c>
      <c r="F55" s="1"/>
      <c r="G55" s="1">
        <v>562</v>
      </c>
      <c r="H55" s="1">
        <f t="shared" si="3"/>
        <v>-562</v>
      </c>
      <c r="I55" s="1">
        <f t="shared" si="4"/>
        <v>9</v>
      </c>
      <c r="J55" s="1" t="s">
        <v>38</v>
      </c>
      <c r="K55" s="1" t="s">
        <v>40</v>
      </c>
      <c r="L55" s="2">
        <f t="shared" si="5"/>
        <v>21.28851540616246</v>
      </c>
      <c r="M55" s="1"/>
      <c r="N55" s="1" t="s">
        <v>39</v>
      </c>
      <c r="O55" s="1" t="s">
        <v>39</v>
      </c>
      <c r="P55" s="1"/>
    </row>
    <row r="56" spans="1:16" x14ac:dyDescent="0.25">
      <c r="A56" s="1" t="s">
        <v>72</v>
      </c>
      <c r="B56" s="1" t="s">
        <v>73</v>
      </c>
      <c r="C56" s="1" t="s">
        <v>36</v>
      </c>
      <c r="D56" s="1">
        <v>826</v>
      </c>
      <c r="E56" s="1">
        <v>496</v>
      </c>
      <c r="F56" s="1"/>
      <c r="G56" s="1">
        <v>583</v>
      </c>
      <c r="H56" s="1">
        <f t="shared" si="3"/>
        <v>-583</v>
      </c>
      <c r="I56" s="1">
        <f t="shared" si="4"/>
        <v>87</v>
      </c>
      <c r="J56" s="1" t="s">
        <v>38</v>
      </c>
      <c r="K56" s="1" t="s">
        <v>15</v>
      </c>
      <c r="L56" s="2">
        <f t="shared" si="5"/>
        <v>29.418886198547213</v>
      </c>
      <c r="M56" s="1"/>
      <c r="N56" s="1" t="s">
        <v>41</v>
      </c>
      <c r="O56" s="1" t="s">
        <v>41</v>
      </c>
      <c r="P56" s="1" t="s">
        <v>41</v>
      </c>
    </row>
    <row r="57" spans="1:16" x14ac:dyDescent="0.25">
      <c r="A57" s="1" t="s">
        <v>72</v>
      </c>
      <c r="B57" s="1" t="s">
        <v>47</v>
      </c>
      <c r="C57" s="1" t="s">
        <v>36</v>
      </c>
      <c r="D57" s="1">
        <v>755</v>
      </c>
      <c r="E57" s="1">
        <v>755</v>
      </c>
      <c r="F57" s="1"/>
      <c r="G57" s="1">
        <v>1748</v>
      </c>
      <c r="H57" s="1">
        <f t="shared" si="3"/>
        <v>-1748</v>
      </c>
      <c r="I57" s="1">
        <f t="shared" si="4"/>
        <v>993</v>
      </c>
      <c r="J57" s="1" t="s">
        <v>38</v>
      </c>
      <c r="K57" s="1" t="s">
        <v>40</v>
      </c>
      <c r="L57" s="2">
        <f t="shared" si="5"/>
        <v>-131.52317880794703</v>
      </c>
      <c r="M57" s="1"/>
      <c r="N57" s="1" t="s">
        <v>38</v>
      </c>
      <c r="O57" s="1" t="s">
        <v>40</v>
      </c>
      <c r="P57" s="1" t="s">
        <v>40</v>
      </c>
    </row>
    <row r="58" spans="1:16" x14ac:dyDescent="0.25">
      <c r="A58" s="1" t="s">
        <v>72</v>
      </c>
      <c r="B58" s="1" t="s">
        <v>48</v>
      </c>
      <c r="C58" s="1" t="s">
        <v>36</v>
      </c>
      <c r="D58" s="1">
        <v>956</v>
      </c>
      <c r="E58" s="1">
        <v>557</v>
      </c>
      <c r="F58" s="1"/>
      <c r="G58" s="1">
        <v>658</v>
      </c>
      <c r="H58" s="1">
        <f t="shared" si="3"/>
        <v>-658</v>
      </c>
      <c r="I58" s="1">
        <f t="shared" si="4"/>
        <v>101</v>
      </c>
      <c r="J58" s="1" t="s">
        <v>16</v>
      </c>
      <c r="K58" s="1" t="s">
        <v>13</v>
      </c>
      <c r="L58" s="2">
        <f t="shared" si="5"/>
        <v>31.171548117154813</v>
      </c>
      <c r="M58" s="1"/>
      <c r="N58" s="1" t="s">
        <v>44</v>
      </c>
      <c r="O58" s="1" t="s">
        <v>44</v>
      </c>
      <c r="P58" s="1" t="s">
        <v>44</v>
      </c>
    </row>
    <row r="59" spans="1:16" x14ac:dyDescent="0.25">
      <c r="A59" s="1" t="s">
        <v>72</v>
      </c>
      <c r="B59" s="1" t="s">
        <v>49</v>
      </c>
      <c r="C59" s="1" t="s">
        <v>36</v>
      </c>
      <c r="D59" s="1">
        <v>946</v>
      </c>
      <c r="E59" s="1">
        <v>556</v>
      </c>
      <c r="F59" s="1"/>
      <c r="G59" s="1">
        <v>658</v>
      </c>
      <c r="H59" s="1">
        <f t="shared" si="3"/>
        <v>-658</v>
      </c>
      <c r="I59" s="1">
        <f t="shared" si="4"/>
        <v>102</v>
      </c>
      <c r="J59" s="1" t="s">
        <v>16</v>
      </c>
      <c r="K59" s="1" t="s">
        <v>13</v>
      </c>
      <c r="L59" s="2">
        <f t="shared" si="5"/>
        <v>30.443974630021145</v>
      </c>
      <c r="M59" s="1"/>
      <c r="N59" s="1" t="s">
        <v>44</v>
      </c>
      <c r="O59" s="1" t="s">
        <v>44</v>
      </c>
      <c r="P59" s="1" t="s">
        <v>44</v>
      </c>
    </row>
    <row r="60" spans="1:16" x14ac:dyDescent="0.25">
      <c r="A60" s="1" t="s">
        <v>72</v>
      </c>
      <c r="B60" s="1" t="s">
        <v>74</v>
      </c>
      <c r="C60" s="1" t="s">
        <v>36</v>
      </c>
      <c r="D60" s="1">
        <v>746</v>
      </c>
      <c r="E60" s="1">
        <v>406</v>
      </c>
      <c r="F60" s="1"/>
      <c r="G60" s="1">
        <v>498</v>
      </c>
      <c r="H60" s="1">
        <f t="shared" si="3"/>
        <v>-498</v>
      </c>
      <c r="I60" s="1">
        <f t="shared" si="4"/>
        <v>92</v>
      </c>
      <c r="J60" s="1" t="s">
        <v>44</v>
      </c>
      <c r="K60" s="1" t="s">
        <v>17</v>
      </c>
      <c r="L60" s="2">
        <f t="shared" si="5"/>
        <v>33.243967828418235</v>
      </c>
      <c r="M60" s="1"/>
      <c r="N60" s="1" t="s">
        <v>41</v>
      </c>
      <c r="O60" s="1" t="s">
        <v>41</v>
      </c>
      <c r="P60" s="1" t="s">
        <v>41</v>
      </c>
    </row>
    <row r="61" spans="1:16" x14ac:dyDescent="0.25">
      <c r="A61" s="1" t="s">
        <v>72</v>
      </c>
      <c r="B61" s="1" t="s">
        <v>50</v>
      </c>
      <c r="C61" s="1" t="s">
        <v>36</v>
      </c>
      <c r="D61" s="1">
        <v>503</v>
      </c>
      <c r="E61" s="1">
        <v>503</v>
      </c>
      <c r="F61" s="1"/>
      <c r="G61" s="1">
        <v>504</v>
      </c>
      <c r="H61" s="1">
        <f t="shared" si="3"/>
        <v>-504</v>
      </c>
      <c r="I61" s="1">
        <f t="shared" si="4"/>
        <v>1</v>
      </c>
      <c r="J61" s="1" t="s">
        <v>44</v>
      </c>
      <c r="K61" s="1" t="s">
        <v>44</v>
      </c>
      <c r="L61" s="2">
        <f t="shared" si="5"/>
        <v>-0.19880715705765795</v>
      </c>
      <c r="M61" s="1"/>
      <c r="N61" s="1" t="s">
        <v>44</v>
      </c>
      <c r="O61" s="1" t="s">
        <v>44</v>
      </c>
      <c r="P61" s="1" t="s">
        <v>44</v>
      </c>
    </row>
    <row r="62" spans="1:16" x14ac:dyDescent="0.25">
      <c r="A62" s="1" t="s">
        <v>72</v>
      </c>
      <c r="B62" s="1" t="s">
        <v>51</v>
      </c>
      <c r="C62" s="1" t="s">
        <v>36</v>
      </c>
      <c r="D62" s="1">
        <v>698</v>
      </c>
      <c r="E62" s="1">
        <v>685</v>
      </c>
      <c r="F62" s="1"/>
      <c r="G62" s="1">
        <v>697</v>
      </c>
      <c r="H62" s="1">
        <f t="shared" ref="H62:H75" si="6">F62-G62</f>
        <v>-697</v>
      </c>
      <c r="I62" s="1">
        <f t="shared" ref="I62:I75" si="7">G62-E62</f>
        <v>12</v>
      </c>
      <c r="J62" s="1" t="s">
        <v>15</v>
      </c>
      <c r="K62" s="1" t="s">
        <v>40</v>
      </c>
      <c r="L62" s="2">
        <f t="shared" ref="L62:L75" si="8">100-(G62*100/D62)</f>
        <v>0.14326647564469397</v>
      </c>
      <c r="M62" s="1"/>
      <c r="N62" s="1" t="s">
        <v>40</v>
      </c>
      <c r="O62" s="1" t="s">
        <v>40</v>
      </c>
      <c r="P62" s="1" t="s">
        <v>40</v>
      </c>
    </row>
    <row r="63" spans="1:16" x14ac:dyDescent="0.25">
      <c r="A63" s="1" t="s">
        <v>72</v>
      </c>
      <c r="B63" s="1" t="s">
        <v>52</v>
      </c>
      <c r="C63" s="1" t="s">
        <v>36</v>
      </c>
      <c r="D63" s="1">
        <v>1279</v>
      </c>
      <c r="E63" s="1">
        <v>1279</v>
      </c>
      <c r="F63" s="1"/>
      <c r="G63" s="1">
        <v>1271</v>
      </c>
      <c r="H63" s="1">
        <f t="shared" si="6"/>
        <v>-1271</v>
      </c>
      <c r="I63" s="1">
        <f t="shared" si="7"/>
        <v>-8</v>
      </c>
      <c r="J63" s="1" t="s">
        <v>17</v>
      </c>
      <c r="K63" s="1" t="s">
        <v>17</v>
      </c>
      <c r="L63" s="2">
        <f t="shared" si="8"/>
        <v>0.62548866301798967</v>
      </c>
      <c r="M63" s="1"/>
      <c r="N63" s="1" t="s">
        <v>17</v>
      </c>
      <c r="O63" s="1" t="s">
        <v>17</v>
      </c>
      <c r="P63" s="1" t="s">
        <v>17</v>
      </c>
    </row>
    <row r="64" spans="1:16" x14ac:dyDescent="0.25">
      <c r="A64" s="1" t="s">
        <v>72</v>
      </c>
      <c r="B64" s="1" t="s">
        <v>53</v>
      </c>
      <c r="C64" s="1" t="s">
        <v>37</v>
      </c>
      <c r="D64" s="1">
        <v>831</v>
      </c>
      <c r="E64" s="1">
        <v>701</v>
      </c>
      <c r="F64" s="1"/>
      <c r="G64" s="1">
        <v>766</v>
      </c>
      <c r="H64" s="1">
        <f t="shared" si="6"/>
        <v>-766</v>
      </c>
      <c r="I64" s="1">
        <f t="shared" si="7"/>
        <v>65</v>
      </c>
      <c r="J64" s="1" t="s">
        <v>43</v>
      </c>
      <c r="K64" s="1" t="s">
        <v>42</v>
      </c>
      <c r="L64" s="2">
        <f t="shared" si="8"/>
        <v>7.8219013237063848</v>
      </c>
      <c r="M64" s="1"/>
      <c r="N64" s="1" t="s">
        <v>42</v>
      </c>
      <c r="O64" s="1" t="s">
        <v>42</v>
      </c>
      <c r="P64" s="1" t="s">
        <v>42</v>
      </c>
    </row>
    <row r="65" spans="1:16" x14ac:dyDescent="0.25">
      <c r="A65" s="1" t="s">
        <v>72</v>
      </c>
      <c r="B65" s="1" t="s">
        <v>54</v>
      </c>
      <c r="C65" s="1" t="s">
        <v>37</v>
      </c>
      <c r="D65" s="1">
        <v>1184</v>
      </c>
      <c r="E65" s="1">
        <v>1029</v>
      </c>
      <c r="F65" s="1"/>
      <c r="G65" s="1">
        <v>1185</v>
      </c>
      <c r="H65" s="1">
        <f t="shared" si="6"/>
        <v>-1185</v>
      </c>
      <c r="I65" s="1">
        <f t="shared" si="7"/>
        <v>156</v>
      </c>
      <c r="J65" s="1" t="s">
        <v>46</v>
      </c>
      <c r="K65" s="1" t="s">
        <v>15</v>
      </c>
      <c r="L65" s="2">
        <f t="shared" si="8"/>
        <v>-8.4459459459452546E-2</v>
      </c>
      <c r="M65" s="1"/>
      <c r="N65" s="1" t="s">
        <v>15</v>
      </c>
      <c r="O65" s="1" t="s">
        <v>15</v>
      </c>
      <c r="P65" s="1" t="s">
        <v>15</v>
      </c>
    </row>
    <row r="66" spans="1:16" x14ac:dyDescent="0.25">
      <c r="A66" s="1" t="s">
        <v>72</v>
      </c>
      <c r="B66" s="1" t="s">
        <v>55</v>
      </c>
      <c r="C66" s="1" t="s">
        <v>36</v>
      </c>
      <c r="D66" s="1">
        <v>4881</v>
      </c>
      <c r="E66" s="1">
        <v>1321</v>
      </c>
      <c r="F66" s="1"/>
      <c r="G66" s="1">
        <v>2261</v>
      </c>
      <c r="H66" s="1">
        <f t="shared" si="6"/>
        <v>-2261</v>
      </c>
      <c r="I66" s="1">
        <f t="shared" si="7"/>
        <v>940</v>
      </c>
      <c r="J66" s="1" t="s">
        <v>38</v>
      </c>
      <c r="K66" s="1" t="s">
        <v>38</v>
      </c>
      <c r="L66" s="2">
        <f t="shared" si="8"/>
        <v>53.677525097316121</v>
      </c>
      <c r="M66" s="1"/>
      <c r="N66" s="1" t="s">
        <v>15</v>
      </c>
      <c r="O66" s="1" t="s">
        <v>15</v>
      </c>
      <c r="P66" s="1" t="s">
        <v>15</v>
      </c>
    </row>
    <row r="67" spans="1:16" x14ac:dyDescent="0.25">
      <c r="A67" s="1" t="s">
        <v>72</v>
      </c>
      <c r="B67" s="1" t="s">
        <v>56</v>
      </c>
      <c r="C67" s="1" t="s">
        <v>36</v>
      </c>
      <c r="D67" s="1">
        <v>943</v>
      </c>
      <c r="E67" s="1">
        <v>571</v>
      </c>
      <c r="F67" s="1"/>
      <c r="G67" s="1">
        <v>665</v>
      </c>
      <c r="H67" s="1">
        <f t="shared" si="6"/>
        <v>-665</v>
      </c>
      <c r="I67" s="1">
        <f t="shared" si="7"/>
        <v>94</v>
      </c>
      <c r="J67" s="1" t="s">
        <v>46</v>
      </c>
      <c r="K67" s="1" t="s">
        <v>46</v>
      </c>
      <c r="L67" s="2">
        <f t="shared" si="8"/>
        <v>29.480381760339341</v>
      </c>
      <c r="M67" s="1"/>
      <c r="N67" s="1" t="s">
        <v>44</v>
      </c>
      <c r="O67" s="1" t="s">
        <v>44</v>
      </c>
      <c r="P67" s="1" t="s">
        <v>44</v>
      </c>
    </row>
    <row r="68" spans="1:16" x14ac:dyDescent="0.25">
      <c r="A68" s="1" t="s">
        <v>72</v>
      </c>
      <c r="B68" s="1" t="s">
        <v>57</v>
      </c>
      <c r="C68" s="1" t="s">
        <v>36</v>
      </c>
      <c r="D68" s="1">
        <v>1280</v>
      </c>
      <c r="E68" s="1">
        <v>1280</v>
      </c>
      <c r="F68" s="1"/>
      <c r="G68" s="1">
        <v>1221</v>
      </c>
      <c r="H68" s="1">
        <f t="shared" si="6"/>
        <v>-1221</v>
      </c>
      <c r="I68" s="1">
        <f t="shared" si="7"/>
        <v>-59</v>
      </c>
      <c r="J68" s="1" t="s">
        <v>38</v>
      </c>
      <c r="K68" s="1" t="s">
        <v>15</v>
      </c>
      <c r="L68" s="2">
        <f t="shared" si="8"/>
        <v>4.609375</v>
      </c>
      <c r="M68" s="1"/>
      <c r="N68" s="1" t="s">
        <v>38</v>
      </c>
      <c r="O68" s="1" t="s">
        <v>15</v>
      </c>
      <c r="P68" s="1" t="s">
        <v>15</v>
      </c>
    </row>
    <row r="69" spans="1:16" x14ac:dyDescent="0.25">
      <c r="A69" s="1" t="s">
        <v>72</v>
      </c>
      <c r="B69" s="1" t="s">
        <v>58</v>
      </c>
      <c r="C69" s="1" t="s">
        <v>36</v>
      </c>
      <c r="D69" s="1">
        <v>1999</v>
      </c>
      <c r="E69" s="1">
        <v>414</v>
      </c>
      <c r="F69" s="1"/>
      <c r="G69" s="1">
        <v>568</v>
      </c>
      <c r="H69" s="1">
        <f t="shared" si="6"/>
        <v>-568</v>
      </c>
      <c r="I69" s="1">
        <f t="shared" si="7"/>
        <v>154</v>
      </c>
      <c r="J69" s="1" t="s">
        <v>68</v>
      </c>
      <c r="K69" s="1" t="s">
        <v>39</v>
      </c>
      <c r="L69" s="2">
        <f t="shared" si="8"/>
        <v>71.585792896448226</v>
      </c>
      <c r="M69" s="1"/>
      <c r="N69" s="1" t="s">
        <v>39</v>
      </c>
      <c r="O69" s="1" t="s">
        <v>39</v>
      </c>
      <c r="P69" s="1" t="s">
        <v>39</v>
      </c>
    </row>
    <row r="70" spans="1:16" x14ac:dyDescent="0.25">
      <c r="A70" s="1" t="s">
        <v>72</v>
      </c>
      <c r="B70" s="1" t="s">
        <v>59</v>
      </c>
      <c r="C70" s="1" t="s">
        <v>36</v>
      </c>
      <c r="D70" s="1">
        <v>667</v>
      </c>
      <c r="E70" s="1">
        <v>217</v>
      </c>
      <c r="F70" s="1"/>
      <c r="G70" s="1">
        <v>269</v>
      </c>
      <c r="H70" s="1">
        <f t="shared" si="6"/>
        <v>-269</v>
      </c>
      <c r="I70" s="1">
        <f t="shared" si="7"/>
        <v>52</v>
      </c>
      <c r="J70" s="1" t="s">
        <v>15</v>
      </c>
      <c r="K70" s="1" t="s">
        <v>16</v>
      </c>
      <c r="L70" s="2">
        <f t="shared" si="8"/>
        <v>59.670164917541229</v>
      </c>
      <c r="M70" s="1"/>
      <c r="N70" s="1" t="s">
        <v>39</v>
      </c>
      <c r="O70" s="1" t="s">
        <v>39</v>
      </c>
      <c r="P70" s="1" t="s">
        <v>39</v>
      </c>
    </row>
    <row r="71" spans="1:16" x14ac:dyDescent="0.25">
      <c r="A71" s="1" t="s">
        <v>72</v>
      </c>
      <c r="B71" s="1" t="s">
        <v>60</v>
      </c>
      <c r="C71" s="1" t="s">
        <v>36</v>
      </c>
      <c r="D71" s="1">
        <v>2028</v>
      </c>
      <c r="E71" s="1">
        <v>567</v>
      </c>
      <c r="F71" s="1"/>
      <c r="G71" s="1">
        <v>2020</v>
      </c>
      <c r="H71" s="1">
        <f t="shared" si="6"/>
        <v>-2020</v>
      </c>
      <c r="I71" s="1">
        <f t="shared" si="7"/>
        <v>1453</v>
      </c>
      <c r="J71" s="1" t="s">
        <v>70</v>
      </c>
      <c r="K71" s="1" t="s">
        <v>46</v>
      </c>
      <c r="L71" s="2">
        <f t="shared" si="8"/>
        <v>0.39447731755423376</v>
      </c>
      <c r="M71" s="1"/>
      <c r="N71" s="1" t="s">
        <v>14</v>
      </c>
      <c r="O71" s="1" t="s">
        <v>14</v>
      </c>
      <c r="P71" s="1" t="s">
        <v>14</v>
      </c>
    </row>
    <row r="72" spans="1:16" x14ac:dyDescent="0.25">
      <c r="A72" s="1" t="s">
        <v>72</v>
      </c>
      <c r="B72" s="1" t="s">
        <v>61</v>
      </c>
      <c r="C72" s="1" t="s">
        <v>36</v>
      </c>
      <c r="D72" s="1">
        <v>1221</v>
      </c>
      <c r="E72" s="1">
        <v>353</v>
      </c>
      <c r="F72" s="1"/>
      <c r="G72" s="1">
        <v>431</v>
      </c>
      <c r="H72" s="1">
        <f t="shared" si="6"/>
        <v>-431</v>
      </c>
      <c r="I72" s="1">
        <f t="shared" si="7"/>
        <v>78</v>
      </c>
      <c r="J72" s="1" t="s">
        <v>41</v>
      </c>
      <c r="K72" s="1" t="s">
        <v>44</v>
      </c>
      <c r="L72" s="2">
        <f t="shared" si="8"/>
        <v>64.701064701064695</v>
      </c>
      <c r="M72" s="1"/>
      <c r="N72" s="1" t="s">
        <v>41</v>
      </c>
      <c r="O72" s="1" t="s">
        <v>41</v>
      </c>
      <c r="P72" s="1" t="s">
        <v>41</v>
      </c>
    </row>
    <row r="73" spans="1:16" x14ac:dyDescent="0.25">
      <c r="A73" s="1" t="s">
        <v>72</v>
      </c>
      <c r="B73" s="1" t="s">
        <v>62</v>
      </c>
      <c r="C73" s="1" t="s">
        <v>36</v>
      </c>
      <c r="D73" s="1">
        <v>700</v>
      </c>
      <c r="E73" s="1">
        <v>610</v>
      </c>
      <c r="F73" s="1"/>
      <c r="G73" s="1">
        <v>642</v>
      </c>
      <c r="H73" s="1">
        <f t="shared" si="6"/>
        <v>-642</v>
      </c>
      <c r="I73" s="1">
        <f t="shared" si="7"/>
        <v>32</v>
      </c>
      <c r="J73" s="1" t="s">
        <v>13</v>
      </c>
      <c r="K73" s="1" t="s">
        <v>13</v>
      </c>
      <c r="L73" s="2">
        <f t="shared" si="8"/>
        <v>8.2857142857142918</v>
      </c>
      <c r="M73" s="1"/>
      <c r="N73" s="1" t="s">
        <v>14</v>
      </c>
      <c r="O73" s="1" t="s">
        <v>14</v>
      </c>
      <c r="P73" s="1" t="s">
        <v>40</v>
      </c>
    </row>
    <row r="74" spans="1:16" x14ac:dyDescent="0.25">
      <c r="A74" s="1" t="s">
        <v>72</v>
      </c>
      <c r="B74" s="1" t="s">
        <v>63</v>
      </c>
      <c r="C74" s="1" t="s">
        <v>36</v>
      </c>
      <c r="D74" s="1">
        <v>875</v>
      </c>
      <c r="E74" s="1">
        <v>393</v>
      </c>
      <c r="F74" s="1"/>
      <c r="G74" s="1">
        <v>467</v>
      </c>
      <c r="H74" s="1">
        <f t="shared" si="6"/>
        <v>-467</v>
      </c>
      <c r="I74" s="1">
        <f t="shared" si="7"/>
        <v>74</v>
      </c>
      <c r="J74" s="1" t="s">
        <v>17</v>
      </c>
      <c r="K74" s="1" t="s">
        <v>44</v>
      </c>
      <c r="L74" s="2">
        <f t="shared" si="8"/>
        <v>46.628571428571426</v>
      </c>
      <c r="M74" s="1"/>
      <c r="N74" s="1" t="s">
        <v>39</v>
      </c>
      <c r="O74" s="1" t="s">
        <v>39</v>
      </c>
      <c r="P74" s="1" t="s">
        <v>39</v>
      </c>
    </row>
    <row r="75" spans="1:16" x14ac:dyDescent="0.25">
      <c r="A75" s="1" t="s">
        <v>72</v>
      </c>
      <c r="B75" s="1" t="s">
        <v>64</v>
      </c>
      <c r="C75" s="1" t="s">
        <v>36</v>
      </c>
      <c r="D75" s="1">
        <v>1059</v>
      </c>
      <c r="E75" s="1">
        <v>859</v>
      </c>
      <c r="F75" s="1"/>
      <c r="G75" s="1">
        <v>898</v>
      </c>
      <c r="H75" s="1">
        <f t="shared" si="6"/>
        <v>-898</v>
      </c>
      <c r="I75" s="1">
        <f t="shared" si="7"/>
        <v>39</v>
      </c>
      <c r="J75" s="1" t="s">
        <v>44</v>
      </c>
      <c r="K75" s="1" t="s">
        <v>41</v>
      </c>
      <c r="L75" s="2">
        <f t="shared" si="8"/>
        <v>15.203021718602457</v>
      </c>
      <c r="M75" s="1"/>
      <c r="N75" s="1" t="s">
        <v>41</v>
      </c>
      <c r="O75" s="1" t="s">
        <v>41</v>
      </c>
      <c r="P75" s="1" t="s">
        <v>41</v>
      </c>
    </row>
    <row r="76" spans="1:16" ht="15.75" thickBot="1" x14ac:dyDescent="0.3"/>
    <row r="77" spans="1:16" ht="45" x14ac:dyDescent="0.25">
      <c r="A77" s="3" t="s">
        <v>0</v>
      </c>
      <c r="B77" s="4" t="s">
        <v>1</v>
      </c>
      <c r="C77" s="4" t="s">
        <v>18</v>
      </c>
      <c r="D77" s="4" t="s">
        <v>2</v>
      </c>
      <c r="E77" s="4" t="s">
        <v>3</v>
      </c>
      <c r="F77" s="4" t="s">
        <v>4</v>
      </c>
      <c r="G77" s="4" t="s">
        <v>5</v>
      </c>
      <c r="H77" s="4" t="s">
        <v>6</v>
      </c>
      <c r="I77" s="4" t="s">
        <v>7</v>
      </c>
      <c r="J77" s="4" t="s">
        <v>8</v>
      </c>
      <c r="K77" s="4" t="s">
        <v>9</v>
      </c>
      <c r="L77" s="4" t="s">
        <v>10</v>
      </c>
      <c r="M77" s="4" t="s">
        <v>11</v>
      </c>
      <c r="N77" s="4" t="s">
        <v>12</v>
      </c>
      <c r="O77" s="4" t="s">
        <v>12</v>
      </c>
      <c r="P77" s="4" t="s">
        <v>12</v>
      </c>
    </row>
    <row r="78" spans="1:16" x14ac:dyDescent="0.25">
      <c r="A78" s="1" t="s">
        <v>77</v>
      </c>
      <c r="B78" s="1" t="s">
        <v>20</v>
      </c>
      <c r="C78" s="1" t="s">
        <v>36</v>
      </c>
      <c r="D78" s="1">
        <v>675</v>
      </c>
      <c r="E78" s="1">
        <v>675</v>
      </c>
      <c r="F78" s="1"/>
      <c r="G78" s="1">
        <v>675</v>
      </c>
      <c r="H78" s="1">
        <f t="shared" ref="H78:H111" si="9">F78-G78</f>
        <v>-675</v>
      </c>
      <c r="I78" s="1">
        <f t="shared" ref="I78:I111" si="10">G78-E78</f>
        <v>0</v>
      </c>
      <c r="J78" s="1" t="s">
        <v>38</v>
      </c>
      <c r="K78" s="1" t="s">
        <v>44</v>
      </c>
      <c r="L78" s="1">
        <f t="shared" ref="L78:L111" si="11">100-(G78*100/D78)</f>
        <v>0</v>
      </c>
      <c r="M78" s="1"/>
      <c r="N78" s="1" t="s">
        <v>38</v>
      </c>
      <c r="O78" s="1" t="s">
        <v>44</v>
      </c>
      <c r="P78" s="1" t="s">
        <v>40</v>
      </c>
    </row>
    <row r="79" spans="1:16" x14ac:dyDescent="0.25">
      <c r="A79" s="1" t="s">
        <v>77</v>
      </c>
      <c r="B79" s="1" t="s">
        <v>21</v>
      </c>
      <c r="C79" s="1" t="s">
        <v>36</v>
      </c>
      <c r="D79" s="1">
        <v>177</v>
      </c>
      <c r="E79" s="1">
        <v>177</v>
      </c>
      <c r="F79" s="1"/>
      <c r="G79" s="1">
        <v>328</v>
      </c>
      <c r="H79" s="1">
        <f t="shared" si="9"/>
        <v>-328</v>
      </c>
      <c r="I79" s="1">
        <f t="shared" si="10"/>
        <v>151</v>
      </c>
      <c r="J79" s="1" t="s">
        <v>38</v>
      </c>
      <c r="K79" s="1" t="s">
        <v>41</v>
      </c>
      <c r="L79" s="1">
        <f t="shared" si="11"/>
        <v>-85.310734463276845</v>
      </c>
      <c r="M79" s="1"/>
      <c r="N79" s="1" t="s">
        <v>38</v>
      </c>
      <c r="O79" s="1" t="s">
        <v>41</v>
      </c>
      <c r="P79" s="1" t="s">
        <v>41</v>
      </c>
    </row>
    <row r="80" spans="1:16" x14ac:dyDescent="0.25">
      <c r="A80" s="1" t="s">
        <v>77</v>
      </c>
      <c r="B80" s="1" t="s">
        <v>22</v>
      </c>
      <c r="C80" s="1" t="s">
        <v>36</v>
      </c>
      <c r="D80" s="1">
        <v>952</v>
      </c>
      <c r="E80" s="1">
        <v>775</v>
      </c>
      <c r="F80" s="1"/>
      <c r="G80" s="1">
        <v>865</v>
      </c>
      <c r="H80" s="1">
        <f t="shared" si="9"/>
        <v>-865</v>
      </c>
      <c r="I80" s="1">
        <f t="shared" si="10"/>
        <v>90</v>
      </c>
      <c r="J80" s="1" t="s">
        <v>38</v>
      </c>
      <c r="K80" s="1" t="s">
        <v>41</v>
      </c>
      <c r="L80" s="1">
        <f t="shared" si="11"/>
        <v>9.1386554621848717</v>
      </c>
      <c r="M80" s="1"/>
      <c r="N80" s="1" t="s">
        <v>45</v>
      </c>
      <c r="O80" s="1" t="s">
        <v>45</v>
      </c>
      <c r="P80" s="1" t="s">
        <v>45</v>
      </c>
    </row>
    <row r="81" spans="1:16" x14ac:dyDescent="0.25">
      <c r="A81" s="1" t="s">
        <v>77</v>
      </c>
      <c r="B81" s="1" t="s">
        <v>23</v>
      </c>
      <c r="C81" s="1" t="s">
        <v>36</v>
      </c>
      <c r="D81" s="1">
        <v>681</v>
      </c>
      <c r="E81" s="1">
        <v>537</v>
      </c>
      <c r="F81" s="1"/>
      <c r="G81" s="1">
        <v>555</v>
      </c>
      <c r="H81" s="1">
        <f t="shared" si="9"/>
        <v>-555</v>
      </c>
      <c r="I81" s="1">
        <f t="shared" si="10"/>
        <v>18</v>
      </c>
      <c r="J81" s="1" t="s">
        <v>44</v>
      </c>
      <c r="K81" s="1" t="s">
        <v>39</v>
      </c>
      <c r="L81" s="1">
        <f t="shared" si="11"/>
        <v>18.502202643171813</v>
      </c>
      <c r="M81" s="1"/>
      <c r="N81" s="1" t="s">
        <v>39</v>
      </c>
      <c r="O81" s="1" t="s">
        <v>39</v>
      </c>
      <c r="P81" s="1" t="s">
        <v>39</v>
      </c>
    </row>
    <row r="82" spans="1:16" x14ac:dyDescent="0.25">
      <c r="A82" s="1" t="s">
        <v>77</v>
      </c>
      <c r="B82" s="1" t="s">
        <v>24</v>
      </c>
      <c r="C82" s="1" t="s">
        <v>36</v>
      </c>
      <c r="D82" s="1">
        <v>323</v>
      </c>
      <c r="E82" s="1">
        <v>323</v>
      </c>
      <c r="F82" s="1"/>
      <c r="G82" s="1">
        <v>306</v>
      </c>
      <c r="H82" s="1">
        <f t="shared" si="9"/>
        <v>-306</v>
      </c>
      <c r="I82" s="1">
        <f t="shared" si="10"/>
        <v>-17</v>
      </c>
      <c r="J82" s="1" t="s">
        <v>38</v>
      </c>
      <c r="K82" s="1" t="s">
        <v>39</v>
      </c>
      <c r="L82" s="1">
        <f t="shared" si="11"/>
        <v>5.2631578947368354</v>
      </c>
      <c r="M82" s="1"/>
      <c r="N82" s="1" t="s">
        <v>38</v>
      </c>
      <c r="O82" s="1" t="s">
        <v>39</v>
      </c>
      <c r="P82" s="1" t="s">
        <v>39</v>
      </c>
    </row>
    <row r="83" spans="1:16" x14ac:dyDescent="0.25">
      <c r="A83" s="1" t="s">
        <v>77</v>
      </c>
      <c r="B83" s="1" t="s">
        <v>25</v>
      </c>
      <c r="C83" s="1" t="s">
        <v>36</v>
      </c>
      <c r="D83" s="1">
        <v>1566</v>
      </c>
      <c r="E83" s="1">
        <v>1566</v>
      </c>
      <c r="F83" s="1"/>
      <c r="G83" s="1">
        <v>1420</v>
      </c>
      <c r="H83" s="1">
        <f t="shared" si="9"/>
        <v>-1420</v>
      </c>
      <c r="I83" s="1">
        <f t="shared" si="10"/>
        <v>-146</v>
      </c>
      <c r="J83" s="1" t="s">
        <v>38</v>
      </c>
      <c r="K83" s="1" t="s">
        <v>41</v>
      </c>
      <c r="L83" s="1">
        <f t="shared" si="11"/>
        <v>9.3231162196679378</v>
      </c>
      <c r="M83" s="1"/>
      <c r="N83" s="1" t="s">
        <v>38</v>
      </c>
      <c r="O83" s="1" t="s">
        <v>41</v>
      </c>
      <c r="P83" s="1" t="s">
        <v>41</v>
      </c>
    </row>
    <row r="84" spans="1:16" x14ac:dyDescent="0.25">
      <c r="A84" s="1" t="s">
        <v>77</v>
      </c>
      <c r="B84" s="1" t="s">
        <v>26</v>
      </c>
      <c r="C84" s="1" t="s">
        <v>36</v>
      </c>
      <c r="D84" s="1">
        <v>917</v>
      </c>
      <c r="E84" s="1">
        <v>868</v>
      </c>
      <c r="F84" s="1"/>
      <c r="G84" s="1">
        <v>442</v>
      </c>
      <c r="H84" s="1">
        <f t="shared" si="9"/>
        <v>-442</v>
      </c>
      <c r="I84" s="1">
        <f t="shared" si="10"/>
        <v>-426</v>
      </c>
      <c r="J84" s="1" t="s">
        <v>38</v>
      </c>
      <c r="K84" s="1" t="s">
        <v>14</v>
      </c>
      <c r="L84" s="1">
        <f t="shared" si="11"/>
        <v>51.799345692475462</v>
      </c>
      <c r="M84" s="1"/>
      <c r="N84" s="1" t="s">
        <v>44</v>
      </c>
      <c r="O84" s="1" t="s">
        <v>44</v>
      </c>
      <c r="P84" s="1" t="s">
        <v>44</v>
      </c>
    </row>
    <row r="85" spans="1:16" x14ac:dyDescent="0.25">
      <c r="A85" s="1" t="s">
        <v>77</v>
      </c>
      <c r="B85" s="1" t="s">
        <v>27</v>
      </c>
      <c r="C85" s="1" t="s">
        <v>36</v>
      </c>
      <c r="D85" s="1">
        <v>3709</v>
      </c>
      <c r="E85" s="1">
        <v>700</v>
      </c>
      <c r="F85" s="1"/>
      <c r="G85" s="1">
        <v>814</v>
      </c>
      <c r="H85" s="1">
        <f t="shared" si="9"/>
        <v>-814</v>
      </c>
      <c r="I85" s="1">
        <f t="shared" si="10"/>
        <v>114</v>
      </c>
      <c r="J85" s="1" t="s">
        <v>16</v>
      </c>
      <c r="K85" s="1" t="s">
        <v>68</v>
      </c>
      <c r="L85" s="1">
        <f t="shared" si="11"/>
        <v>78.053383661364251</v>
      </c>
      <c r="M85" s="1"/>
      <c r="N85" s="1" t="s">
        <v>41</v>
      </c>
      <c r="O85" s="1" t="s">
        <v>41</v>
      </c>
      <c r="P85" s="1" t="s">
        <v>40</v>
      </c>
    </row>
    <row r="86" spans="1:16" x14ac:dyDescent="0.25">
      <c r="A86" s="1" t="s">
        <v>77</v>
      </c>
      <c r="B86" s="1" t="s">
        <v>28</v>
      </c>
      <c r="C86" s="1" t="s">
        <v>36</v>
      </c>
      <c r="D86" s="1">
        <v>3668</v>
      </c>
      <c r="E86" s="1">
        <v>1019</v>
      </c>
      <c r="F86" s="1"/>
      <c r="G86" s="1">
        <v>3308</v>
      </c>
      <c r="H86" s="1">
        <f t="shared" si="9"/>
        <v>-3308</v>
      </c>
      <c r="I86" s="1">
        <f t="shared" si="10"/>
        <v>2289</v>
      </c>
      <c r="J86" s="1" t="s">
        <v>14</v>
      </c>
      <c r="K86" s="1" t="s">
        <v>68</v>
      </c>
      <c r="L86" s="1">
        <f t="shared" si="11"/>
        <v>9.8146128680479876</v>
      </c>
      <c r="M86" s="1"/>
      <c r="N86" s="1" t="s">
        <v>80</v>
      </c>
      <c r="O86" s="1" t="s">
        <v>80</v>
      </c>
      <c r="P86" s="1" t="s">
        <v>80</v>
      </c>
    </row>
    <row r="87" spans="1:16" x14ac:dyDescent="0.25">
      <c r="A87" s="1" t="s">
        <v>77</v>
      </c>
      <c r="B87" s="1" t="s">
        <v>29</v>
      </c>
      <c r="C87" s="1" t="s">
        <v>36</v>
      </c>
      <c r="D87" s="1">
        <v>980</v>
      </c>
      <c r="E87" s="1">
        <v>364</v>
      </c>
      <c r="F87" s="1"/>
      <c r="G87" s="1">
        <v>358</v>
      </c>
      <c r="H87" s="1">
        <f t="shared" si="9"/>
        <v>-358</v>
      </c>
      <c r="I87" s="1">
        <f t="shared" si="10"/>
        <v>-6</v>
      </c>
      <c r="J87" s="1" t="s">
        <v>17</v>
      </c>
      <c r="K87" s="1" t="s">
        <v>17</v>
      </c>
      <c r="L87" s="1">
        <f t="shared" si="11"/>
        <v>63.469387755102041</v>
      </c>
      <c r="M87" s="1"/>
      <c r="N87" s="1" t="s">
        <v>39</v>
      </c>
      <c r="O87" s="1" t="s">
        <v>39</v>
      </c>
      <c r="P87" s="1" t="s">
        <v>39</v>
      </c>
    </row>
    <row r="88" spans="1:16" x14ac:dyDescent="0.25">
      <c r="A88" s="1" t="s">
        <v>77</v>
      </c>
      <c r="B88" s="1" t="s">
        <v>30</v>
      </c>
      <c r="C88" s="1" t="s">
        <v>36</v>
      </c>
      <c r="D88" s="1">
        <v>1178</v>
      </c>
      <c r="E88" s="1">
        <v>779</v>
      </c>
      <c r="F88" s="1"/>
      <c r="G88" s="1">
        <v>1042</v>
      </c>
      <c r="H88" s="1">
        <f t="shared" si="9"/>
        <v>-1042</v>
      </c>
      <c r="I88" s="1">
        <f t="shared" si="10"/>
        <v>263</v>
      </c>
      <c r="J88" s="1" t="s">
        <v>14</v>
      </c>
      <c r="K88" s="1" t="s">
        <v>40</v>
      </c>
      <c r="L88" s="1">
        <f t="shared" si="11"/>
        <v>11.544991511035647</v>
      </c>
      <c r="M88" s="1"/>
      <c r="N88" s="1" t="s">
        <v>41</v>
      </c>
      <c r="O88" s="1" t="s">
        <v>41</v>
      </c>
      <c r="P88" s="1" t="s">
        <v>41</v>
      </c>
    </row>
    <row r="89" spans="1:16" x14ac:dyDescent="0.25">
      <c r="A89" s="1" t="s">
        <v>77</v>
      </c>
      <c r="B89" s="1" t="s">
        <v>31</v>
      </c>
      <c r="C89" s="1" t="s">
        <v>36</v>
      </c>
      <c r="D89" s="1">
        <v>614</v>
      </c>
      <c r="E89" s="1">
        <v>279</v>
      </c>
      <c r="F89" s="1"/>
      <c r="G89" s="1">
        <v>309</v>
      </c>
      <c r="H89" s="1">
        <f t="shared" si="9"/>
        <v>-309</v>
      </c>
      <c r="I89" s="1">
        <f t="shared" si="10"/>
        <v>30</v>
      </c>
      <c r="J89" s="1" t="s">
        <v>16</v>
      </c>
      <c r="K89" s="1" t="s">
        <v>15</v>
      </c>
      <c r="L89" s="1">
        <f t="shared" si="11"/>
        <v>49.674267100977197</v>
      </c>
      <c r="M89" s="1"/>
      <c r="N89" s="1" t="s">
        <v>39</v>
      </c>
      <c r="O89" s="1" t="s">
        <v>39</v>
      </c>
      <c r="P89" s="1" t="s">
        <v>39</v>
      </c>
    </row>
    <row r="90" spans="1:16" x14ac:dyDescent="0.25">
      <c r="A90" s="1" t="s">
        <v>77</v>
      </c>
      <c r="B90" s="1" t="s">
        <v>32</v>
      </c>
      <c r="C90" s="1" t="s">
        <v>36</v>
      </c>
      <c r="D90" s="1">
        <v>907</v>
      </c>
      <c r="E90" s="1">
        <v>907</v>
      </c>
      <c r="F90" s="1"/>
      <c r="G90" s="1">
        <v>1042</v>
      </c>
      <c r="H90" s="1">
        <f t="shared" si="9"/>
        <v>-1042</v>
      </c>
      <c r="I90" s="1">
        <f t="shared" si="10"/>
        <v>135</v>
      </c>
      <c r="J90" s="1" t="s">
        <v>38</v>
      </c>
      <c r="K90" s="1" t="s">
        <v>41</v>
      </c>
      <c r="L90" s="1">
        <f t="shared" si="11"/>
        <v>-14.884233737596475</v>
      </c>
      <c r="M90" s="1"/>
      <c r="N90" s="1" t="s">
        <v>38</v>
      </c>
      <c r="O90" s="1" t="s">
        <v>41</v>
      </c>
      <c r="P90" s="1" t="s">
        <v>41</v>
      </c>
    </row>
    <row r="91" spans="1:16" x14ac:dyDescent="0.25">
      <c r="A91" s="1" t="s">
        <v>77</v>
      </c>
      <c r="B91" s="1" t="s">
        <v>33</v>
      </c>
      <c r="C91" s="1" t="s">
        <v>36</v>
      </c>
      <c r="D91" s="1">
        <v>543</v>
      </c>
      <c r="E91" s="1">
        <v>263</v>
      </c>
      <c r="F91" s="1"/>
      <c r="G91" s="1">
        <v>522</v>
      </c>
      <c r="H91" s="1">
        <f t="shared" si="9"/>
        <v>-522</v>
      </c>
      <c r="I91" s="1">
        <f t="shared" si="10"/>
        <v>259</v>
      </c>
      <c r="J91" s="1" t="s">
        <v>38</v>
      </c>
      <c r="K91" s="1" t="s">
        <v>40</v>
      </c>
      <c r="L91" s="1">
        <f t="shared" si="11"/>
        <v>3.8674033149171265</v>
      </c>
      <c r="M91" s="1"/>
      <c r="N91" s="1" t="s">
        <v>39</v>
      </c>
      <c r="O91" s="1" t="s">
        <v>39</v>
      </c>
      <c r="P91" s="1" t="s">
        <v>39</v>
      </c>
    </row>
    <row r="92" spans="1:16" x14ac:dyDescent="0.25">
      <c r="A92" s="1" t="s">
        <v>77</v>
      </c>
      <c r="B92" s="1" t="s">
        <v>34</v>
      </c>
      <c r="C92" s="1" t="s">
        <v>79</v>
      </c>
      <c r="D92" s="1">
        <v>672</v>
      </c>
      <c r="E92" s="1">
        <v>276</v>
      </c>
      <c r="F92" s="1"/>
      <c r="G92" s="1">
        <v>426</v>
      </c>
      <c r="H92" s="1">
        <f t="shared" si="9"/>
        <v>-426</v>
      </c>
      <c r="I92" s="1">
        <f t="shared" si="10"/>
        <v>150</v>
      </c>
      <c r="J92" s="1" t="s">
        <v>16</v>
      </c>
      <c r="K92" s="1" t="s">
        <v>42</v>
      </c>
      <c r="L92" s="1">
        <f t="shared" si="11"/>
        <v>36.607142857142854</v>
      </c>
      <c r="M92" s="1"/>
      <c r="N92" s="1" t="s">
        <v>40</v>
      </c>
      <c r="O92" s="1" t="s">
        <v>40</v>
      </c>
      <c r="P92" s="1" t="s">
        <v>40</v>
      </c>
    </row>
    <row r="93" spans="1:16" x14ac:dyDescent="0.25">
      <c r="A93" s="1" t="s">
        <v>77</v>
      </c>
      <c r="B93" s="1" t="s">
        <v>73</v>
      </c>
      <c r="C93" s="1" t="s">
        <v>36</v>
      </c>
      <c r="D93" s="1">
        <v>703</v>
      </c>
      <c r="E93" s="1">
        <v>703</v>
      </c>
      <c r="F93" s="1"/>
      <c r="G93" s="1">
        <v>659</v>
      </c>
      <c r="H93" s="1">
        <f t="shared" si="9"/>
        <v>-659</v>
      </c>
      <c r="I93" s="1">
        <f t="shared" si="10"/>
        <v>-44</v>
      </c>
      <c r="J93" s="1" t="s">
        <v>38</v>
      </c>
      <c r="K93" s="1" t="s">
        <v>40</v>
      </c>
      <c r="L93" s="1">
        <f t="shared" si="11"/>
        <v>6.2588904694167837</v>
      </c>
      <c r="M93" s="1"/>
      <c r="N93" s="1" t="s">
        <v>38</v>
      </c>
      <c r="O93" s="1" t="s">
        <v>40</v>
      </c>
      <c r="P93" s="1" t="s">
        <v>40</v>
      </c>
    </row>
    <row r="94" spans="1:16" x14ac:dyDescent="0.25">
      <c r="A94" s="1" t="s">
        <v>77</v>
      </c>
      <c r="B94" s="1" t="s">
        <v>47</v>
      </c>
      <c r="C94" s="1" t="s">
        <v>36</v>
      </c>
      <c r="D94" s="1">
        <v>703</v>
      </c>
      <c r="E94" s="1">
        <v>741</v>
      </c>
      <c r="F94" s="1"/>
      <c r="G94" s="1">
        <v>752</v>
      </c>
      <c r="H94" s="1">
        <f t="shared" si="9"/>
        <v>-752</v>
      </c>
      <c r="I94" s="1">
        <f t="shared" si="10"/>
        <v>11</v>
      </c>
      <c r="J94" s="1" t="s">
        <v>38</v>
      </c>
      <c r="K94" s="1" t="s">
        <v>40</v>
      </c>
      <c r="L94" s="1">
        <f t="shared" si="11"/>
        <v>-6.9701280227595959</v>
      </c>
      <c r="M94" s="1"/>
      <c r="N94" s="1" t="s">
        <v>38</v>
      </c>
      <c r="O94" s="1" t="s">
        <v>40</v>
      </c>
      <c r="P94" s="1" t="s">
        <v>40</v>
      </c>
    </row>
    <row r="95" spans="1:16" x14ac:dyDescent="0.25">
      <c r="A95" s="1" t="s">
        <v>77</v>
      </c>
      <c r="B95" s="1" t="s">
        <v>48</v>
      </c>
      <c r="C95" s="1" t="s">
        <v>36</v>
      </c>
      <c r="D95" s="1">
        <v>593</v>
      </c>
      <c r="E95" s="1">
        <v>213</v>
      </c>
      <c r="F95" s="1"/>
      <c r="G95" s="1">
        <v>254</v>
      </c>
      <c r="H95" s="1">
        <f t="shared" si="9"/>
        <v>-254</v>
      </c>
      <c r="I95" s="1">
        <f t="shared" si="10"/>
        <v>41</v>
      </c>
      <c r="J95" s="1" t="s">
        <v>13</v>
      </c>
      <c r="K95" s="1" t="s">
        <v>17</v>
      </c>
      <c r="L95" s="1">
        <f t="shared" si="11"/>
        <v>57.166947723440138</v>
      </c>
      <c r="M95" s="1"/>
      <c r="N95" s="1" t="s">
        <v>39</v>
      </c>
      <c r="O95" s="1" t="s">
        <v>39</v>
      </c>
      <c r="P95" s="1" t="s">
        <v>39</v>
      </c>
    </row>
    <row r="96" spans="1:16" x14ac:dyDescent="0.25">
      <c r="A96" s="1" t="s">
        <v>77</v>
      </c>
      <c r="B96" s="1" t="s">
        <v>74</v>
      </c>
      <c r="C96" s="1" t="s">
        <v>36</v>
      </c>
      <c r="D96" s="1">
        <v>853</v>
      </c>
      <c r="E96" s="1">
        <v>823</v>
      </c>
      <c r="F96" s="1"/>
      <c r="G96" s="1">
        <v>703</v>
      </c>
      <c r="H96" s="1">
        <f t="shared" si="9"/>
        <v>-703</v>
      </c>
      <c r="I96" s="1">
        <f t="shared" si="10"/>
        <v>-120</v>
      </c>
      <c r="J96" s="1" t="s">
        <v>13</v>
      </c>
      <c r="K96" s="1" t="s">
        <v>44</v>
      </c>
      <c r="L96" s="1">
        <f t="shared" si="11"/>
        <v>17.58499413833529</v>
      </c>
      <c r="M96" s="1"/>
      <c r="N96" s="1" t="s">
        <v>17</v>
      </c>
      <c r="O96" s="1" t="s">
        <v>17</v>
      </c>
      <c r="P96" s="1" t="s">
        <v>44</v>
      </c>
    </row>
    <row r="97" spans="1:16" x14ac:dyDescent="0.25">
      <c r="A97" s="1" t="s">
        <v>77</v>
      </c>
      <c r="B97" s="1" t="s">
        <v>50</v>
      </c>
      <c r="C97" s="1" t="s">
        <v>36</v>
      </c>
      <c r="D97" s="1">
        <v>196</v>
      </c>
      <c r="E97" s="1">
        <v>196</v>
      </c>
      <c r="F97" s="1"/>
      <c r="G97" s="1">
        <v>197</v>
      </c>
      <c r="H97" s="1">
        <f t="shared" si="9"/>
        <v>-197</v>
      </c>
      <c r="I97" s="1">
        <f t="shared" si="10"/>
        <v>1</v>
      </c>
      <c r="J97" s="1" t="s">
        <v>38</v>
      </c>
      <c r="K97" s="1" t="s">
        <v>39</v>
      </c>
      <c r="L97" s="1">
        <f t="shared" si="11"/>
        <v>-0.51020408163265074</v>
      </c>
      <c r="M97" s="1"/>
      <c r="N97" s="1" t="s">
        <v>38</v>
      </c>
      <c r="O97" s="1" t="s">
        <v>39</v>
      </c>
      <c r="P97" s="1" t="s">
        <v>39</v>
      </c>
    </row>
    <row r="98" spans="1:16" x14ac:dyDescent="0.25">
      <c r="A98" s="1" t="s">
        <v>77</v>
      </c>
      <c r="B98" s="1" t="s">
        <v>51</v>
      </c>
      <c r="C98" s="1" t="s">
        <v>36</v>
      </c>
      <c r="D98" s="1">
        <v>607</v>
      </c>
      <c r="E98" s="1">
        <v>237</v>
      </c>
      <c r="F98" s="1"/>
      <c r="G98" s="1">
        <v>270</v>
      </c>
      <c r="H98" s="1">
        <f t="shared" si="9"/>
        <v>-270</v>
      </c>
      <c r="I98" s="1">
        <f t="shared" si="10"/>
        <v>33</v>
      </c>
      <c r="J98" s="1" t="s">
        <v>15</v>
      </c>
      <c r="K98" s="1" t="s">
        <v>15</v>
      </c>
      <c r="L98" s="1">
        <f t="shared" si="11"/>
        <v>55.518945634266885</v>
      </c>
      <c r="M98" s="1"/>
      <c r="N98" s="1" t="s">
        <v>39</v>
      </c>
      <c r="O98" s="1" t="s">
        <v>39</v>
      </c>
      <c r="P98" s="1" t="s">
        <v>39</v>
      </c>
    </row>
    <row r="99" spans="1:16" x14ac:dyDescent="0.25">
      <c r="A99" s="1" t="s">
        <v>77</v>
      </c>
      <c r="B99" s="1" t="s">
        <v>52</v>
      </c>
      <c r="C99" s="1" t="s">
        <v>66</v>
      </c>
      <c r="D99" s="1">
        <v>1599</v>
      </c>
      <c r="E99" s="1">
        <v>529</v>
      </c>
      <c r="F99" s="1"/>
      <c r="G99" s="1">
        <v>1030</v>
      </c>
      <c r="H99" s="1">
        <f t="shared" si="9"/>
        <v>-1030</v>
      </c>
      <c r="I99" s="1">
        <f t="shared" si="10"/>
        <v>501</v>
      </c>
      <c r="J99" s="1" t="s">
        <v>68</v>
      </c>
      <c r="K99" s="1" t="s">
        <v>46</v>
      </c>
      <c r="L99" s="1">
        <f t="shared" si="11"/>
        <v>35.584740462789242</v>
      </c>
      <c r="M99" s="1"/>
      <c r="N99" s="1" t="s">
        <v>42</v>
      </c>
      <c r="O99" s="1" t="s">
        <v>42</v>
      </c>
      <c r="P99" s="1" t="s">
        <v>42</v>
      </c>
    </row>
    <row r="100" spans="1:16" x14ac:dyDescent="0.25">
      <c r="A100" s="1" t="s">
        <v>77</v>
      </c>
      <c r="B100" s="1" t="s">
        <v>53</v>
      </c>
      <c r="C100" s="1" t="s">
        <v>36</v>
      </c>
      <c r="D100" s="1">
        <v>789</v>
      </c>
      <c r="E100" s="1">
        <v>511</v>
      </c>
      <c r="F100" s="1"/>
      <c r="G100" s="1">
        <v>745</v>
      </c>
      <c r="H100" s="1">
        <f t="shared" si="9"/>
        <v>-745</v>
      </c>
      <c r="I100" s="1">
        <f t="shared" si="10"/>
        <v>234</v>
      </c>
      <c r="J100" s="1" t="s">
        <v>15</v>
      </c>
      <c r="K100" s="1" t="s">
        <v>14</v>
      </c>
      <c r="L100" s="1">
        <f t="shared" si="11"/>
        <v>5.5766793409379005</v>
      </c>
      <c r="M100" s="1"/>
      <c r="N100" s="1" t="s">
        <v>40</v>
      </c>
      <c r="O100" s="1" t="s">
        <v>40</v>
      </c>
      <c r="P100" s="1" t="s">
        <v>40</v>
      </c>
    </row>
    <row r="101" spans="1:16" x14ac:dyDescent="0.25">
      <c r="A101" s="1" t="s">
        <v>77</v>
      </c>
      <c r="B101" s="1" t="s">
        <v>54</v>
      </c>
      <c r="C101" s="1" t="s">
        <v>36</v>
      </c>
      <c r="D101" s="1">
        <v>791</v>
      </c>
      <c r="E101" s="1">
        <v>553</v>
      </c>
      <c r="F101" s="1"/>
      <c r="G101" s="1">
        <v>744</v>
      </c>
      <c r="H101" s="1">
        <f t="shared" si="9"/>
        <v>-744</v>
      </c>
      <c r="I101" s="1">
        <f t="shared" si="10"/>
        <v>191</v>
      </c>
      <c r="J101" s="1" t="s">
        <v>14</v>
      </c>
      <c r="K101" s="1" t="s">
        <v>14</v>
      </c>
      <c r="L101" s="1">
        <f t="shared" si="11"/>
        <v>5.9418457648546195</v>
      </c>
      <c r="M101" s="1"/>
      <c r="N101" s="1" t="s">
        <v>40</v>
      </c>
      <c r="O101" s="1" t="s">
        <v>40</v>
      </c>
      <c r="P101" s="1" t="s">
        <v>40</v>
      </c>
    </row>
    <row r="102" spans="1:16" x14ac:dyDescent="0.25">
      <c r="A102" s="1" t="s">
        <v>77</v>
      </c>
      <c r="B102" s="1" t="s">
        <v>55</v>
      </c>
      <c r="C102" s="1" t="s">
        <v>36</v>
      </c>
      <c r="D102" s="1">
        <v>1812</v>
      </c>
      <c r="E102" s="1">
        <v>1812</v>
      </c>
      <c r="F102" s="1"/>
      <c r="G102" s="1">
        <v>1637</v>
      </c>
      <c r="H102" s="1">
        <f t="shared" si="9"/>
        <v>-1637</v>
      </c>
      <c r="I102" s="1">
        <f t="shared" si="10"/>
        <v>-175</v>
      </c>
      <c r="J102" s="1" t="s">
        <v>38</v>
      </c>
      <c r="K102" s="1" t="s">
        <v>41</v>
      </c>
      <c r="L102" s="1">
        <f t="shared" si="11"/>
        <v>9.6578366445916117</v>
      </c>
      <c r="M102" s="1"/>
      <c r="N102" s="1" t="s">
        <v>38</v>
      </c>
      <c r="O102" s="1" t="s">
        <v>41</v>
      </c>
      <c r="P102" s="1" t="s">
        <v>41</v>
      </c>
    </row>
    <row r="103" spans="1:16" x14ac:dyDescent="0.25">
      <c r="A103" s="1" t="s">
        <v>77</v>
      </c>
      <c r="B103" s="1" t="s">
        <v>56</v>
      </c>
      <c r="C103" s="1" t="s">
        <v>36</v>
      </c>
      <c r="D103" s="1">
        <v>641</v>
      </c>
      <c r="E103" s="1">
        <v>253</v>
      </c>
      <c r="F103" s="1"/>
      <c r="G103" s="1">
        <v>209</v>
      </c>
      <c r="H103" s="1">
        <f t="shared" si="9"/>
        <v>-209</v>
      </c>
      <c r="I103" s="1">
        <f t="shared" si="10"/>
        <v>-44</v>
      </c>
      <c r="J103" s="1" t="s">
        <v>16</v>
      </c>
      <c r="K103" s="1" t="s">
        <v>16</v>
      </c>
      <c r="L103" s="1">
        <f t="shared" si="11"/>
        <v>67.394695787831523</v>
      </c>
      <c r="M103" s="1"/>
      <c r="N103" s="1" t="s">
        <v>39</v>
      </c>
      <c r="O103" s="1" t="s">
        <v>39</v>
      </c>
      <c r="P103" s="1" t="s">
        <v>39</v>
      </c>
    </row>
    <row r="104" spans="1:16" x14ac:dyDescent="0.25">
      <c r="A104" s="1" t="s">
        <v>77</v>
      </c>
      <c r="B104" s="1" t="s">
        <v>57</v>
      </c>
      <c r="C104" s="1" t="s">
        <v>37</v>
      </c>
      <c r="D104" s="1">
        <v>1264</v>
      </c>
      <c r="E104" s="1">
        <v>637</v>
      </c>
      <c r="F104" s="1"/>
      <c r="G104" s="1">
        <v>1252</v>
      </c>
      <c r="H104" s="1">
        <f t="shared" si="9"/>
        <v>-1252</v>
      </c>
      <c r="I104" s="1">
        <f t="shared" si="10"/>
        <v>615</v>
      </c>
      <c r="J104" s="1" t="s">
        <v>46</v>
      </c>
      <c r="K104" s="1" t="s">
        <v>46</v>
      </c>
      <c r="L104" s="1">
        <f t="shared" si="11"/>
        <v>0.94936708860760177</v>
      </c>
      <c r="M104" s="1"/>
      <c r="N104" s="1" t="s">
        <v>15</v>
      </c>
      <c r="O104" s="1" t="s">
        <v>15</v>
      </c>
      <c r="P104" s="1" t="s">
        <v>16</v>
      </c>
    </row>
    <row r="105" spans="1:16" x14ac:dyDescent="0.25">
      <c r="A105" s="1" t="s">
        <v>77</v>
      </c>
      <c r="B105" s="1" t="s">
        <v>58</v>
      </c>
      <c r="C105" s="1" t="s">
        <v>36</v>
      </c>
      <c r="D105" s="1">
        <v>467</v>
      </c>
      <c r="E105" s="1">
        <v>373</v>
      </c>
      <c r="F105" s="1"/>
      <c r="G105" s="1">
        <v>449</v>
      </c>
      <c r="H105" s="1">
        <f t="shared" si="9"/>
        <v>-449</v>
      </c>
      <c r="I105" s="1">
        <f t="shared" si="10"/>
        <v>76</v>
      </c>
      <c r="J105" s="1" t="s">
        <v>13</v>
      </c>
      <c r="K105" s="1" t="s">
        <v>44</v>
      </c>
      <c r="L105" s="1">
        <f t="shared" si="11"/>
        <v>3.8543897216274132</v>
      </c>
      <c r="M105" s="1"/>
      <c r="N105" s="1" t="s">
        <v>44</v>
      </c>
      <c r="O105" s="1" t="s">
        <v>44</v>
      </c>
      <c r="P105" s="1" t="s">
        <v>44</v>
      </c>
    </row>
    <row r="106" spans="1:16" x14ac:dyDescent="0.25">
      <c r="A106" s="1" t="s">
        <v>77</v>
      </c>
      <c r="B106" s="1" t="s">
        <v>59</v>
      </c>
      <c r="C106" s="1" t="s">
        <v>36</v>
      </c>
      <c r="D106" s="1">
        <v>544</v>
      </c>
      <c r="E106" s="1">
        <v>128</v>
      </c>
      <c r="F106" s="1"/>
      <c r="G106" s="1">
        <v>210</v>
      </c>
      <c r="H106" s="1">
        <f t="shared" si="9"/>
        <v>-210</v>
      </c>
      <c r="I106" s="1">
        <f t="shared" si="10"/>
        <v>82</v>
      </c>
      <c r="J106" s="1" t="s">
        <v>14</v>
      </c>
      <c r="K106" s="1" t="s">
        <v>17</v>
      </c>
      <c r="L106" s="1">
        <f t="shared" si="11"/>
        <v>61.397058823529413</v>
      </c>
      <c r="M106" s="1"/>
      <c r="N106" s="1" t="s">
        <v>41</v>
      </c>
      <c r="O106" s="1" t="s">
        <v>41</v>
      </c>
      <c r="P106" s="1" t="s">
        <v>41</v>
      </c>
    </row>
    <row r="107" spans="1:16" x14ac:dyDescent="0.25">
      <c r="A107" s="1" t="s">
        <v>77</v>
      </c>
      <c r="B107" s="1" t="s">
        <v>60</v>
      </c>
      <c r="C107" s="1" t="s">
        <v>36</v>
      </c>
      <c r="D107" s="1">
        <v>1901</v>
      </c>
      <c r="E107" s="1">
        <v>463</v>
      </c>
      <c r="F107" s="1"/>
      <c r="G107" s="1">
        <v>457</v>
      </c>
      <c r="H107" s="1">
        <f t="shared" si="9"/>
        <v>-457</v>
      </c>
      <c r="I107" s="1">
        <f t="shared" si="10"/>
        <v>-6</v>
      </c>
      <c r="J107" s="1" t="s">
        <v>46</v>
      </c>
      <c r="K107" s="1" t="s">
        <v>68</v>
      </c>
      <c r="L107" s="1">
        <f t="shared" si="11"/>
        <v>75.96002104155707</v>
      </c>
      <c r="M107" s="1"/>
      <c r="N107" s="1" t="s">
        <v>14</v>
      </c>
      <c r="O107" s="1" t="s">
        <v>14</v>
      </c>
      <c r="P107" s="1" t="s">
        <v>14</v>
      </c>
    </row>
    <row r="108" spans="1:16" x14ac:dyDescent="0.25">
      <c r="A108" s="1" t="s">
        <v>77</v>
      </c>
      <c r="B108" s="1" t="s">
        <v>61</v>
      </c>
      <c r="C108" s="1" t="s">
        <v>36</v>
      </c>
      <c r="D108" s="1">
        <v>690</v>
      </c>
      <c r="E108" s="1">
        <v>339</v>
      </c>
      <c r="F108" s="1"/>
      <c r="G108" s="1">
        <v>343</v>
      </c>
      <c r="H108" s="1">
        <f t="shared" si="9"/>
        <v>-343</v>
      </c>
      <c r="I108" s="1">
        <f t="shared" si="10"/>
        <v>4</v>
      </c>
      <c r="J108" s="1" t="s">
        <v>13</v>
      </c>
      <c r="K108" s="1" t="s">
        <v>15</v>
      </c>
      <c r="L108" s="1">
        <f t="shared" si="11"/>
        <v>50.289855072463766</v>
      </c>
      <c r="M108" s="1"/>
      <c r="N108" s="1" t="s">
        <v>39</v>
      </c>
      <c r="O108" s="1" t="s">
        <v>39</v>
      </c>
      <c r="P108" s="1" t="s">
        <v>39</v>
      </c>
    </row>
    <row r="109" spans="1:16" x14ac:dyDescent="0.25">
      <c r="A109" s="1" t="s">
        <v>77</v>
      </c>
      <c r="B109" s="1" t="s">
        <v>62</v>
      </c>
      <c r="C109" s="1" t="s">
        <v>36</v>
      </c>
      <c r="D109" s="1">
        <v>690</v>
      </c>
      <c r="E109" s="1">
        <v>257</v>
      </c>
      <c r="F109" s="1"/>
      <c r="G109" s="1">
        <v>595</v>
      </c>
      <c r="H109" s="1">
        <f t="shared" si="9"/>
        <v>-595</v>
      </c>
      <c r="I109" s="1">
        <f t="shared" si="10"/>
        <v>338</v>
      </c>
      <c r="J109" s="1" t="s">
        <v>70</v>
      </c>
      <c r="K109" s="1" t="s">
        <v>70</v>
      </c>
      <c r="L109" s="1">
        <f t="shared" si="11"/>
        <v>13.768115942028984</v>
      </c>
      <c r="M109" s="1"/>
      <c r="N109" s="1" t="s">
        <v>41</v>
      </c>
      <c r="O109" s="1" t="s">
        <v>41</v>
      </c>
      <c r="P109" s="1" t="s">
        <v>41</v>
      </c>
    </row>
    <row r="110" spans="1:16" x14ac:dyDescent="0.25">
      <c r="A110" s="1" t="s">
        <v>77</v>
      </c>
      <c r="B110" s="1" t="s">
        <v>63</v>
      </c>
      <c r="C110" s="1" t="s">
        <v>36</v>
      </c>
      <c r="D110" s="1">
        <v>427</v>
      </c>
      <c r="E110" s="1">
        <v>206</v>
      </c>
      <c r="F110" s="1"/>
      <c r="G110" s="1">
        <v>403</v>
      </c>
      <c r="H110" s="1">
        <f t="shared" si="9"/>
        <v>-403</v>
      </c>
      <c r="I110" s="1">
        <f t="shared" si="10"/>
        <v>197</v>
      </c>
      <c r="J110" s="1" t="s">
        <v>38</v>
      </c>
      <c r="K110" s="1" t="s">
        <v>40</v>
      </c>
      <c r="L110" s="1">
        <f t="shared" si="11"/>
        <v>5.620608899297423</v>
      </c>
      <c r="M110" s="1"/>
      <c r="N110" s="1" t="s">
        <v>41</v>
      </c>
      <c r="O110" s="1" t="s">
        <v>41</v>
      </c>
      <c r="P110" s="1" t="s">
        <v>41</v>
      </c>
    </row>
    <row r="111" spans="1:16" x14ac:dyDescent="0.25">
      <c r="A111" s="1" t="s">
        <v>77</v>
      </c>
      <c r="B111" s="1" t="s">
        <v>64</v>
      </c>
      <c r="C111" s="1" t="s">
        <v>36</v>
      </c>
      <c r="D111" s="1">
        <v>1425</v>
      </c>
      <c r="E111" s="1">
        <v>825</v>
      </c>
      <c r="F111" s="1"/>
      <c r="G111" s="1">
        <v>1039</v>
      </c>
      <c r="H111" s="1">
        <f t="shared" si="9"/>
        <v>-1039</v>
      </c>
      <c r="I111" s="1">
        <f t="shared" si="10"/>
        <v>214</v>
      </c>
      <c r="J111" s="1" t="s">
        <v>44</v>
      </c>
      <c r="K111" s="1" t="s">
        <v>44</v>
      </c>
      <c r="L111" s="1">
        <f t="shared" si="11"/>
        <v>27.087719298245617</v>
      </c>
      <c r="M111" s="1"/>
      <c r="N111" s="1" t="s">
        <v>41</v>
      </c>
      <c r="O111" s="1" t="s">
        <v>41</v>
      </c>
      <c r="P111" s="1" t="s">
        <v>41</v>
      </c>
    </row>
    <row r="112" spans="1:16" ht="15.75" thickBot="1" x14ac:dyDescent="0.3"/>
    <row r="113" spans="1:16" ht="45" x14ac:dyDescent="0.25">
      <c r="A113" s="3" t="s">
        <v>0</v>
      </c>
      <c r="B113" s="4" t="s">
        <v>1</v>
      </c>
      <c r="C113" s="4" t="s">
        <v>18</v>
      </c>
      <c r="D113" s="4" t="s">
        <v>2</v>
      </c>
      <c r="E113" s="4" t="s">
        <v>3</v>
      </c>
      <c r="F113" s="4" t="s">
        <v>4</v>
      </c>
      <c r="G113" s="4" t="s">
        <v>5</v>
      </c>
      <c r="H113" s="4" t="s">
        <v>6</v>
      </c>
      <c r="I113" s="4" t="s">
        <v>7</v>
      </c>
      <c r="J113" s="4" t="s">
        <v>8</v>
      </c>
      <c r="K113" s="4" t="s">
        <v>9</v>
      </c>
      <c r="L113" s="4" t="s">
        <v>10</v>
      </c>
      <c r="M113" s="4" t="s">
        <v>11</v>
      </c>
      <c r="N113" s="4" t="s">
        <v>12</v>
      </c>
      <c r="O113" s="4" t="s">
        <v>12</v>
      </c>
      <c r="P113" s="4" t="s">
        <v>12</v>
      </c>
    </row>
    <row r="114" spans="1:16" x14ac:dyDescent="0.25">
      <c r="A114" s="1" t="s">
        <v>81</v>
      </c>
      <c r="B114" s="1" t="s">
        <v>21</v>
      </c>
      <c r="C114" s="1" t="s">
        <v>37</v>
      </c>
      <c r="D114" s="1">
        <v>1011</v>
      </c>
      <c r="E114" s="1">
        <v>696</v>
      </c>
      <c r="F114" s="1"/>
      <c r="G114" s="1">
        <v>789</v>
      </c>
      <c r="H114" s="1">
        <f t="shared" ref="H114:H177" si="12">F114-G114</f>
        <v>-789</v>
      </c>
      <c r="I114" s="1">
        <f t="shared" ref="I114:I142" si="13">G114-E114</f>
        <v>93</v>
      </c>
      <c r="J114" s="1" t="s">
        <v>67</v>
      </c>
      <c r="K114" s="1" t="s">
        <v>46</v>
      </c>
      <c r="L114" s="1">
        <f t="shared" ref="L114:L142" si="14">100-(G114*100/D114)</f>
        <v>21.958456973293764</v>
      </c>
      <c r="M114" s="1"/>
      <c r="N114" s="1" t="s">
        <v>46</v>
      </c>
      <c r="O114" s="1" t="s">
        <v>42</v>
      </c>
      <c r="P114" s="1"/>
    </row>
    <row r="115" spans="1:16" x14ac:dyDescent="0.25">
      <c r="A115" s="1" t="s">
        <v>81</v>
      </c>
      <c r="B115" s="1" t="s">
        <v>24</v>
      </c>
      <c r="C115" s="1" t="s">
        <v>36</v>
      </c>
      <c r="D115" s="5">
        <v>900</v>
      </c>
      <c r="E115" s="1">
        <v>900</v>
      </c>
      <c r="F115" s="1"/>
      <c r="G115" s="1">
        <v>900</v>
      </c>
      <c r="H115" s="1">
        <f t="shared" si="12"/>
        <v>-900</v>
      </c>
      <c r="I115" s="1">
        <f t="shared" si="13"/>
        <v>0</v>
      </c>
      <c r="J115" s="1" t="s">
        <v>38</v>
      </c>
      <c r="K115" s="1" t="s">
        <v>14</v>
      </c>
      <c r="L115" s="1">
        <f t="shared" si="14"/>
        <v>0</v>
      </c>
      <c r="M115" s="1"/>
      <c r="N115" s="1" t="s">
        <v>38</v>
      </c>
      <c r="O115" s="1" t="s">
        <v>14</v>
      </c>
      <c r="P115" s="1"/>
    </row>
    <row r="116" spans="1:16" x14ac:dyDescent="0.25">
      <c r="A116" s="1" t="s">
        <v>81</v>
      </c>
      <c r="B116" s="1" t="s">
        <v>26</v>
      </c>
      <c r="C116" s="1" t="s">
        <v>37</v>
      </c>
      <c r="D116" s="1">
        <v>1234</v>
      </c>
      <c r="E116" s="1">
        <v>557</v>
      </c>
      <c r="F116" s="1"/>
      <c r="G116" s="1">
        <v>741</v>
      </c>
      <c r="H116" s="1">
        <f t="shared" si="12"/>
        <v>-741</v>
      </c>
      <c r="I116" s="1">
        <f t="shared" si="13"/>
        <v>184</v>
      </c>
      <c r="J116" s="1" t="s">
        <v>46</v>
      </c>
      <c r="K116" s="1" t="s">
        <v>46</v>
      </c>
      <c r="L116" s="1">
        <f t="shared" si="14"/>
        <v>39.951377633711509</v>
      </c>
      <c r="M116" s="1"/>
      <c r="N116" s="1" t="s">
        <v>16</v>
      </c>
      <c r="O116" s="1" t="s">
        <v>15</v>
      </c>
      <c r="P116" s="1"/>
    </row>
    <row r="117" spans="1:16" x14ac:dyDescent="0.25">
      <c r="A117" s="1" t="s">
        <v>81</v>
      </c>
      <c r="B117" s="1" t="s">
        <v>28</v>
      </c>
      <c r="C117" s="1" t="s">
        <v>75</v>
      </c>
      <c r="D117" s="1">
        <v>1400</v>
      </c>
      <c r="E117" s="1">
        <v>1200</v>
      </c>
      <c r="F117" s="1"/>
      <c r="G117" s="1">
        <v>1126</v>
      </c>
      <c r="H117" s="1">
        <f t="shared" si="12"/>
        <v>-1126</v>
      </c>
      <c r="I117" s="1">
        <f t="shared" si="13"/>
        <v>-74</v>
      </c>
      <c r="J117" s="1" t="s">
        <v>44</v>
      </c>
      <c r="K117" s="1" t="s">
        <v>44</v>
      </c>
      <c r="L117" s="1">
        <f t="shared" si="14"/>
        <v>19.571428571428569</v>
      </c>
      <c r="M117" s="1"/>
      <c r="N117" s="1" t="s">
        <v>42</v>
      </c>
      <c r="O117" s="1" t="s">
        <v>17</v>
      </c>
      <c r="P117" s="1"/>
    </row>
    <row r="118" spans="1:16" x14ac:dyDescent="0.25">
      <c r="A118" s="1" t="s">
        <v>81</v>
      </c>
      <c r="B118" s="1" t="s">
        <v>29</v>
      </c>
      <c r="C118" s="1" t="s">
        <v>66</v>
      </c>
      <c r="D118" s="1">
        <v>762</v>
      </c>
      <c r="E118" s="1">
        <v>534</v>
      </c>
      <c r="F118" s="1"/>
      <c r="G118" s="1">
        <v>1051</v>
      </c>
      <c r="H118" s="1">
        <f t="shared" si="12"/>
        <v>-1051</v>
      </c>
      <c r="I118" s="1">
        <f t="shared" si="13"/>
        <v>517</v>
      </c>
      <c r="J118" s="1" t="s">
        <v>42</v>
      </c>
      <c r="K118" s="1" t="s">
        <v>17</v>
      </c>
      <c r="L118" s="1">
        <f t="shared" si="14"/>
        <v>-37.926509186351694</v>
      </c>
      <c r="M118" s="1"/>
      <c r="N118" s="1" t="s">
        <v>15</v>
      </c>
      <c r="O118" s="1" t="s">
        <v>15</v>
      </c>
      <c r="P118" s="1"/>
    </row>
    <row r="119" spans="1:16" x14ac:dyDescent="0.25">
      <c r="A119" s="1" t="s">
        <v>81</v>
      </c>
      <c r="B119" s="1" t="s">
        <v>33</v>
      </c>
      <c r="C119" s="1" t="s">
        <v>36</v>
      </c>
      <c r="D119" s="1">
        <v>1119</v>
      </c>
      <c r="E119" s="1">
        <v>1060</v>
      </c>
      <c r="F119" s="1"/>
      <c r="G119" s="1">
        <v>1076</v>
      </c>
      <c r="H119" s="1">
        <f t="shared" si="12"/>
        <v>-1076</v>
      </c>
      <c r="I119" s="1">
        <f t="shared" si="13"/>
        <v>16</v>
      </c>
      <c r="J119" s="1" t="s">
        <v>46</v>
      </c>
      <c r="K119" s="1" t="s">
        <v>15</v>
      </c>
      <c r="L119" s="1">
        <f t="shared" si="14"/>
        <v>3.8427167113494249</v>
      </c>
      <c r="M119" s="1"/>
      <c r="N119" s="1" t="s">
        <v>46</v>
      </c>
      <c r="O119" s="1" t="s">
        <v>40</v>
      </c>
      <c r="P119" s="1"/>
    </row>
    <row r="120" spans="1:16" x14ac:dyDescent="0.25">
      <c r="A120" s="1" t="s">
        <v>81</v>
      </c>
      <c r="B120" s="1" t="s">
        <v>34</v>
      </c>
      <c r="C120" s="1" t="s">
        <v>36</v>
      </c>
      <c r="D120" s="1">
        <v>1025</v>
      </c>
      <c r="E120" s="1">
        <v>699</v>
      </c>
      <c r="F120" s="1"/>
      <c r="G120" s="1">
        <v>761</v>
      </c>
      <c r="H120" s="1">
        <f t="shared" si="12"/>
        <v>-761</v>
      </c>
      <c r="I120" s="1">
        <f t="shared" si="13"/>
        <v>62</v>
      </c>
      <c r="J120" s="1" t="s">
        <v>38</v>
      </c>
      <c r="K120" s="1" t="s">
        <v>44</v>
      </c>
      <c r="L120" s="1">
        <f t="shared" si="14"/>
        <v>25.756097560975604</v>
      </c>
      <c r="M120" s="1"/>
      <c r="N120" s="1" t="s">
        <v>39</v>
      </c>
      <c r="O120" s="1" t="s">
        <v>39</v>
      </c>
      <c r="P120" s="1"/>
    </row>
    <row r="121" spans="1:16" x14ac:dyDescent="0.25">
      <c r="A121" s="1" t="s">
        <v>81</v>
      </c>
      <c r="B121" s="1" t="s">
        <v>35</v>
      </c>
      <c r="C121" s="1" t="s">
        <v>36</v>
      </c>
      <c r="D121" s="1">
        <v>1061</v>
      </c>
      <c r="E121" s="1">
        <v>1061</v>
      </c>
      <c r="F121" s="1"/>
      <c r="G121" s="1">
        <v>1054</v>
      </c>
      <c r="H121" s="1">
        <f t="shared" si="12"/>
        <v>-1054</v>
      </c>
      <c r="I121" s="1">
        <f t="shared" si="13"/>
        <v>-7</v>
      </c>
      <c r="J121" s="1" t="s">
        <v>38</v>
      </c>
      <c r="K121" s="1" t="s">
        <v>40</v>
      </c>
      <c r="L121" s="1">
        <f t="shared" si="14"/>
        <v>0.65975494816211722</v>
      </c>
      <c r="M121" s="1"/>
      <c r="N121" s="1" t="s">
        <v>38</v>
      </c>
      <c r="O121" s="1" t="s">
        <v>40</v>
      </c>
      <c r="P121" s="1"/>
    </row>
    <row r="122" spans="1:16" x14ac:dyDescent="0.25">
      <c r="A122" s="1" t="s">
        <v>81</v>
      </c>
      <c r="B122" s="1" t="s">
        <v>73</v>
      </c>
      <c r="C122" s="1" t="s">
        <v>36</v>
      </c>
      <c r="D122" s="1">
        <v>798</v>
      </c>
      <c r="E122" s="1">
        <v>592</v>
      </c>
      <c r="F122" s="1"/>
      <c r="G122" s="1">
        <v>798</v>
      </c>
      <c r="H122" s="1">
        <f t="shared" si="12"/>
        <v>-798</v>
      </c>
      <c r="I122" s="1">
        <f t="shared" si="13"/>
        <v>206</v>
      </c>
      <c r="J122" s="1" t="s">
        <v>14</v>
      </c>
      <c r="K122" s="1" t="s">
        <v>39</v>
      </c>
      <c r="L122" s="1">
        <f t="shared" si="14"/>
        <v>0</v>
      </c>
      <c r="M122" s="1"/>
      <c r="N122" s="1" t="s">
        <v>39</v>
      </c>
      <c r="O122" s="1" t="s">
        <v>39</v>
      </c>
      <c r="P122" s="1"/>
    </row>
    <row r="123" spans="1:16" x14ac:dyDescent="0.25">
      <c r="A123" s="1" t="s">
        <v>81</v>
      </c>
      <c r="B123" s="1" t="s">
        <v>48</v>
      </c>
      <c r="C123" s="1" t="s">
        <v>36</v>
      </c>
      <c r="D123" s="1">
        <v>825</v>
      </c>
      <c r="E123" s="1">
        <v>744</v>
      </c>
      <c r="F123" s="1"/>
      <c r="G123" s="1">
        <v>759</v>
      </c>
      <c r="H123" s="1">
        <f t="shared" si="12"/>
        <v>-759</v>
      </c>
      <c r="I123" s="1">
        <f t="shared" si="13"/>
        <v>15</v>
      </c>
      <c r="J123" s="1" t="s">
        <v>13</v>
      </c>
      <c r="K123" s="1" t="s">
        <v>15</v>
      </c>
      <c r="L123" s="1">
        <f t="shared" si="14"/>
        <v>8</v>
      </c>
      <c r="M123" s="1"/>
      <c r="N123" s="1" t="s">
        <v>14</v>
      </c>
      <c r="O123" s="1" t="s">
        <v>17</v>
      </c>
      <c r="P123" s="1"/>
    </row>
    <row r="124" spans="1:16" x14ac:dyDescent="0.25">
      <c r="A124" s="1" t="s">
        <v>81</v>
      </c>
      <c r="B124" s="1" t="s">
        <v>74</v>
      </c>
      <c r="C124" s="1" t="s">
        <v>36</v>
      </c>
      <c r="D124" s="1">
        <v>985</v>
      </c>
      <c r="E124" s="1">
        <v>985</v>
      </c>
      <c r="F124" s="1"/>
      <c r="G124" s="1">
        <v>942</v>
      </c>
      <c r="H124" s="1">
        <f t="shared" si="12"/>
        <v>-942</v>
      </c>
      <c r="I124" s="1">
        <f t="shared" si="13"/>
        <v>-43</v>
      </c>
      <c r="J124" s="1" t="s">
        <v>38</v>
      </c>
      <c r="K124" s="1" t="s">
        <v>15</v>
      </c>
      <c r="L124" s="1">
        <f t="shared" si="14"/>
        <v>4.3654822335025329</v>
      </c>
      <c r="M124" s="1"/>
      <c r="N124" s="1" t="s">
        <v>15</v>
      </c>
      <c r="O124" s="1" t="s">
        <v>15</v>
      </c>
      <c r="P124" s="1"/>
    </row>
    <row r="125" spans="1:16" x14ac:dyDescent="0.25">
      <c r="A125" s="1" t="s">
        <v>81</v>
      </c>
      <c r="B125" s="1" t="s">
        <v>50</v>
      </c>
      <c r="C125" s="1" t="s">
        <v>36</v>
      </c>
      <c r="D125" s="1">
        <v>793</v>
      </c>
      <c r="E125" s="1">
        <v>692</v>
      </c>
      <c r="F125" s="1"/>
      <c r="G125" s="1">
        <v>794</v>
      </c>
      <c r="H125" s="1">
        <f t="shared" si="12"/>
        <v>-794</v>
      </c>
      <c r="I125" s="1">
        <f t="shared" si="13"/>
        <v>102</v>
      </c>
      <c r="J125" s="1" t="s">
        <v>16</v>
      </c>
      <c r="K125" s="1" t="s">
        <v>17</v>
      </c>
      <c r="L125" s="1">
        <f t="shared" si="14"/>
        <v>-0.12610340479193383</v>
      </c>
      <c r="M125" s="1"/>
      <c r="N125" s="1" t="s">
        <v>17</v>
      </c>
      <c r="O125" s="1" t="s">
        <v>17</v>
      </c>
      <c r="P125" s="1"/>
    </row>
    <row r="126" spans="1:16" x14ac:dyDescent="0.25">
      <c r="A126" s="1" t="s">
        <v>81</v>
      </c>
      <c r="B126" s="1" t="s">
        <v>51</v>
      </c>
      <c r="C126" s="1" t="s">
        <v>36</v>
      </c>
      <c r="D126" s="1">
        <v>880</v>
      </c>
      <c r="E126" s="1">
        <v>880</v>
      </c>
      <c r="F126" s="1"/>
      <c r="G126" s="1">
        <v>845</v>
      </c>
      <c r="H126" s="1">
        <f t="shared" si="12"/>
        <v>-845</v>
      </c>
      <c r="I126" s="1">
        <f t="shared" si="13"/>
        <v>-35</v>
      </c>
      <c r="J126" s="1" t="s">
        <v>38</v>
      </c>
      <c r="K126" s="1" t="s">
        <v>14</v>
      </c>
      <c r="L126" s="1">
        <f t="shared" si="14"/>
        <v>3.9772727272727337</v>
      </c>
      <c r="M126" s="1"/>
      <c r="N126" s="1" t="s">
        <v>38</v>
      </c>
      <c r="O126" s="1" t="s">
        <v>14</v>
      </c>
      <c r="P126" s="1"/>
    </row>
    <row r="127" spans="1:16" x14ac:dyDescent="0.25">
      <c r="A127" s="1" t="s">
        <v>81</v>
      </c>
      <c r="B127" s="1" t="s">
        <v>54</v>
      </c>
      <c r="C127" s="1" t="s">
        <v>36</v>
      </c>
      <c r="D127" s="1">
        <v>1524</v>
      </c>
      <c r="E127" s="1">
        <v>1524</v>
      </c>
      <c r="F127" s="1"/>
      <c r="G127" s="1">
        <v>701</v>
      </c>
      <c r="H127" s="1">
        <f t="shared" si="12"/>
        <v>-701</v>
      </c>
      <c r="I127" s="1">
        <f t="shared" si="13"/>
        <v>-823</v>
      </c>
      <c r="J127" s="1" t="s">
        <v>13</v>
      </c>
      <c r="K127" s="1" t="s">
        <v>13</v>
      </c>
      <c r="L127" s="1">
        <f t="shared" si="14"/>
        <v>54.00262467191601</v>
      </c>
      <c r="M127" s="1"/>
      <c r="N127" s="1" t="s">
        <v>13</v>
      </c>
      <c r="O127" s="1" t="s">
        <v>13</v>
      </c>
      <c r="P127" s="1"/>
    </row>
    <row r="128" spans="1:16" x14ac:dyDescent="0.25">
      <c r="A128" s="1" t="s">
        <v>81</v>
      </c>
      <c r="B128" s="1" t="s">
        <v>56</v>
      </c>
      <c r="C128" s="1" t="s">
        <v>36</v>
      </c>
      <c r="D128" s="1">
        <v>750</v>
      </c>
      <c r="E128" s="1">
        <v>736</v>
      </c>
      <c r="F128" s="1"/>
      <c r="G128" s="1">
        <v>751</v>
      </c>
      <c r="H128" s="1">
        <f t="shared" si="12"/>
        <v>-751</v>
      </c>
      <c r="I128" s="1">
        <f t="shared" si="13"/>
        <v>15</v>
      </c>
      <c r="J128" s="1" t="s">
        <v>13</v>
      </c>
      <c r="K128" s="1" t="s">
        <v>17</v>
      </c>
      <c r="L128" s="1">
        <f t="shared" si="14"/>
        <v>-0.13333333333333997</v>
      </c>
      <c r="M128" s="1"/>
      <c r="N128" s="1" t="s">
        <v>17</v>
      </c>
      <c r="O128" s="1" t="s">
        <v>17</v>
      </c>
      <c r="P128" s="1"/>
    </row>
    <row r="129" spans="1:16" x14ac:dyDescent="0.25">
      <c r="A129" s="1" t="s">
        <v>81</v>
      </c>
      <c r="B129" s="1" t="s">
        <v>59</v>
      </c>
      <c r="C129" s="1" t="s">
        <v>36</v>
      </c>
      <c r="D129" s="1">
        <v>715</v>
      </c>
      <c r="E129" s="1">
        <v>715</v>
      </c>
      <c r="F129" s="1"/>
      <c r="G129" s="1">
        <v>776</v>
      </c>
      <c r="H129" s="1">
        <f t="shared" si="12"/>
        <v>-776</v>
      </c>
      <c r="I129" s="1">
        <f t="shared" si="13"/>
        <v>61</v>
      </c>
      <c r="J129" s="1" t="s">
        <v>40</v>
      </c>
      <c r="K129" s="1" t="s">
        <v>44</v>
      </c>
      <c r="L129" s="1">
        <f t="shared" si="14"/>
        <v>-8.5314685314685335</v>
      </c>
      <c r="M129" s="1"/>
      <c r="N129" s="1" t="s">
        <v>38</v>
      </c>
      <c r="O129" s="1" t="s">
        <v>40</v>
      </c>
      <c r="P129" s="1"/>
    </row>
    <row r="130" spans="1:16" x14ac:dyDescent="0.25">
      <c r="A130" s="1" t="s">
        <v>81</v>
      </c>
      <c r="B130" s="1" t="s">
        <v>60</v>
      </c>
      <c r="C130" s="1" t="s">
        <v>36</v>
      </c>
      <c r="D130" s="1">
        <v>855</v>
      </c>
      <c r="E130" s="1">
        <v>721</v>
      </c>
      <c r="F130" s="1"/>
      <c r="G130" s="1">
        <v>600</v>
      </c>
      <c r="H130" s="1">
        <f t="shared" si="12"/>
        <v>-600</v>
      </c>
      <c r="I130" s="1">
        <f t="shared" si="13"/>
        <v>-121</v>
      </c>
      <c r="J130" s="1" t="s">
        <v>46</v>
      </c>
      <c r="K130" s="1" t="s">
        <v>13</v>
      </c>
      <c r="L130" s="1">
        <f t="shared" si="14"/>
        <v>29.824561403508767</v>
      </c>
      <c r="M130" s="1"/>
      <c r="N130" s="1" t="s">
        <v>14</v>
      </c>
      <c r="O130" s="1" t="s">
        <v>14</v>
      </c>
      <c r="P130" s="1"/>
    </row>
    <row r="131" spans="1:16" x14ac:dyDescent="0.25">
      <c r="A131" s="1" t="s">
        <v>81</v>
      </c>
      <c r="B131" s="1" t="s">
        <v>61</v>
      </c>
      <c r="C131" s="1" t="s">
        <v>36</v>
      </c>
      <c r="D131" s="1">
        <v>1047</v>
      </c>
      <c r="E131" s="1">
        <v>467</v>
      </c>
      <c r="F131" s="1"/>
      <c r="G131" s="1">
        <v>989</v>
      </c>
      <c r="H131" s="1">
        <f t="shared" si="12"/>
        <v>-989</v>
      </c>
      <c r="I131" s="1">
        <f t="shared" si="13"/>
        <v>522</v>
      </c>
      <c r="J131" s="1" t="s">
        <v>15</v>
      </c>
      <c r="K131" s="1" t="s">
        <v>14</v>
      </c>
      <c r="L131" s="1">
        <f t="shared" si="14"/>
        <v>5.5396370582617038</v>
      </c>
      <c r="M131" s="1"/>
      <c r="N131" s="1" t="s">
        <v>41</v>
      </c>
      <c r="O131" s="1" t="s">
        <v>41</v>
      </c>
      <c r="P131" s="1"/>
    </row>
    <row r="132" spans="1:16" x14ac:dyDescent="0.25">
      <c r="A132" s="1" t="s">
        <v>81</v>
      </c>
      <c r="B132" s="1" t="s">
        <v>63</v>
      </c>
      <c r="C132" s="1" t="s">
        <v>36</v>
      </c>
      <c r="D132" s="1">
        <v>638</v>
      </c>
      <c r="E132" s="1">
        <v>497</v>
      </c>
      <c r="F132" s="1"/>
      <c r="G132" s="1">
        <v>603</v>
      </c>
      <c r="H132" s="1">
        <f t="shared" si="12"/>
        <v>-603</v>
      </c>
      <c r="I132" s="1">
        <f t="shared" si="13"/>
        <v>106</v>
      </c>
      <c r="J132" s="1" t="s">
        <v>40</v>
      </c>
      <c r="K132" s="1" t="s">
        <v>39</v>
      </c>
      <c r="L132" s="1">
        <f t="shared" si="14"/>
        <v>5.4858934169278939</v>
      </c>
      <c r="M132" s="1"/>
      <c r="N132" s="1" t="s">
        <v>39</v>
      </c>
      <c r="O132" s="1" t="s">
        <v>39</v>
      </c>
      <c r="P132" s="1"/>
    </row>
    <row r="133" spans="1:16" x14ac:dyDescent="0.25">
      <c r="A133" s="1" t="s">
        <v>81</v>
      </c>
      <c r="B133" s="1" t="s">
        <v>53</v>
      </c>
      <c r="C133" s="1" t="s">
        <v>36</v>
      </c>
      <c r="D133" s="1">
        <v>1097</v>
      </c>
      <c r="E133" s="1">
        <v>1037</v>
      </c>
      <c r="F133" s="1"/>
      <c r="G133" s="1">
        <v>1029</v>
      </c>
      <c r="H133" s="1">
        <f t="shared" si="12"/>
        <v>-1029</v>
      </c>
      <c r="I133" s="1">
        <f t="shared" si="13"/>
        <v>-8</v>
      </c>
      <c r="J133" s="1" t="s">
        <v>14</v>
      </c>
      <c r="K133" s="1" t="s">
        <v>14</v>
      </c>
      <c r="L133" s="1">
        <f t="shared" si="14"/>
        <v>6.1987237921604361</v>
      </c>
      <c r="M133" s="1"/>
      <c r="N133" s="1" t="s">
        <v>38</v>
      </c>
      <c r="O133" s="1" t="s">
        <v>14</v>
      </c>
      <c r="P133" s="1"/>
    </row>
    <row r="134" spans="1:16" x14ac:dyDescent="0.25">
      <c r="A134" s="1" t="s">
        <v>81</v>
      </c>
      <c r="B134" s="1" t="s">
        <v>62</v>
      </c>
      <c r="C134" s="1" t="s">
        <v>36</v>
      </c>
      <c r="D134" s="1">
        <v>1042</v>
      </c>
      <c r="E134" s="1">
        <v>928</v>
      </c>
      <c r="F134" s="1"/>
      <c r="G134" s="1">
        <v>1068</v>
      </c>
      <c r="H134" s="1">
        <f t="shared" si="12"/>
        <v>-1068</v>
      </c>
      <c r="I134" s="1">
        <f t="shared" si="13"/>
        <v>140</v>
      </c>
      <c r="J134" s="1" t="s">
        <v>15</v>
      </c>
      <c r="K134" s="1" t="s">
        <v>15</v>
      </c>
      <c r="L134" s="1">
        <f t="shared" si="14"/>
        <v>-2.4952015355086417</v>
      </c>
      <c r="M134" s="1"/>
      <c r="N134" s="1" t="s">
        <v>45</v>
      </c>
      <c r="O134" s="1" t="s">
        <v>45</v>
      </c>
      <c r="P134" s="1"/>
    </row>
    <row r="135" spans="1:16" x14ac:dyDescent="0.25">
      <c r="A135" s="1" t="s">
        <v>81</v>
      </c>
      <c r="B135" s="1" t="s">
        <v>65</v>
      </c>
      <c r="C135" s="1" t="s">
        <v>36</v>
      </c>
      <c r="D135" s="1">
        <v>921</v>
      </c>
      <c r="E135" s="1">
        <v>921</v>
      </c>
      <c r="F135" s="1"/>
      <c r="G135" s="1">
        <v>1920</v>
      </c>
      <c r="H135" s="1">
        <f t="shared" si="12"/>
        <v>-1920</v>
      </c>
      <c r="I135" s="1">
        <f t="shared" si="13"/>
        <v>999</v>
      </c>
      <c r="J135" s="1" t="s">
        <v>38</v>
      </c>
      <c r="K135" s="1" t="s">
        <v>15</v>
      </c>
      <c r="L135" s="1">
        <f t="shared" si="14"/>
        <v>-108.46905537459284</v>
      </c>
      <c r="M135" s="1"/>
      <c r="N135" s="1" t="s">
        <v>38</v>
      </c>
      <c r="O135" s="1" t="s">
        <v>15</v>
      </c>
      <c r="P135" s="1"/>
    </row>
    <row r="136" spans="1:16" x14ac:dyDescent="0.25">
      <c r="A136" s="1" t="s">
        <v>81</v>
      </c>
      <c r="B136" s="1" t="s">
        <v>23</v>
      </c>
      <c r="C136" s="1" t="s">
        <v>66</v>
      </c>
      <c r="D136" s="1">
        <v>2409</v>
      </c>
      <c r="E136" s="1">
        <v>560</v>
      </c>
      <c r="F136" s="1"/>
      <c r="G136" s="1">
        <v>723</v>
      </c>
      <c r="H136" s="1">
        <f t="shared" si="12"/>
        <v>-723</v>
      </c>
      <c r="I136" s="1">
        <f t="shared" si="13"/>
        <v>163</v>
      </c>
      <c r="J136" s="1" t="s">
        <v>68</v>
      </c>
      <c r="K136" s="1" t="s">
        <v>68</v>
      </c>
      <c r="L136" s="1">
        <f t="shared" si="14"/>
        <v>69.987546699875466</v>
      </c>
      <c r="M136" s="1"/>
      <c r="N136" s="1" t="s">
        <v>71</v>
      </c>
      <c r="O136" s="1" t="s">
        <v>15</v>
      </c>
      <c r="P136" s="1"/>
    </row>
    <row r="137" spans="1:16" x14ac:dyDescent="0.25">
      <c r="A137" s="1" t="s">
        <v>81</v>
      </c>
      <c r="B137" s="1" t="s">
        <v>31</v>
      </c>
      <c r="C137" s="1" t="s">
        <v>36</v>
      </c>
      <c r="D137" s="1">
        <v>849</v>
      </c>
      <c r="E137" s="1">
        <v>745</v>
      </c>
      <c r="F137" s="1"/>
      <c r="G137" s="1">
        <v>677</v>
      </c>
      <c r="H137" s="1">
        <f t="shared" si="12"/>
        <v>-677</v>
      </c>
      <c r="I137" s="1">
        <f t="shared" si="13"/>
        <v>-68</v>
      </c>
      <c r="J137" s="1" t="s">
        <v>16</v>
      </c>
      <c r="K137" s="1" t="s">
        <v>44</v>
      </c>
      <c r="L137" s="1">
        <f t="shared" si="14"/>
        <v>20.259128386336869</v>
      </c>
      <c r="M137" s="1"/>
      <c r="N137" s="1" t="s">
        <v>44</v>
      </c>
      <c r="O137" s="1" t="s">
        <v>44</v>
      </c>
      <c r="P137" s="1"/>
    </row>
    <row r="138" spans="1:16" x14ac:dyDescent="0.25">
      <c r="A138" s="1" t="s">
        <v>81</v>
      </c>
      <c r="B138" s="1" t="s">
        <v>57</v>
      </c>
      <c r="C138" s="1" t="s">
        <v>66</v>
      </c>
      <c r="D138" s="1">
        <v>867</v>
      </c>
      <c r="E138" s="1">
        <v>479</v>
      </c>
      <c r="F138" s="1"/>
      <c r="G138" s="1">
        <v>749</v>
      </c>
      <c r="H138" s="1">
        <f t="shared" si="12"/>
        <v>-749</v>
      </c>
      <c r="I138" s="1">
        <f t="shared" si="13"/>
        <v>270</v>
      </c>
      <c r="J138" s="1" t="s">
        <v>39</v>
      </c>
      <c r="K138" s="1" t="s">
        <v>46</v>
      </c>
      <c r="L138" s="1">
        <f t="shared" si="14"/>
        <v>13.610149942329869</v>
      </c>
      <c r="M138" s="1"/>
      <c r="N138" s="1" t="s">
        <v>42</v>
      </c>
      <c r="O138" s="1" t="s">
        <v>71</v>
      </c>
      <c r="P138" s="1"/>
    </row>
    <row r="139" spans="1:16" x14ac:dyDescent="0.25">
      <c r="A139" s="1" t="s">
        <v>81</v>
      </c>
      <c r="B139" s="1" t="s">
        <v>47</v>
      </c>
      <c r="C139" s="1" t="s">
        <v>36</v>
      </c>
      <c r="D139" s="1">
        <v>866</v>
      </c>
      <c r="E139" s="1">
        <v>670</v>
      </c>
      <c r="F139" s="1"/>
      <c r="G139" s="1">
        <v>876</v>
      </c>
      <c r="H139" s="1">
        <f t="shared" si="12"/>
        <v>-876</v>
      </c>
      <c r="I139" s="1">
        <f t="shared" si="13"/>
        <v>206</v>
      </c>
      <c r="J139" s="1" t="s">
        <v>38</v>
      </c>
      <c r="K139" s="1" t="s">
        <v>14</v>
      </c>
      <c r="L139" s="1">
        <f t="shared" si="14"/>
        <v>-1.1547344110854567</v>
      </c>
      <c r="M139" s="1"/>
      <c r="N139" s="1" t="s">
        <v>39</v>
      </c>
      <c r="O139" s="1" t="s">
        <v>39</v>
      </c>
      <c r="P139" s="1"/>
    </row>
    <row r="140" spans="1:16" x14ac:dyDescent="0.25">
      <c r="A140" s="1" t="s">
        <v>81</v>
      </c>
      <c r="B140" s="1" t="s">
        <v>52</v>
      </c>
      <c r="C140" s="1" t="s">
        <v>36</v>
      </c>
      <c r="D140" s="1">
        <v>1037</v>
      </c>
      <c r="E140" s="1">
        <v>857</v>
      </c>
      <c r="F140" s="1"/>
      <c r="G140" s="1">
        <v>969</v>
      </c>
      <c r="H140" s="1">
        <f t="shared" si="12"/>
        <v>-969</v>
      </c>
      <c r="I140" s="1">
        <f t="shared" si="13"/>
        <v>112</v>
      </c>
      <c r="J140" s="1" t="s">
        <v>38</v>
      </c>
      <c r="K140" s="1" t="s">
        <v>13</v>
      </c>
      <c r="L140" s="1">
        <f t="shared" si="14"/>
        <v>6.5573770491803316</v>
      </c>
      <c r="M140" s="1"/>
      <c r="N140" s="1" t="s">
        <v>44</v>
      </c>
      <c r="O140" s="1" t="s">
        <v>44</v>
      </c>
      <c r="P140" s="1"/>
    </row>
    <row r="141" spans="1:16" x14ac:dyDescent="0.25">
      <c r="A141" s="1" t="s">
        <v>81</v>
      </c>
      <c r="B141" s="1" t="s">
        <v>64</v>
      </c>
      <c r="C141" s="1" t="s">
        <v>36</v>
      </c>
      <c r="D141" s="1">
        <v>1273</v>
      </c>
      <c r="E141" s="1">
        <v>838</v>
      </c>
      <c r="F141" s="1"/>
      <c r="G141" s="1">
        <v>1421</v>
      </c>
      <c r="H141" s="1">
        <f t="shared" si="12"/>
        <v>-1421</v>
      </c>
      <c r="I141" s="1">
        <f t="shared" si="13"/>
        <v>583</v>
      </c>
      <c r="J141" s="1" t="s">
        <v>14</v>
      </c>
      <c r="K141" s="1" t="s">
        <v>44</v>
      </c>
      <c r="L141" s="1">
        <f t="shared" si="14"/>
        <v>-11.626080125687352</v>
      </c>
      <c r="M141" s="1"/>
      <c r="N141" s="1" t="s">
        <v>41</v>
      </c>
      <c r="O141" s="1" t="s">
        <v>41</v>
      </c>
      <c r="P141" s="1"/>
    </row>
    <row r="142" spans="1:16" x14ac:dyDescent="0.25">
      <c r="A142" s="1" t="s">
        <v>81</v>
      </c>
      <c r="B142" s="1" t="s">
        <v>49</v>
      </c>
      <c r="C142" s="1" t="s">
        <v>36</v>
      </c>
      <c r="D142" s="1">
        <v>967</v>
      </c>
      <c r="E142" s="1">
        <v>967</v>
      </c>
      <c r="F142" s="1"/>
      <c r="G142" s="1">
        <v>968</v>
      </c>
      <c r="H142" s="1">
        <f t="shared" si="12"/>
        <v>-968</v>
      </c>
      <c r="I142" s="1">
        <f t="shared" si="13"/>
        <v>1</v>
      </c>
      <c r="J142" s="1" t="s">
        <v>38</v>
      </c>
      <c r="K142" s="1" t="s">
        <v>15</v>
      </c>
      <c r="L142" s="1">
        <f t="shared" si="14"/>
        <v>-0.10341261633919885</v>
      </c>
      <c r="M142" s="1"/>
      <c r="N142" s="1" t="s">
        <v>38</v>
      </c>
      <c r="O142" s="1" t="s">
        <v>15</v>
      </c>
      <c r="P142" s="1"/>
    </row>
    <row r="143" spans="1:16" ht="15.75" thickBot="1" x14ac:dyDescent="0.3"/>
    <row r="144" spans="1:16" ht="45" x14ac:dyDescent="0.25">
      <c r="A144" s="6" t="s">
        <v>0</v>
      </c>
      <c r="B144" s="7" t="s">
        <v>1</v>
      </c>
      <c r="C144" s="7" t="s">
        <v>18</v>
      </c>
      <c r="D144" s="7" t="s">
        <v>2</v>
      </c>
      <c r="E144" s="7" t="s">
        <v>3</v>
      </c>
      <c r="F144" s="7" t="s">
        <v>4</v>
      </c>
      <c r="G144" s="7" t="s">
        <v>5</v>
      </c>
      <c r="H144" s="7" t="s">
        <v>6</v>
      </c>
      <c r="I144" s="7" t="s">
        <v>7</v>
      </c>
      <c r="J144" s="7" t="s">
        <v>87</v>
      </c>
      <c r="K144" s="7" t="s">
        <v>88</v>
      </c>
      <c r="L144" s="7" t="s">
        <v>10</v>
      </c>
      <c r="M144" s="7" t="s">
        <v>11</v>
      </c>
      <c r="N144" s="7" t="s">
        <v>12</v>
      </c>
      <c r="O144" s="7" t="s">
        <v>12</v>
      </c>
    </row>
    <row r="145" spans="1:16" x14ac:dyDescent="0.25">
      <c r="A145" s="1" t="s">
        <v>82</v>
      </c>
      <c r="B145" s="1" t="s">
        <v>20</v>
      </c>
      <c r="C145" s="1" t="s">
        <v>37</v>
      </c>
      <c r="D145" s="9">
        <v>1422</v>
      </c>
      <c r="E145" s="1">
        <v>389</v>
      </c>
      <c r="F145" s="10">
        <v>988</v>
      </c>
      <c r="G145" s="1">
        <v>442</v>
      </c>
      <c r="H145" s="1">
        <f t="shared" si="12"/>
        <v>546</v>
      </c>
      <c r="I145" s="1">
        <f>G145-E145</f>
        <v>53</v>
      </c>
      <c r="J145" s="1" t="s">
        <v>76</v>
      </c>
      <c r="K145" s="1" t="s">
        <v>67</v>
      </c>
      <c r="L145" s="1">
        <f t="shared" ref="L145:L182" si="15">100-(G145*100/D145)</f>
        <v>68.917018284106888</v>
      </c>
      <c r="M145" s="1" t="s">
        <v>84</v>
      </c>
      <c r="N145" s="1" t="s">
        <v>39</v>
      </c>
      <c r="O145" s="1" t="s">
        <v>16</v>
      </c>
      <c r="P145" s="5"/>
    </row>
    <row r="146" spans="1:16" x14ac:dyDescent="0.25">
      <c r="A146" s="1" t="s">
        <v>82</v>
      </c>
      <c r="B146" s="1" t="s">
        <v>21</v>
      </c>
      <c r="C146" s="1" t="s">
        <v>37</v>
      </c>
      <c r="D146" s="5">
        <v>1374</v>
      </c>
      <c r="E146" s="1">
        <v>339</v>
      </c>
      <c r="F146" s="10">
        <v>927</v>
      </c>
      <c r="G146" s="1">
        <v>258</v>
      </c>
      <c r="H146" s="1">
        <f t="shared" si="12"/>
        <v>669</v>
      </c>
      <c r="I146" s="1">
        <f t="shared" ref="I146:I182" si="16">G146-E146</f>
        <v>-81</v>
      </c>
      <c r="J146" s="1" t="s">
        <v>13</v>
      </c>
      <c r="K146" s="1" t="s">
        <v>46</v>
      </c>
      <c r="L146" s="1">
        <f t="shared" si="15"/>
        <v>81.222707423580786</v>
      </c>
      <c r="M146" s="1" t="s">
        <v>83</v>
      </c>
      <c r="N146" s="1" t="s">
        <v>14</v>
      </c>
      <c r="O146" s="1" t="s">
        <v>14</v>
      </c>
      <c r="P146" s="5"/>
    </row>
    <row r="147" spans="1:16" x14ac:dyDescent="0.25">
      <c r="A147" s="1" t="s">
        <v>82</v>
      </c>
      <c r="B147" s="1" t="s">
        <v>22</v>
      </c>
      <c r="C147" s="1" t="s">
        <v>37</v>
      </c>
      <c r="D147" s="9">
        <v>1397</v>
      </c>
      <c r="E147" s="1">
        <v>982</v>
      </c>
      <c r="F147" s="10">
        <v>991</v>
      </c>
      <c r="G147" s="1">
        <v>798</v>
      </c>
      <c r="H147" s="1">
        <f t="shared" si="12"/>
        <v>193</v>
      </c>
      <c r="I147" s="1">
        <f t="shared" si="16"/>
        <v>-184</v>
      </c>
      <c r="J147" s="1" t="s">
        <v>39</v>
      </c>
      <c r="K147" s="1" t="s">
        <v>39</v>
      </c>
      <c r="L147" s="1">
        <f t="shared" si="15"/>
        <v>42.877594846098781</v>
      </c>
      <c r="M147" s="1" t="s">
        <v>84</v>
      </c>
      <c r="N147" s="1" t="s">
        <v>42</v>
      </c>
      <c r="O147" s="1" t="s">
        <v>15</v>
      </c>
      <c r="P147" s="5"/>
    </row>
    <row r="148" spans="1:16" x14ac:dyDescent="0.25">
      <c r="A148" s="1" t="s">
        <v>82</v>
      </c>
      <c r="B148" s="1" t="s">
        <v>23</v>
      </c>
      <c r="C148" s="1" t="s">
        <v>37</v>
      </c>
      <c r="D148" s="9">
        <v>1902</v>
      </c>
      <c r="E148" s="1">
        <v>882</v>
      </c>
      <c r="F148" s="10">
        <v>1304</v>
      </c>
      <c r="G148" s="1">
        <v>586</v>
      </c>
      <c r="H148" s="1">
        <f t="shared" si="12"/>
        <v>718</v>
      </c>
      <c r="I148" s="1">
        <f t="shared" si="16"/>
        <v>-296</v>
      </c>
      <c r="J148" s="1" t="s">
        <v>67</v>
      </c>
      <c r="K148" s="1" t="s">
        <v>46</v>
      </c>
      <c r="L148" s="1">
        <f t="shared" si="15"/>
        <v>69.190325972660361</v>
      </c>
      <c r="M148" s="1" t="s">
        <v>84</v>
      </c>
      <c r="N148" s="1" t="s">
        <v>15</v>
      </c>
      <c r="O148" s="1" t="s">
        <v>15</v>
      </c>
      <c r="P148" s="5"/>
    </row>
    <row r="149" spans="1:16" x14ac:dyDescent="0.25">
      <c r="A149" s="1" t="s">
        <v>82</v>
      </c>
      <c r="B149" s="1" t="s">
        <v>24</v>
      </c>
      <c r="C149" s="1" t="s">
        <v>37</v>
      </c>
      <c r="D149" s="9">
        <v>1140</v>
      </c>
      <c r="E149" s="1">
        <v>271</v>
      </c>
      <c r="F149" s="10">
        <v>794</v>
      </c>
      <c r="G149" s="1">
        <v>283</v>
      </c>
      <c r="H149" s="1">
        <f t="shared" si="12"/>
        <v>511</v>
      </c>
      <c r="I149" s="1">
        <f t="shared" si="16"/>
        <v>12</v>
      </c>
      <c r="J149" s="1" t="s">
        <v>76</v>
      </c>
      <c r="K149" s="1" t="s">
        <v>67</v>
      </c>
      <c r="L149" s="1">
        <f t="shared" si="15"/>
        <v>75.175438596491233</v>
      </c>
      <c r="M149" s="1" t="s">
        <v>84</v>
      </c>
      <c r="N149" s="1" t="s">
        <v>15</v>
      </c>
      <c r="O149" s="1" t="s">
        <v>16</v>
      </c>
      <c r="P149" s="5"/>
    </row>
    <row r="150" spans="1:16" x14ac:dyDescent="0.25">
      <c r="A150" s="1" t="s">
        <v>82</v>
      </c>
      <c r="B150" s="1" t="s">
        <v>25</v>
      </c>
      <c r="C150" s="1" t="s">
        <v>36</v>
      </c>
      <c r="D150" s="9">
        <v>1186</v>
      </c>
      <c r="E150" s="1">
        <v>1174</v>
      </c>
      <c r="F150" s="10">
        <v>942</v>
      </c>
      <c r="G150" s="1">
        <v>850</v>
      </c>
      <c r="H150" s="1">
        <f t="shared" si="12"/>
        <v>92</v>
      </c>
      <c r="I150" s="1">
        <f t="shared" si="16"/>
        <v>-324</v>
      </c>
      <c r="J150" s="1" t="s">
        <v>14</v>
      </c>
      <c r="K150" s="1" t="s">
        <v>14</v>
      </c>
      <c r="L150" s="1">
        <f t="shared" si="15"/>
        <v>28.330522765598644</v>
      </c>
      <c r="M150" s="1" t="s">
        <v>85</v>
      </c>
      <c r="N150" s="1" t="s">
        <v>14</v>
      </c>
      <c r="O150" s="1" t="s">
        <v>14</v>
      </c>
      <c r="P150" s="5"/>
    </row>
    <row r="151" spans="1:16" x14ac:dyDescent="0.25">
      <c r="A151" s="1" t="s">
        <v>82</v>
      </c>
      <c r="B151" s="1" t="s">
        <v>26</v>
      </c>
      <c r="C151" s="1" t="s">
        <v>36</v>
      </c>
      <c r="D151" s="9">
        <v>1235</v>
      </c>
      <c r="E151" s="1">
        <v>660</v>
      </c>
      <c r="F151" s="10">
        <v>961</v>
      </c>
      <c r="G151" s="1">
        <v>478</v>
      </c>
      <c r="H151" s="1">
        <f t="shared" si="12"/>
        <v>483</v>
      </c>
      <c r="I151" s="1">
        <f t="shared" si="16"/>
        <v>-182</v>
      </c>
      <c r="J151" s="1" t="s">
        <v>16</v>
      </c>
      <c r="K151" s="1" t="s">
        <v>15</v>
      </c>
      <c r="L151" s="1">
        <f t="shared" si="15"/>
        <v>61.295546558704451</v>
      </c>
      <c r="M151" s="1" t="s">
        <v>86</v>
      </c>
      <c r="N151" s="1" t="s">
        <v>44</v>
      </c>
      <c r="O151" s="1" t="s">
        <v>44</v>
      </c>
      <c r="P151" s="5"/>
    </row>
    <row r="152" spans="1:16" x14ac:dyDescent="0.25">
      <c r="A152" s="1" t="s">
        <v>82</v>
      </c>
      <c r="B152" s="1" t="s">
        <v>27</v>
      </c>
      <c r="C152" s="1" t="s">
        <v>36</v>
      </c>
      <c r="D152" s="9">
        <v>3896</v>
      </c>
      <c r="E152" s="1">
        <v>1082</v>
      </c>
      <c r="F152" s="10">
        <v>2557</v>
      </c>
      <c r="G152" s="1">
        <v>1242</v>
      </c>
      <c r="H152" s="1">
        <f t="shared" si="12"/>
        <v>1315</v>
      </c>
      <c r="I152" s="1">
        <f t="shared" si="16"/>
        <v>160</v>
      </c>
      <c r="J152" s="1" t="s">
        <v>16</v>
      </c>
      <c r="K152" s="1" t="s">
        <v>69</v>
      </c>
      <c r="L152" s="1">
        <f t="shared" si="15"/>
        <v>68.121149897330596</v>
      </c>
      <c r="M152" s="1" t="s">
        <v>85</v>
      </c>
      <c r="N152" s="1" t="s">
        <v>41</v>
      </c>
      <c r="O152" s="1" t="s">
        <v>41</v>
      </c>
      <c r="P152" s="5"/>
    </row>
    <row r="153" spans="1:16" x14ac:dyDescent="0.25">
      <c r="A153" s="1" t="s">
        <v>82</v>
      </c>
      <c r="B153" s="1" t="s">
        <v>28</v>
      </c>
      <c r="C153" s="1" t="s">
        <v>37</v>
      </c>
      <c r="D153" s="9">
        <v>2185</v>
      </c>
      <c r="E153" s="1">
        <v>600</v>
      </c>
      <c r="F153" s="10">
        <v>1547</v>
      </c>
      <c r="G153" s="1">
        <v>598</v>
      </c>
      <c r="H153" s="1">
        <f t="shared" si="12"/>
        <v>949</v>
      </c>
      <c r="I153" s="1">
        <f t="shared" si="16"/>
        <v>-2</v>
      </c>
      <c r="J153" s="1" t="s">
        <v>46</v>
      </c>
      <c r="K153" s="1" t="s">
        <v>67</v>
      </c>
      <c r="L153" s="1">
        <f t="shared" si="15"/>
        <v>72.631578947368425</v>
      </c>
      <c r="M153" s="1" t="s">
        <v>84</v>
      </c>
      <c r="N153" s="1" t="s">
        <v>42</v>
      </c>
      <c r="O153" s="1" t="s">
        <v>42</v>
      </c>
      <c r="P153" s="5"/>
    </row>
    <row r="154" spans="1:16" x14ac:dyDescent="0.25">
      <c r="A154" s="1" t="s">
        <v>82</v>
      </c>
      <c r="B154" s="1" t="s">
        <v>29</v>
      </c>
      <c r="C154" s="1" t="s">
        <v>37</v>
      </c>
      <c r="D154" s="9">
        <v>1215</v>
      </c>
      <c r="E154" s="1">
        <v>607</v>
      </c>
      <c r="F154" s="10">
        <v>870</v>
      </c>
      <c r="G154" s="1">
        <v>294</v>
      </c>
      <c r="H154" s="1">
        <f t="shared" si="12"/>
        <v>576</v>
      </c>
      <c r="I154" s="1">
        <f t="shared" si="16"/>
        <v>-313</v>
      </c>
      <c r="J154" s="1" t="s">
        <v>46</v>
      </c>
      <c r="K154" s="1" t="s">
        <v>39</v>
      </c>
      <c r="L154" s="1">
        <f t="shared" si="15"/>
        <v>75.802469135802468</v>
      </c>
      <c r="M154" s="1" t="s">
        <v>84</v>
      </c>
      <c r="N154" s="1" t="s">
        <v>15</v>
      </c>
      <c r="O154" s="1" t="s">
        <v>15</v>
      </c>
      <c r="P154" s="5"/>
    </row>
    <row r="155" spans="1:16" x14ac:dyDescent="0.25">
      <c r="A155" s="1" t="s">
        <v>82</v>
      </c>
      <c r="B155" s="1" t="s">
        <v>30</v>
      </c>
      <c r="C155" s="1" t="s">
        <v>37</v>
      </c>
      <c r="D155" s="9">
        <v>1948</v>
      </c>
      <c r="E155" s="1">
        <v>688</v>
      </c>
      <c r="F155" s="10">
        <v>1273</v>
      </c>
      <c r="G155" s="1">
        <v>330</v>
      </c>
      <c r="H155" s="1">
        <f t="shared" si="12"/>
        <v>943</v>
      </c>
      <c r="I155" s="1">
        <f t="shared" si="16"/>
        <v>-358</v>
      </c>
      <c r="J155" s="1" t="s">
        <v>76</v>
      </c>
      <c r="K155" s="1" t="s">
        <v>67</v>
      </c>
      <c r="L155" s="1">
        <f t="shared" si="15"/>
        <v>83.059548254620125</v>
      </c>
      <c r="M155" s="1" t="s">
        <v>85</v>
      </c>
      <c r="N155" s="1" t="s">
        <v>14</v>
      </c>
      <c r="O155" s="1" t="s">
        <v>42</v>
      </c>
      <c r="P155" s="5"/>
    </row>
    <row r="156" spans="1:16" x14ac:dyDescent="0.25">
      <c r="A156" s="1" t="s">
        <v>82</v>
      </c>
      <c r="B156" s="1" t="s">
        <v>31</v>
      </c>
      <c r="C156" s="1" t="s">
        <v>36</v>
      </c>
      <c r="D156" s="9">
        <v>909</v>
      </c>
      <c r="E156" s="1">
        <v>548</v>
      </c>
      <c r="F156" s="10">
        <v>647</v>
      </c>
      <c r="G156" s="1">
        <v>847</v>
      </c>
      <c r="H156" s="1">
        <f t="shared" si="12"/>
        <v>-200</v>
      </c>
      <c r="I156" s="1">
        <f t="shared" si="16"/>
        <v>299</v>
      </c>
      <c r="J156" s="1" t="s">
        <v>46</v>
      </c>
      <c r="K156" s="1" t="s">
        <v>13</v>
      </c>
      <c r="L156" s="1">
        <f t="shared" si="15"/>
        <v>6.8206820682068212</v>
      </c>
      <c r="M156" s="1" t="s">
        <v>89</v>
      </c>
      <c r="N156" s="1" t="s">
        <v>14</v>
      </c>
      <c r="O156" s="1" t="s">
        <v>14</v>
      </c>
      <c r="P156" s="5"/>
    </row>
    <row r="157" spans="1:16" x14ac:dyDescent="0.25">
      <c r="A157" s="1" t="s">
        <v>82</v>
      </c>
      <c r="B157" s="1" t="s">
        <v>32</v>
      </c>
      <c r="C157" s="1" t="s">
        <v>37</v>
      </c>
      <c r="D157" s="9">
        <v>1722</v>
      </c>
      <c r="E157" s="1">
        <v>1106</v>
      </c>
      <c r="F157" s="10">
        <v>1229</v>
      </c>
      <c r="G157" s="1">
        <v>880</v>
      </c>
      <c r="H157" s="1">
        <f t="shared" si="12"/>
        <v>349</v>
      </c>
      <c r="I157" s="1">
        <f t="shared" si="16"/>
        <v>-226</v>
      </c>
      <c r="J157" s="1" t="s">
        <v>46</v>
      </c>
      <c r="K157" s="1" t="s">
        <v>15</v>
      </c>
      <c r="L157" s="1">
        <f t="shared" si="15"/>
        <v>48.896631823461092</v>
      </c>
      <c r="M157" s="1" t="s">
        <v>84</v>
      </c>
      <c r="N157" s="1" t="s">
        <v>42</v>
      </c>
      <c r="O157" s="1" t="s">
        <v>15</v>
      </c>
      <c r="P157" s="5"/>
    </row>
    <row r="158" spans="1:16" x14ac:dyDescent="0.25">
      <c r="A158" s="1" t="s">
        <v>82</v>
      </c>
      <c r="B158" s="1" t="s">
        <v>33</v>
      </c>
      <c r="C158" s="1" t="s">
        <v>37</v>
      </c>
      <c r="D158" s="9">
        <v>1355</v>
      </c>
      <c r="E158" s="1">
        <v>174</v>
      </c>
      <c r="F158" s="10">
        <v>994</v>
      </c>
      <c r="G158" s="1">
        <v>375</v>
      </c>
      <c r="H158" s="1">
        <f t="shared" si="12"/>
        <v>619</v>
      </c>
      <c r="I158" s="1">
        <f t="shared" si="16"/>
        <v>201</v>
      </c>
      <c r="J158" s="1" t="s">
        <v>13</v>
      </c>
      <c r="K158" s="1" t="s">
        <v>46</v>
      </c>
      <c r="L158" s="1">
        <f t="shared" si="15"/>
        <v>72.32472324723247</v>
      </c>
      <c r="M158" s="1" t="s">
        <v>84</v>
      </c>
      <c r="N158" s="1" t="s">
        <v>15</v>
      </c>
      <c r="O158" s="1" t="s">
        <v>14</v>
      </c>
      <c r="P158" s="5"/>
    </row>
    <row r="159" spans="1:16" x14ac:dyDescent="0.25">
      <c r="A159" s="1" t="s">
        <v>82</v>
      </c>
      <c r="B159" s="1" t="s">
        <v>34</v>
      </c>
      <c r="C159" s="1" t="s">
        <v>37</v>
      </c>
      <c r="D159" s="9">
        <v>1523</v>
      </c>
      <c r="E159" s="1">
        <v>602</v>
      </c>
      <c r="F159" s="10">
        <v>1102</v>
      </c>
      <c r="G159" s="1">
        <v>390</v>
      </c>
      <c r="H159" s="1">
        <f t="shared" si="12"/>
        <v>712</v>
      </c>
      <c r="I159" s="1">
        <f t="shared" si="16"/>
        <v>-212</v>
      </c>
      <c r="J159" s="1" t="s">
        <v>13</v>
      </c>
      <c r="K159" s="1" t="s">
        <v>46</v>
      </c>
      <c r="L159" s="1">
        <f t="shared" si="15"/>
        <v>74.392646093237033</v>
      </c>
      <c r="M159" s="1" t="s">
        <v>84</v>
      </c>
      <c r="N159" s="1" t="s">
        <v>42</v>
      </c>
      <c r="O159" s="1" t="s">
        <v>15</v>
      </c>
      <c r="P159" s="5"/>
    </row>
    <row r="160" spans="1:16" x14ac:dyDescent="0.25">
      <c r="A160" s="1" t="s">
        <v>82</v>
      </c>
      <c r="B160" s="1" t="s">
        <v>35</v>
      </c>
      <c r="C160" s="1" t="s">
        <v>36</v>
      </c>
      <c r="D160" s="9">
        <v>997</v>
      </c>
      <c r="E160" s="1">
        <v>573</v>
      </c>
      <c r="F160" s="10">
        <v>792</v>
      </c>
      <c r="G160" s="1">
        <v>608</v>
      </c>
      <c r="H160" s="1">
        <f t="shared" si="12"/>
        <v>184</v>
      </c>
      <c r="I160" s="1">
        <f t="shared" si="16"/>
        <v>35</v>
      </c>
      <c r="J160" s="1" t="s">
        <v>14</v>
      </c>
      <c r="K160" s="1" t="s">
        <v>14</v>
      </c>
      <c r="L160" s="1">
        <f t="shared" si="15"/>
        <v>39.017051153460379</v>
      </c>
      <c r="M160" s="1" t="s">
        <v>85</v>
      </c>
      <c r="N160" s="1" t="s">
        <v>39</v>
      </c>
      <c r="O160" s="1" t="s">
        <v>39</v>
      </c>
      <c r="P160" s="5"/>
    </row>
    <row r="161" spans="1:16" x14ac:dyDescent="0.25">
      <c r="A161" s="1" t="s">
        <v>82</v>
      </c>
      <c r="B161" s="1" t="s">
        <v>73</v>
      </c>
      <c r="C161" s="1" t="s">
        <v>37</v>
      </c>
      <c r="D161" s="9">
        <v>1021</v>
      </c>
      <c r="E161" s="11">
        <v>480</v>
      </c>
      <c r="F161" s="10">
        <v>740</v>
      </c>
      <c r="G161" s="1">
        <v>578</v>
      </c>
      <c r="H161" s="1">
        <f t="shared" si="12"/>
        <v>162</v>
      </c>
      <c r="I161" s="1">
        <f t="shared" si="16"/>
        <v>98</v>
      </c>
      <c r="J161" s="1" t="s">
        <v>46</v>
      </c>
      <c r="K161" s="1" t="s">
        <v>67</v>
      </c>
      <c r="L161" s="1">
        <f t="shared" si="15"/>
        <v>43.388834476003915</v>
      </c>
      <c r="M161" s="1" t="s">
        <v>85</v>
      </c>
      <c r="N161" s="1" t="s">
        <v>15</v>
      </c>
      <c r="O161" s="1" t="s">
        <v>42</v>
      </c>
      <c r="P161" s="8"/>
    </row>
    <row r="162" spans="1:16" x14ac:dyDescent="0.25">
      <c r="A162" s="1" t="s">
        <v>82</v>
      </c>
      <c r="B162" s="1" t="s">
        <v>47</v>
      </c>
      <c r="C162" s="1" t="s">
        <v>37</v>
      </c>
      <c r="D162" s="9">
        <v>1055</v>
      </c>
      <c r="E162" s="1">
        <v>624</v>
      </c>
      <c r="F162" s="10"/>
      <c r="G162" s="1">
        <v>294</v>
      </c>
      <c r="H162" s="1">
        <f t="shared" si="12"/>
        <v>-294</v>
      </c>
      <c r="I162" s="1">
        <f t="shared" si="16"/>
        <v>-330</v>
      </c>
      <c r="J162" s="1" t="s">
        <v>46</v>
      </c>
      <c r="K162" s="1" t="s">
        <v>15</v>
      </c>
      <c r="L162" s="1">
        <f t="shared" si="15"/>
        <v>72.132701421800945</v>
      </c>
      <c r="M162" s="1" t="s">
        <v>84</v>
      </c>
      <c r="N162" s="1" t="s">
        <v>17</v>
      </c>
      <c r="O162" s="1" t="s">
        <v>15</v>
      </c>
      <c r="P162" s="5"/>
    </row>
    <row r="163" spans="1:16" x14ac:dyDescent="0.25">
      <c r="A163" s="1" t="s">
        <v>82</v>
      </c>
      <c r="B163" s="1" t="s">
        <v>48</v>
      </c>
      <c r="C163" s="1" t="s">
        <v>36</v>
      </c>
      <c r="D163" s="9">
        <v>1041</v>
      </c>
      <c r="E163" s="1">
        <v>371</v>
      </c>
      <c r="F163" s="10">
        <v>650</v>
      </c>
      <c r="G163" s="1">
        <v>659</v>
      </c>
      <c r="H163" s="1">
        <f t="shared" si="12"/>
        <v>-9</v>
      </c>
      <c r="I163" s="1">
        <f t="shared" si="16"/>
        <v>288</v>
      </c>
      <c r="J163" s="1" t="s">
        <v>16</v>
      </c>
      <c r="K163" s="1" t="s">
        <v>16</v>
      </c>
      <c r="L163" s="1">
        <f t="shared" si="15"/>
        <v>36.695485110470699</v>
      </c>
      <c r="M163" s="1" t="s">
        <v>83</v>
      </c>
      <c r="N163" s="1" t="s">
        <v>41</v>
      </c>
      <c r="O163" s="1" t="s">
        <v>41</v>
      </c>
      <c r="P163" s="5"/>
    </row>
    <row r="164" spans="1:16" x14ac:dyDescent="0.25">
      <c r="A164" s="1" t="s">
        <v>82</v>
      </c>
      <c r="B164" s="1" t="s">
        <v>49</v>
      </c>
      <c r="C164" s="1" t="s">
        <v>37</v>
      </c>
      <c r="D164" s="9">
        <v>1447</v>
      </c>
      <c r="E164" s="1">
        <v>342</v>
      </c>
      <c r="F164" s="10">
        <v>1246</v>
      </c>
      <c r="G164" s="1">
        <v>275</v>
      </c>
      <c r="H164" s="1">
        <f t="shared" si="12"/>
        <v>971</v>
      </c>
      <c r="I164" s="1">
        <f t="shared" si="16"/>
        <v>-67</v>
      </c>
      <c r="J164" s="1" t="s">
        <v>38</v>
      </c>
      <c r="K164" s="1" t="s">
        <v>46</v>
      </c>
      <c r="L164" s="1">
        <f t="shared" si="15"/>
        <v>80.995162404975815</v>
      </c>
      <c r="M164" s="1" t="s">
        <v>84</v>
      </c>
      <c r="N164" s="1" t="s">
        <v>15</v>
      </c>
      <c r="O164" s="1" t="s">
        <v>16</v>
      </c>
      <c r="P164" s="5"/>
    </row>
    <row r="165" spans="1:16" x14ac:dyDescent="0.25">
      <c r="A165" s="1" t="s">
        <v>82</v>
      </c>
      <c r="B165" s="1" t="s">
        <v>74</v>
      </c>
      <c r="C165" s="1" t="s">
        <v>37</v>
      </c>
      <c r="D165" s="9">
        <v>905</v>
      </c>
      <c r="E165" s="1">
        <v>463</v>
      </c>
      <c r="F165" s="10">
        <v>659</v>
      </c>
      <c r="G165" s="1">
        <v>526</v>
      </c>
      <c r="H165" s="1">
        <f t="shared" si="12"/>
        <v>133</v>
      </c>
      <c r="I165" s="1">
        <f t="shared" si="16"/>
        <v>63</v>
      </c>
      <c r="J165" s="1" t="s">
        <v>39</v>
      </c>
      <c r="K165" s="1" t="s">
        <v>39</v>
      </c>
      <c r="L165" s="1">
        <f t="shared" si="15"/>
        <v>41.878453038674031</v>
      </c>
      <c r="M165" s="1" t="s">
        <v>85</v>
      </c>
      <c r="N165" s="1" t="s">
        <v>16</v>
      </c>
      <c r="O165" s="1" t="s">
        <v>16</v>
      </c>
      <c r="P165" s="5"/>
    </row>
    <row r="166" spans="1:16" x14ac:dyDescent="0.25">
      <c r="A166" s="1" t="s">
        <v>82</v>
      </c>
      <c r="B166" s="1" t="s">
        <v>50</v>
      </c>
      <c r="C166" s="1" t="s">
        <v>37</v>
      </c>
      <c r="D166" s="9">
        <v>811</v>
      </c>
      <c r="E166" s="1">
        <v>529</v>
      </c>
      <c r="F166" s="10">
        <v>589</v>
      </c>
      <c r="G166" s="1">
        <v>305</v>
      </c>
      <c r="H166" s="1">
        <f t="shared" si="12"/>
        <v>284</v>
      </c>
      <c r="I166" s="1">
        <f t="shared" si="16"/>
        <v>-224</v>
      </c>
      <c r="J166" s="1" t="s">
        <v>46</v>
      </c>
      <c r="K166" s="1" t="s">
        <v>15</v>
      </c>
      <c r="L166" s="1">
        <f t="shared" si="15"/>
        <v>62.392108508014793</v>
      </c>
      <c r="M166" s="1" t="s">
        <v>84</v>
      </c>
      <c r="N166" s="1" t="s">
        <v>15</v>
      </c>
      <c r="O166" s="1" t="s">
        <v>15</v>
      </c>
      <c r="P166" s="5"/>
    </row>
    <row r="167" spans="1:16" x14ac:dyDescent="0.25">
      <c r="A167" s="1" t="s">
        <v>82</v>
      </c>
      <c r="B167" s="1" t="s">
        <v>78</v>
      </c>
      <c r="C167" s="1">
        <v>0</v>
      </c>
      <c r="D167" s="9">
        <v>0</v>
      </c>
      <c r="E167" s="11">
        <v>756</v>
      </c>
      <c r="F167" s="10">
        <v>0</v>
      </c>
      <c r="G167" s="1">
        <v>0</v>
      </c>
      <c r="H167" s="1">
        <f t="shared" si="12"/>
        <v>0</v>
      </c>
      <c r="I167" s="1">
        <f t="shared" si="16"/>
        <v>-756</v>
      </c>
      <c r="J167" s="1">
        <v>0</v>
      </c>
      <c r="K167" s="1">
        <v>0</v>
      </c>
      <c r="L167" s="1" t="e">
        <f t="shared" si="15"/>
        <v>#DIV/0!</v>
      </c>
      <c r="M167" s="1">
        <v>0</v>
      </c>
      <c r="N167" s="1">
        <v>0</v>
      </c>
      <c r="O167" s="1">
        <v>0</v>
      </c>
      <c r="P167" s="8"/>
    </row>
    <row r="168" spans="1:16" x14ac:dyDescent="0.25">
      <c r="A168" s="1" t="s">
        <v>82</v>
      </c>
      <c r="B168" s="1" t="s">
        <v>51</v>
      </c>
      <c r="C168" s="1" t="s">
        <v>37</v>
      </c>
      <c r="D168" s="9">
        <v>995</v>
      </c>
      <c r="E168" s="1">
        <v>424</v>
      </c>
      <c r="F168" s="10">
        <v>726</v>
      </c>
      <c r="G168" s="1">
        <v>345</v>
      </c>
      <c r="H168" s="1">
        <f t="shared" si="12"/>
        <v>381</v>
      </c>
      <c r="I168" s="1">
        <f t="shared" si="16"/>
        <v>-79</v>
      </c>
      <c r="J168" s="1" t="s">
        <v>15</v>
      </c>
      <c r="K168" s="1" t="s">
        <v>67</v>
      </c>
      <c r="L168" s="1">
        <f t="shared" si="15"/>
        <v>65.326633165829151</v>
      </c>
      <c r="M168" s="1" t="s">
        <v>84</v>
      </c>
      <c r="N168" s="1" t="s">
        <v>16</v>
      </c>
      <c r="O168" s="1" t="s">
        <v>16</v>
      </c>
      <c r="P168" s="5"/>
    </row>
    <row r="169" spans="1:16" x14ac:dyDescent="0.25">
      <c r="A169" s="1" t="s">
        <v>82</v>
      </c>
      <c r="B169" s="1" t="s">
        <v>52</v>
      </c>
      <c r="C169" s="1" t="s">
        <v>37</v>
      </c>
      <c r="D169" s="9">
        <v>2044</v>
      </c>
      <c r="E169" s="1">
        <v>954</v>
      </c>
      <c r="F169" s="10">
        <v>1427</v>
      </c>
      <c r="G169" s="1">
        <v>655</v>
      </c>
      <c r="H169" s="1">
        <f t="shared" si="12"/>
        <v>772</v>
      </c>
      <c r="I169" s="1">
        <f t="shared" si="16"/>
        <v>-299</v>
      </c>
      <c r="J169" s="1" t="s">
        <v>13</v>
      </c>
      <c r="K169" s="1" t="s">
        <v>39</v>
      </c>
      <c r="L169" s="1">
        <f t="shared" si="15"/>
        <v>67.954990215264189</v>
      </c>
      <c r="M169" s="1" t="s">
        <v>84</v>
      </c>
      <c r="N169" s="1" t="s">
        <v>15</v>
      </c>
      <c r="O169" s="1" t="s">
        <v>15</v>
      </c>
      <c r="P169" s="5"/>
    </row>
    <row r="170" spans="1:16" x14ac:dyDescent="0.25">
      <c r="A170" s="1" t="s">
        <v>82</v>
      </c>
      <c r="B170" s="1" t="s">
        <v>53</v>
      </c>
      <c r="C170" s="1" t="s">
        <v>36</v>
      </c>
      <c r="D170" s="9">
        <v>1106</v>
      </c>
      <c r="E170" s="1">
        <v>764</v>
      </c>
      <c r="F170" s="10">
        <v>750</v>
      </c>
      <c r="G170" s="1">
        <v>451</v>
      </c>
      <c r="H170" s="1">
        <f t="shared" si="12"/>
        <v>299</v>
      </c>
      <c r="I170" s="1">
        <f t="shared" si="16"/>
        <v>-313</v>
      </c>
      <c r="J170" s="1" t="s">
        <v>68</v>
      </c>
      <c r="K170" s="1" t="s">
        <v>15</v>
      </c>
      <c r="L170" s="1">
        <f t="shared" si="15"/>
        <v>59.22242314647378</v>
      </c>
      <c r="M170" s="1" t="s">
        <v>83</v>
      </c>
      <c r="N170" s="1" t="s">
        <v>15</v>
      </c>
      <c r="O170" s="1" t="s">
        <v>15</v>
      </c>
      <c r="P170" s="5"/>
    </row>
    <row r="171" spans="1:16" x14ac:dyDescent="0.25">
      <c r="A171" s="1" t="s">
        <v>82</v>
      </c>
      <c r="B171" s="1" t="s">
        <v>54</v>
      </c>
      <c r="C171" s="1" t="s">
        <v>37</v>
      </c>
      <c r="D171" s="9">
        <v>1170</v>
      </c>
      <c r="E171" s="1">
        <v>820</v>
      </c>
      <c r="F171" s="10">
        <v>865</v>
      </c>
      <c r="G171" s="1">
        <v>433</v>
      </c>
      <c r="H171" s="1">
        <f t="shared" si="12"/>
        <v>432</v>
      </c>
      <c r="I171" s="1">
        <f t="shared" si="16"/>
        <v>-387</v>
      </c>
      <c r="J171" s="1" t="s">
        <v>46</v>
      </c>
      <c r="K171" s="1" t="s">
        <v>15</v>
      </c>
      <c r="L171" s="1">
        <f t="shared" si="15"/>
        <v>62.991452991452988</v>
      </c>
      <c r="M171" s="1" t="s">
        <v>84</v>
      </c>
      <c r="N171" s="1" t="s">
        <v>15</v>
      </c>
      <c r="O171" s="1" t="s">
        <v>15</v>
      </c>
      <c r="P171" s="5"/>
    </row>
    <row r="172" spans="1:16" x14ac:dyDescent="0.25">
      <c r="A172" s="1" t="s">
        <v>82</v>
      </c>
      <c r="B172" s="1" t="s">
        <v>55</v>
      </c>
      <c r="C172" s="1" t="s">
        <v>37</v>
      </c>
      <c r="D172" s="9">
        <v>1867</v>
      </c>
      <c r="E172" s="1">
        <v>1067</v>
      </c>
      <c r="F172" s="10">
        <v>1199</v>
      </c>
      <c r="G172" s="1">
        <v>417</v>
      </c>
      <c r="H172" s="1">
        <f t="shared" si="12"/>
        <v>782</v>
      </c>
      <c r="I172" s="1">
        <f t="shared" si="16"/>
        <v>-650</v>
      </c>
      <c r="J172" s="1" t="s">
        <v>39</v>
      </c>
      <c r="K172" s="1" t="s">
        <v>76</v>
      </c>
      <c r="L172" s="1">
        <f t="shared" si="15"/>
        <v>77.664702731655069</v>
      </c>
      <c r="M172" s="1" t="s">
        <v>85</v>
      </c>
      <c r="N172" s="1" t="s">
        <v>42</v>
      </c>
      <c r="O172" s="1" t="s">
        <v>42</v>
      </c>
      <c r="P172" s="5"/>
    </row>
    <row r="173" spans="1:16" x14ac:dyDescent="0.25">
      <c r="A173" s="1" t="s">
        <v>82</v>
      </c>
      <c r="B173" s="1" t="s">
        <v>56</v>
      </c>
      <c r="C173" s="1" t="s">
        <v>37</v>
      </c>
      <c r="D173" s="9">
        <v>1038</v>
      </c>
      <c r="E173" s="1">
        <v>547</v>
      </c>
      <c r="F173" s="10">
        <v>842</v>
      </c>
      <c r="G173" s="1">
        <v>234</v>
      </c>
      <c r="H173" s="1">
        <f t="shared" si="12"/>
        <v>608</v>
      </c>
      <c r="I173" s="1">
        <f t="shared" si="16"/>
        <v>-313</v>
      </c>
      <c r="J173" s="1" t="s">
        <v>76</v>
      </c>
      <c r="K173" s="1" t="s">
        <v>46</v>
      </c>
      <c r="L173" s="1">
        <f t="shared" si="15"/>
        <v>77.456647398843927</v>
      </c>
      <c r="M173" s="1" t="s">
        <v>84</v>
      </c>
      <c r="N173" s="1" t="s">
        <v>15</v>
      </c>
      <c r="O173" s="1" t="s">
        <v>15</v>
      </c>
      <c r="P173" s="5"/>
    </row>
    <row r="174" spans="1:16" x14ac:dyDescent="0.25">
      <c r="A174" s="1" t="s">
        <v>82</v>
      </c>
      <c r="B174" s="1" t="s">
        <v>57</v>
      </c>
      <c r="C174" s="1" t="s">
        <v>37</v>
      </c>
      <c r="D174" s="9">
        <v>1591</v>
      </c>
      <c r="E174" s="1">
        <v>716</v>
      </c>
      <c r="F174" s="10">
        <v>1132</v>
      </c>
      <c r="G174" s="1">
        <v>566</v>
      </c>
      <c r="H174" s="1">
        <f t="shared" si="12"/>
        <v>566</v>
      </c>
      <c r="I174" s="1">
        <f t="shared" si="16"/>
        <v>-150</v>
      </c>
      <c r="J174" s="1" t="s">
        <v>67</v>
      </c>
      <c r="K174" s="1" t="s">
        <v>15</v>
      </c>
      <c r="L174" s="1">
        <f t="shared" si="15"/>
        <v>64.424890006285352</v>
      </c>
      <c r="M174" s="1" t="s">
        <v>84</v>
      </c>
      <c r="N174" s="1" t="s">
        <v>15</v>
      </c>
      <c r="O174" s="1" t="s">
        <v>42</v>
      </c>
      <c r="P174" s="5"/>
    </row>
    <row r="175" spans="1:16" x14ac:dyDescent="0.25">
      <c r="A175" s="1" t="s">
        <v>82</v>
      </c>
      <c r="B175" s="1" t="s">
        <v>58</v>
      </c>
      <c r="C175" s="1" t="s">
        <v>37</v>
      </c>
      <c r="D175" s="9">
        <v>1409</v>
      </c>
      <c r="E175" s="1">
        <v>748</v>
      </c>
      <c r="F175" s="10">
        <v>1014</v>
      </c>
      <c r="G175" s="1">
        <v>651</v>
      </c>
      <c r="H175" s="1">
        <f t="shared" si="12"/>
        <v>363</v>
      </c>
      <c r="I175" s="1">
        <f t="shared" si="16"/>
        <v>-97</v>
      </c>
      <c r="J175" s="1" t="s">
        <v>46</v>
      </c>
      <c r="K175" s="1" t="s">
        <v>39</v>
      </c>
      <c r="L175" s="1">
        <f t="shared" si="15"/>
        <v>53.797019162526617</v>
      </c>
      <c r="M175" s="1" t="s">
        <v>83</v>
      </c>
      <c r="N175" s="1" t="s">
        <v>15</v>
      </c>
      <c r="O175" s="1" t="s">
        <v>15</v>
      </c>
      <c r="P175" s="5"/>
    </row>
    <row r="176" spans="1:16" x14ac:dyDescent="0.25">
      <c r="A176" s="1" t="s">
        <v>82</v>
      </c>
      <c r="B176" s="1" t="s">
        <v>59</v>
      </c>
      <c r="C176" s="1" t="s">
        <v>37</v>
      </c>
      <c r="D176" s="9">
        <v>1017</v>
      </c>
      <c r="E176" s="1">
        <v>323</v>
      </c>
      <c r="F176" s="10">
        <v>670</v>
      </c>
      <c r="G176" s="1">
        <v>204</v>
      </c>
      <c r="H176" s="1">
        <f t="shared" si="12"/>
        <v>466</v>
      </c>
      <c r="I176" s="1">
        <f t="shared" si="16"/>
        <v>-119</v>
      </c>
      <c r="J176" s="1" t="s">
        <v>13</v>
      </c>
      <c r="K176" s="1" t="s">
        <v>76</v>
      </c>
      <c r="L176" s="1">
        <f t="shared" si="15"/>
        <v>79.941002949852503</v>
      </c>
      <c r="M176" s="1" t="s">
        <v>84</v>
      </c>
      <c r="N176" s="1" t="s">
        <v>15</v>
      </c>
      <c r="O176" s="1" t="s">
        <v>15</v>
      </c>
      <c r="P176" s="5"/>
    </row>
    <row r="177" spans="1:16" x14ac:dyDescent="0.25">
      <c r="A177" s="1" t="s">
        <v>82</v>
      </c>
      <c r="B177" s="1" t="s">
        <v>60</v>
      </c>
      <c r="C177" s="1" t="s">
        <v>37</v>
      </c>
      <c r="D177" s="9">
        <v>1033</v>
      </c>
      <c r="E177" s="1">
        <v>545</v>
      </c>
      <c r="F177" s="10">
        <v>796</v>
      </c>
      <c r="G177" s="1">
        <v>210</v>
      </c>
      <c r="H177" s="1">
        <f t="shared" si="12"/>
        <v>586</v>
      </c>
      <c r="I177" s="1">
        <f t="shared" si="16"/>
        <v>-335</v>
      </c>
      <c r="J177" s="1" t="s">
        <v>76</v>
      </c>
      <c r="K177" s="1" t="s">
        <v>46</v>
      </c>
      <c r="L177" s="1">
        <f t="shared" si="15"/>
        <v>79.67086156824783</v>
      </c>
      <c r="M177" s="1" t="s">
        <v>84</v>
      </c>
      <c r="N177" s="1" t="s">
        <v>15</v>
      </c>
      <c r="O177" s="1" t="s">
        <v>15</v>
      </c>
      <c r="P177" s="5"/>
    </row>
    <row r="178" spans="1:16" x14ac:dyDescent="0.25">
      <c r="A178" s="1" t="s">
        <v>82</v>
      </c>
      <c r="B178" s="1" t="s">
        <v>61</v>
      </c>
      <c r="C178" s="1" t="s">
        <v>37</v>
      </c>
      <c r="D178" s="9">
        <v>1057</v>
      </c>
      <c r="E178" s="1">
        <v>448</v>
      </c>
      <c r="F178" s="10">
        <v>749</v>
      </c>
      <c r="G178" s="1">
        <v>288</v>
      </c>
      <c r="H178" s="1">
        <f t="shared" ref="H178:H182" si="17">F178-G178</f>
        <v>461</v>
      </c>
      <c r="I178" s="1">
        <f t="shared" si="16"/>
        <v>-160</v>
      </c>
      <c r="J178" s="1" t="s">
        <v>46</v>
      </c>
      <c r="K178" s="1" t="s">
        <v>67</v>
      </c>
      <c r="L178" s="1">
        <f t="shared" si="15"/>
        <v>72.753074739829714</v>
      </c>
      <c r="M178" s="1" t="s">
        <v>84</v>
      </c>
      <c r="N178" s="1" t="s">
        <v>15</v>
      </c>
      <c r="O178" s="1" t="s">
        <v>15</v>
      </c>
      <c r="P178" s="5"/>
    </row>
    <row r="179" spans="1:16" x14ac:dyDescent="0.25">
      <c r="A179" s="1" t="s">
        <v>82</v>
      </c>
      <c r="B179" s="1" t="s">
        <v>62</v>
      </c>
      <c r="C179" s="1" t="s">
        <v>36</v>
      </c>
      <c r="D179" s="9">
        <v>618</v>
      </c>
      <c r="E179" s="1">
        <v>367</v>
      </c>
      <c r="F179" s="10">
        <v>1620</v>
      </c>
      <c r="G179" s="1">
        <v>377</v>
      </c>
      <c r="H179" s="1">
        <f t="shared" si="17"/>
        <v>1243</v>
      </c>
      <c r="I179" s="1">
        <f t="shared" si="16"/>
        <v>10</v>
      </c>
      <c r="J179" s="1" t="s">
        <v>38</v>
      </c>
      <c r="K179" s="1" t="s">
        <v>40</v>
      </c>
      <c r="L179" s="1">
        <f t="shared" si="15"/>
        <v>38.996763754045304</v>
      </c>
      <c r="M179" s="1" t="s">
        <v>85</v>
      </c>
      <c r="N179" s="1" t="s">
        <v>38</v>
      </c>
      <c r="O179" s="1" t="s">
        <v>40</v>
      </c>
      <c r="P179" s="5"/>
    </row>
    <row r="180" spans="1:16" x14ac:dyDescent="0.25">
      <c r="A180" s="1" t="s">
        <v>82</v>
      </c>
      <c r="B180" s="1" t="s">
        <v>63</v>
      </c>
      <c r="C180" s="1" t="s">
        <v>37</v>
      </c>
      <c r="D180" s="9">
        <v>2241</v>
      </c>
      <c r="E180" s="1">
        <v>524</v>
      </c>
      <c r="F180" s="10">
        <v>1231</v>
      </c>
      <c r="G180" s="1">
        <v>455</v>
      </c>
      <c r="H180" s="1">
        <f t="shared" si="17"/>
        <v>776</v>
      </c>
      <c r="I180" s="1">
        <f t="shared" si="16"/>
        <v>-69</v>
      </c>
      <c r="J180" s="1" t="s">
        <v>68</v>
      </c>
      <c r="K180" s="1" t="s">
        <v>13</v>
      </c>
      <c r="L180" s="1">
        <f t="shared" si="15"/>
        <v>79.696564033913432</v>
      </c>
      <c r="M180" s="1" t="s">
        <v>84</v>
      </c>
      <c r="N180" s="1" t="s">
        <v>15</v>
      </c>
      <c r="O180" s="1" t="s">
        <v>15</v>
      </c>
      <c r="P180" s="5"/>
    </row>
    <row r="181" spans="1:16" x14ac:dyDescent="0.25">
      <c r="A181" s="1" t="s">
        <v>82</v>
      </c>
      <c r="B181" s="1" t="s">
        <v>64</v>
      </c>
      <c r="C181" s="1" t="s">
        <v>36</v>
      </c>
      <c r="D181" s="9">
        <v>642</v>
      </c>
      <c r="E181" s="1">
        <v>435</v>
      </c>
      <c r="F181" s="10">
        <v>478</v>
      </c>
      <c r="G181" s="1">
        <v>347</v>
      </c>
      <c r="H181" s="1">
        <f t="shared" si="17"/>
        <v>131</v>
      </c>
      <c r="I181" s="1">
        <f t="shared" si="16"/>
        <v>-88</v>
      </c>
      <c r="J181" s="1" t="s">
        <v>44</v>
      </c>
      <c r="K181" s="1" t="s">
        <v>13</v>
      </c>
      <c r="L181" s="1">
        <f t="shared" si="15"/>
        <v>45.950155763239877</v>
      </c>
      <c r="M181" s="1" t="s">
        <v>85</v>
      </c>
      <c r="N181" s="1" t="s">
        <v>41</v>
      </c>
      <c r="O181" s="1" t="s">
        <v>41</v>
      </c>
      <c r="P181" s="5"/>
    </row>
    <row r="182" spans="1:16" x14ac:dyDescent="0.25">
      <c r="A182" s="1" t="s">
        <v>82</v>
      </c>
      <c r="B182" s="1" t="s">
        <v>65</v>
      </c>
      <c r="C182" s="1">
        <v>0</v>
      </c>
      <c r="D182" s="9">
        <v>0</v>
      </c>
      <c r="E182" s="11">
        <v>484</v>
      </c>
      <c r="F182" s="10">
        <v>0</v>
      </c>
      <c r="G182" s="1">
        <v>0</v>
      </c>
      <c r="H182" s="1">
        <f t="shared" si="17"/>
        <v>0</v>
      </c>
      <c r="I182" s="1">
        <f t="shared" si="16"/>
        <v>-484</v>
      </c>
      <c r="J182" s="1">
        <v>0</v>
      </c>
      <c r="K182" s="1">
        <v>0</v>
      </c>
      <c r="L182" s="1" t="e">
        <f t="shared" si="15"/>
        <v>#DIV/0!</v>
      </c>
      <c r="M182" s="1">
        <v>0</v>
      </c>
      <c r="N182" s="1">
        <v>0</v>
      </c>
      <c r="O182" s="1">
        <v>0</v>
      </c>
      <c r="P182" s="8"/>
    </row>
    <row r="184" spans="1:16" ht="15.75" thickBot="1" x14ac:dyDescent="0.3"/>
    <row r="185" spans="1:16" ht="45" x14ac:dyDescent="0.25">
      <c r="A185" s="6" t="s">
        <v>0</v>
      </c>
      <c r="B185" s="7" t="s">
        <v>1</v>
      </c>
      <c r="C185" s="7" t="s">
        <v>18</v>
      </c>
      <c r="D185" s="7" t="s">
        <v>2</v>
      </c>
      <c r="E185" s="7" t="s">
        <v>3</v>
      </c>
      <c r="F185" s="7" t="s">
        <v>4</v>
      </c>
      <c r="G185" s="7" t="s">
        <v>5</v>
      </c>
      <c r="H185" s="7" t="s">
        <v>6</v>
      </c>
      <c r="I185" s="7" t="s">
        <v>7</v>
      </c>
      <c r="J185" s="7" t="s">
        <v>87</v>
      </c>
      <c r="K185" s="7" t="s">
        <v>88</v>
      </c>
      <c r="L185" s="7" t="s">
        <v>10</v>
      </c>
      <c r="M185" s="7" t="s">
        <v>11</v>
      </c>
      <c r="N185" s="7" t="s">
        <v>12</v>
      </c>
      <c r="O185" s="7" t="s">
        <v>12</v>
      </c>
    </row>
    <row r="186" spans="1:16" x14ac:dyDescent="0.25">
      <c r="A186" s="1" t="s">
        <v>90</v>
      </c>
      <c r="B186" s="1" t="s">
        <v>20</v>
      </c>
      <c r="C186" s="1" t="s">
        <v>36</v>
      </c>
      <c r="D186" s="1">
        <v>991</v>
      </c>
      <c r="E186" s="1">
        <v>971</v>
      </c>
      <c r="F186" s="1">
        <v>1920</v>
      </c>
      <c r="G186" s="1">
        <v>2432</v>
      </c>
      <c r="H186" s="1">
        <f t="shared" ref="H186:H223" si="18">F186-G186</f>
        <v>-512</v>
      </c>
      <c r="I186" s="1">
        <f t="shared" ref="I186:I223" si="19">G186-E186</f>
        <v>1461</v>
      </c>
      <c r="J186" s="1" t="s">
        <v>13</v>
      </c>
      <c r="K186" s="1" t="s">
        <v>17</v>
      </c>
      <c r="L186" s="1">
        <f t="shared" ref="L186:L223" si="20">100-(G186*100/D186)</f>
        <v>-145.40867810292633</v>
      </c>
      <c r="M186" s="1" t="s">
        <v>85</v>
      </c>
      <c r="N186" s="1" t="s">
        <v>17</v>
      </c>
      <c r="O186" s="1" t="s">
        <v>17</v>
      </c>
    </row>
    <row r="187" spans="1:16" x14ac:dyDescent="0.25">
      <c r="A187" s="1" t="s">
        <v>90</v>
      </c>
      <c r="B187" s="1" t="s">
        <v>21</v>
      </c>
      <c r="C187" s="1" t="s">
        <v>36</v>
      </c>
      <c r="D187" s="5">
        <v>719</v>
      </c>
      <c r="E187" s="1">
        <v>719</v>
      </c>
      <c r="F187" s="1">
        <v>633</v>
      </c>
      <c r="G187" s="1">
        <v>482</v>
      </c>
      <c r="H187" s="1">
        <f t="shared" si="18"/>
        <v>151</v>
      </c>
      <c r="I187" s="1">
        <f t="shared" si="19"/>
        <v>-237</v>
      </c>
      <c r="J187" s="1" t="s">
        <v>38</v>
      </c>
      <c r="K187" s="1" t="s">
        <v>40</v>
      </c>
      <c r="L187" s="1">
        <f t="shared" si="20"/>
        <v>32.962447844228095</v>
      </c>
      <c r="M187" s="1" t="s">
        <v>85</v>
      </c>
      <c r="N187" s="1" t="s">
        <v>38</v>
      </c>
      <c r="O187" s="1" t="s">
        <v>40</v>
      </c>
    </row>
    <row r="188" spans="1:16" x14ac:dyDescent="0.25">
      <c r="A188" s="1" t="s">
        <v>90</v>
      </c>
      <c r="B188" s="1" t="s">
        <v>22</v>
      </c>
      <c r="C188" s="1" t="s">
        <v>36</v>
      </c>
      <c r="D188" s="1">
        <v>777</v>
      </c>
      <c r="E188" s="1">
        <v>647</v>
      </c>
      <c r="F188" s="1">
        <v>591</v>
      </c>
      <c r="G188" s="1">
        <v>564</v>
      </c>
      <c r="H188" s="1">
        <f t="shared" si="18"/>
        <v>27</v>
      </c>
      <c r="I188" s="1">
        <f t="shared" si="19"/>
        <v>-83</v>
      </c>
      <c r="J188" s="1" t="s">
        <v>15</v>
      </c>
      <c r="K188" s="1" t="s">
        <v>39</v>
      </c>
      <c r="L188" s="1">
        <f t="shared" si="20"/>
        <v>27.413127413127413</v>
      </c>
      <c r="M188" s="1" t="s">
        <v>85</v>
      </c>
      <c r="N188" s="1" t="s">
        <v>39</v>
      </c>
      <c r="O188" s="1" t="s">
        <v>39</v>
      </c>
    </row>
    <row r="189" spans="1:16" x14ac:dyDescent="0.25">
      <c r="A189" s="1" t="s">
        <v>90</v>
      </c>
      <c r="B189" s="1" t="s">
        <v>23</v>
      </c>
      <c r="C189" s="1" t="s">
        <v>36</v>
      </c>
      <c r="D189" s="1">
        <v>771</v>
      </c>
      <c r="E189" s="1">
        <v>701</v>
      </c>
      <c r="F189" s="1">
        <v>1634</v>
      </c>
      <c r="G189" s="1">
        <v>621</v>
      </c>
      <c r="H189" s="1">
        <f t="shared" si="18"/>
        <v>1013</v>
      </c>
      <c r="I189" s="1">
        <f t="shared" si="19"/>
        <v>-80</v>
      </c>
      <c r="J189" s="1" t="s">
        <v>38</v>
      </c>
      <c r="K189" s="1" t="s">
        <v>15</v>
      </c>
      <c r="L189" s="1">
        <f t="shared" si="20"/>
        <v>19.45525291828794</v>
      </c>
      <c r="M189" s="1" t="s">
        <v>85</v>
      </c>
      <c r="N189" s="1" t="s">
        <v>44</v>
      </c>
      <c r="O189" s="1" t="s">
        <v>39</v>
      </c>
    </row>
    <row r="190" spans="1:16" x14ac:dyDescent="0.25">
      <c r="A190" s="1" t="s">
        <v>90</v>
      </c>
      <c r="B190" s="1" t="s">
        <v>24</v>
      </c>
      <c r="C190" s="1" t="s">
        <v>36</v>
      </c>
      <c r="D190" s="1">
        <v>860</v>
      </c>
      <c r="E190" s="1">
        <v>860</v>
      </c>
      <c r="F190" s="1">
        <v>686</v>
      </c>
      <c r="G190" s="1">
        <v>442</v>
      </c>
      <c r="H190" s="1">
        <f t="shared" si="18"/>
        <v>244</v>
      </c>
      <c r="I190" s="1">
        <f t="shared" si="19"/>
        <v>-418</v>
      </c>
      <c r="J190" s="1" t="s">
        <v>38</v>
      </c>
      <c r="K190" s="1" t="s">
        <v>14</v>
      </c>
      <c r="L190" s="1">
        <f t="shared" si="20"/>
        <v>48.604651162790695</v>
      </c>
      <c r="M190" s="1" t="s">
        <v>85</v>
      </c>
      <c r="N190" s="1" t="s">
        <v>38</v>
      </c>
      <c r="O190" s="1" t="s">
        <v>14</v>
      </c>
    </row>
    <row r="191" spans="1:16" x14ac:dyDescent="0.25">
      <c r="A191" s="1" t="s">
        <v>90</v>
      </c>
      <c r="B191" s="1" t="s">
        <v>25</v>
      </c>
      <c r="C191" s="1" t="s">
        <v>36</v>
      </c>
      <c r="D191" s="1">
        <v>1562</v>
      </c>
      <c r="E191" s="1">
        <v>1562</v>
      </c>
      <c r="F191" s="1">
        <v>1596</v>
      </c>
      <c r="G191" s="1">
        <v>797</v>
      </c>
      <c r="H191" s="1">
        <f t="shared" si="18"/>
        <v>799</v>
      </c>
      <c r="I191" s="1">
        <f t="shared" si="19"/>
        <v>-765</v>
      </c>
      <c r="J191" s="1" t="s">
        <v>38</v>
      </c>
      <c r="K191" s="1" t="s">
        <v>41</v>
      </c>
      <c r="L191" s="1">
        <f t="shared" si="20"/>
        <v>48.975672215108837</v>
      </c>
      <c r="M191" s="1" t="s">
        <v>85</v>
      </c>
      <c r="N191" s="1" t="s">
        <v>38</v>
      </c>
      <c r="O191" s="1" t="s">
        <v>41</v>
      </c>
    </row>
    <row r="192" spans="1:16" x14ac:dyDescent="0.25">
      <c r="A192" s="1" t="s">
        <v>90</v>
      </c>
      <c r="B192" s="1" t="s">
        <v>26</v>
      </c>
      <c r="C192" s="1" t="s">
        <v>37</v>
      </c>
      <c r="D192" s="1">
        <v>1135</v>
      </c>
      <c r="E192" s="1">
        <v>705</v>
      </c>
      <c r="F192" s="1">
        <v>960</v>
      </c>
      <c r="G192" s="1">
        <v>604</v>
      </c>
      <c r="H192" s="1">
        <f t="shared" si="18"/>
        <v>356</v>
      </c>
      <c r="I192" s="1">
        <f t="shared" si="19"/>
        <v>-101</v>
      </c>
      <c r="J192" s="1" t="s">
        <v>46</v>
      </c>
      <c r="K192" s="1" t="s">
        <v>39</v>
      </c>
      <c r="L192" s="1">
        <f t="shared" si="20"/>
        <v>46.784140969162998</v>
      </c>
      <c r="M192" s="1" t="s">
        <v>85</v>
      </c>
      <c r="N192" s="1" t="s">
        <v>42</v>
      </c>
      <c r="O192" s="1" t="s">
        <v>15</v>
      </c>
    </row>
    <row r="193" spans="1:16" x14ac:dyDescent="0.25">
      <c r="A193" s="1" t="s">
        <v>90</v>
      </c>
      <c r="B193" s="1" t="s">
        <v>27</v>
      </c>
      <c r="C193" s="1" t="s">
        <v>36</v>
      </c>
      <c r="D193" s="1">
        <v>2282</v>
      </c>
      <c r="E193" s="1">
        <v>1104</v>
      </c>
      <c r="F193" s="1">
        <v>1550</v>
      </c>
      <c r="G193" s="1">
        <v>510</v>
      </c>
      <c r="H193" s="1">
        <f t="shared" si="18"/>
        <v>1040</v>
      </c>
      <c r="I193" s="1">
        <f t="shared" si="19"/>
        <v>-594</v>
      </c>
      <c r="J193" s="1" t="s">
        <v>40</v>
      </c>
      <c r="K193" s="1" t="s">
        <v>16</v>
      </c>
      <c r="L193" s="1">
        <f t="shared" si="20"/>
        <v>77.651183172655564</v>
      </c>
      <c r="M193" s="1" t="s">
        <v>85</v>
      </c>
      <c r="N193" s="1" t="s">
        <v>39</v>
      </c>
      <c r="O193" s="1" t="s">
        <v>41</v>
      </c>
    </row>
    <row r="194" spans="1:16" x14ac:dyDescent="0.25">
      <c r="A194" s="1" t="s">
        <v>90</v>
      </c>
      <c r="B194" s="1" t="s">
        <v>28</v>
      </c>
      <c r="C194" s="1" t="s">
        <v>36</v>
      </c>
      <c r="D194" s="1">
        <v>1683</v>
      </c>
      <c r="E194" s="1">
        <v>1157</v>
      </c>
      <c r="F194" s="1">
        <v>1502</v>
      </c>
      <c r="G194" s="1">
        <v>985</v>
      </c>
      <c r="H194" s="1">
        <f t="shared" si="18"/>
        <v>517</v>
      </c>
      <c r="I194" s="1">
        <f t="shared" si="19"/>
        <v>-172</v>
      </c>
      <c r="J194" s="1" t="s">
        <v>39</v>
      </c>
      <c r="K194" s="1" t="s">
        <v>15</v>
      </c>
      <c r="L194" s="1">
        <f t="shared" si="20"/>
        <v>41.473559120617942</v>
      </c>
      <c r="M194" s="1" t="s">
        <v>85</v>
      </c>
      <c r="N194" s="1" t="s">
        <v>39</v>
      </c>
      <c r="O194" s="1" t="s">
        <v>41</v>
      </c>
    </row>
    <row r="195" spans="1:16" x14ac:dyDescent="0.25">
      <c r="A195" s="1" t="s">
        <v>90</v>
      </c>
      <c r="B195" s="1" t="s">
        <v>29</v>
      </c>
      <c r="C195" s="1" t="s">
        <v>36</v>
      </c>
      <c r="D195" s="1">
        <v>1114</v>
      </c>
      <c r="E195" s="1">
        <v>1114</v>
      </c>
      <c r="F195" s="1">
        <v>830</v>
      </c>
      <c r="G195" s="1">
        <v>330</v>
      </c>
      <c r="H195" s="1">
        <f t="shared" si="18"/>
        <v>500</v>
      </c>
      <c r="I195" s="1">
        <f t="shared" si="19"/>
        <v>-784</v>
      </c>
      <c r="J195" s="1" t="s">
        <v>38</v>
      </c>
      <c r="K195" s="1" t="s">
        <v>15</v>
      </c>
      <c r="L195" s="1">
        <f t="shared" si="20"/>
        <v>70.37701974865351</v>
      </c>
      <c r="M195" s="1" t="s">
        <v>85</v>
      </c>
      <c r="N195" s="1" t="s">
        <v>38</v>
      </c>
      <c r="O195" s="1" t="s">
        <v>15</v>
      </c>
    </row>
    <row r="196" spans="1:16" x14ac:dyDescent="0.25">
      <c r="A196" s="1" t="s">
        <v>90</v>
      </c>
      <c r="B196" s="1" t="s">
        <v>30</v>
      </c>
      <c r="C196" s="1" t="s">
        <v>36</v>
      </c>
      <c r="D196" s="1">
        <v>635</v>
      </c>
      <c r="E196" s="1">
        <v>350</v>
      </c>
      <c r="F196" s="1">
        <v>954</v>
      </c>
      <c r="G196" s="1">
        <v>209</v>
      </c>
      <c r="H196" s="1">
        <f t="shared" si="18"/>
        <v>745</v>
      </c>
      <c r="I196" s="1">
        <f t="shared" si="19"/>
        <v>-141</v>
      </c>
      <c r="J196" s="1" t="s">
        <v>39</v>
      </c>
      <c r="K196" s="1" t="s">
        <v>39</v>
      </c>
      <c r="L196" s="1">
        <f t="shared" si="20"/>
        <v>67.086614173228355</v>
      </c>
      <c r="M196" s="1" t="s">
        <v>85</v>
      </c>
      <c r="N196" s="1" t="s">
        <v>41</v>
      </c>
      <c r="O196" s="1" t="s">
        <v>41</v>
      </c>
    </row>
    <row r="197" spans="1:16" x14ac:dyDescent="0.25">
      <c r="A197" s="1" t="s">
        <v>90</v>
      </c>
      <c r="B197" s="1" t="s">
        <v>31</v>
      </c>
      <c r="C197" s="1" t="s">
        <v>66</v>
      </c>
      <c r="D197" s="1">
        <v>1180</v>
      </c>
      <c r="E197" s="1">
        <v>643</v>
      </c>
      <c r="F197" s="1"/>
      <c r="G197" s="1">
        <v>1181</v>
      </c>
      <c r="H197" s="1">
        <f t="shared" si="18"/>
        <v>-1181</v>
      </c>
      <c r="I197" s="1">
        <f t="shared" si="19"/>
        <v>538</v>
      </c>
      <c r="J197" s="1" t="s">
        <v>38</v>
      </c>
      <c r="K197" s="1" t="s">
        <v>68</v>
      </c>
      <c r="L197" s="1">
        <f t="shared" si="20"/>
        <v>-8.4745762711861516E-2</v>
      </c>
      <c r="M197" s="1" t="s">
        <v>92</v>
      </c>
      <c r="N197" s="1" t="s">
        <v>15</v>
      </c>
      <c r="O197" s="1" t="s">
        <v>15</v>
      </c>
    </row>
    <row r="198" spans="1:16" x14ac:dyDescent="0.25">
      <c r="A198" s="1" t="s">
        <v>90</v>
      </c>
      <c r="B198" s="1" t="s">
        <v>32</v>
      </c>
      <c r="C198" s="1" t="s">
        <v>36</v>
      </c>
      <c r="D198" s="1">
        <v>1142</v>
      </c>
      <c r="E198" s="1">
        <v>992</v>
      </c>
      <c r="F198" s="1">
        <v>1955</v>
      </c>
      <c r="G198" s="1">
        <v>330</v>
      </c>
      <c r="H198" s="1">
        <f t="shared" si="18"/>
        <v>1625</v>
      </c>
      <c r="I198" s="1">
        <f t="shared" si="19"/>
        <v>-662</v>
      </c>
      <c r="J198" s="1" t="s">
        <v>38</v>
      </c>
      <c r="K198" s="1" t="s">
        <v>41</v>
      </c>
      <c r="L198" s="1">
        <f t="shared" si="20"/>
        <v>71.103327495621713</v>
      </c>
      <c r="M198" s="1" t="s">
        <v>85</v>
      </c>
      <c r="N198" s="1" t="s">
        <v>41</v>
      </c>
      <c r="O198" s="1" t="s">
        <v>41</v>
      </c>
    </row>
    <row r="199" spans="1:16" x14ac:dyDescent="0.25">
      <c r="A199" s="1" t="s">
        <v>90</v>
      </c>
      <c r="B199" s="1" t="s">
        <v>33</v>
      </c>
      <c r="C199" s="1" t="s">
        <v>36</v>
      </c>
      <c r="D199" s="1">
        <v>383</v>
      </c>
      <c r="E199" s="1">
        <v>383</v>
      </c>
      <c r="F199" s="1">
        <v>644</v>
      </c>
      <c r="G199" s="1">
        <v>406</v>
      </c>
      <c r="H199" s="1">
        <f t="shared" si="18"/>
        <v>238</v>
      </c>
      <c r="I199" s="1">
        <f t="shared" si="19"/>
        <v>23</v>
      </c>
      <c r="J199" s="1" t="s">
        <v>38</v>
      </c>
      <c r="K199" s="1" t="s">
        <v>39</v>
      </c>
      <c r="L199" s="1">
        <f t="shared" si="20"/>
        <v>-6.0052219321148783</v>
      </c>
      <c r="M199" s="1" t="s">
        <v>94</v>
      </c>
      <c r="N199" s="1" t="s">
        <v>38</v>
      </c>
      <c r="O199" s="1" t="s">
        <v>39</v>
      </c>
    </row>
    <row r="200" spans="1:16" x14ac:dyDescent="0.25">
      <c r="A200" s="1" t="s">
        <v>90</v>
      </c>
      <c r="B200" s="1" t="s">
        <v>34</v>
      </c>
      <c r="C200" s="1" t="s">
        <v>37</v>
      </c>
      <c r="D200" s="1">
        <v>1337</v>
      </c>
      <c r="E200" s="1">
        <v>732</v>
      </c>
      <c r="F200" s="1">
        <v>817</v>
      </c>
      <c r="G200" s="1">
        <v>503</v>
      </c>
      <c r="H200" s="1">
        <f t="shared" si="18"/>
        <v>314</v>
      </c>
      <c r="I200" s="1">
        <f t="shared" si="19"/>
        <v>-229</v>
      </c>
      <c r="J200" s="1" t="s">
        <v>46</v>
      </c>
      <c r="K200" s="1" t="s">
        <v>46</v>
      </c>
      <c r="L200" s="1">
        <f t="shared" si="20"/>
        <v>62.378459237097978</v>
      </c>
      <c r="M200" s="1" t="s">
        <v>92</v>
      </c>
      <c r="N200" s="1" t="s">
        <v>42</v>
      </c>
      <c r="O200" s="1" t="s">
        <v>39</v>
      </c>
    </row>
    <row r="201" spans="1:16" x14ac:dyDescent="0.25">
      <c r="A201" s="1" t="s">
        <v>90</v>
      </c>
      <c r="B201" s="1" t="s">
        <v>35</v>
      </c>
      <c r="C201" s="1" t="s">
        <v>36</v>
      </c>
      <c r="D201" s="1">
        <v>1207</v>
      </c>
      <c r="E201" s="1">
        <v>1207</v>
      </c>
      <c r="F201" s="1">
        <v>994</v>
      </c>
      <c r="G201" s="1">
        <v>594</v>
      </c>
      <c r="H201" s="1">
        <f t="shared" si="18"/>
        <v>400</v>
      </c>
      <c r="I201" s="1">
        <f t="shared" si="19"/>
        <v>-613</v>
      </c>
      <c r="J201" s="1" t="s">
        <v>38</v>
      </c>
      <c r="K201" s="1" t="s">
        <v>15</v>
      </c>
      <c r="L201" s="1">
        <f t="shared" si="20"/>
        <v>50.787075393537698</v>
      </c>
      <c r="M201" s="1" t="s">
        <v>85</v>
      </c>
      <c r="N201" s="1" t="s">
        <v>38</v>
      </c>
      <c r="O201" s="1" t="s">
        <v>15</v>
      </c>
    </row>
    <row r="202" spans="1:16" x14ac:dyDescent="0.25">
      <c r="A202" s="1" t="s">
        <v>90</v>
      </c>
      <c r="B202" s="1" t="s">
        <v>73</v>
      </c>
      <c r="C202" s="1" t="s">
        <v>36</v>
      </c>
      <c r="D202" s="1">
        <v>896</v>
      </c>
      <c r="E202" s="1">
        <v>716</v>
      </c>
      <c r="F202" s="1">
        <v>618</v>
      </c>
      <c r="G202" s="1">
        <v>357</v>
      </c>
      <c r="H202" s="1">
        <f t="shared" si="18"/>
        <v>261</v>
      </c>
      <c r="I202" s="1">
        <f t="shared" si="19"/>
        <v>-359</v>
      </c>
      <c r="J202" s="1" t="s">
        <v>15</v>
      </c>
      <c r="K202" s="1" t="s">
        <v>15</v>
      </c>
      <c r="L202" s="1">
        <f t="shared" si="20"/>
        <v>60.15625</v>
      </c>
      <c r="M202" s="1" t="s">
        <v>85</v>
      </c>
      <c r="N202" s="1" t="s">
        <v>40</v>
      </c>
      <c r="O202" s="1" t="s">
        <v>40</v>
      </c>
    </row>
    <row r="203" spans="1:16" x14ac:dyDescent="0.25">
      <c r="A203" s="1" t="s">
        <v>90</v>
      </c>
      <c r="B203" s="1" t="s">
        <v>47</v>
      </c>
      <c r="C203" s="1" t="s">
        <v>36</v>
      </c>
      <c r="D203" s="1">
        <v>595</v>
      </c>
      <c r="E203" s="1">
        <v>595</v>
      </c>
      <c r="F203" s="1">
        <v>1588</v>
      </c>
      <c r="G203" s="1">
        <v>592</v>
      </c>
      <c r="H203" s="1">
        <f t="shared" si="18"/>
        <v>996</v>
      </c>
      <c r="I203" s="1">
        <f t="shared" si="19"/>
        <v>-3</v>
      </c>
      <c r="J203" s="1" t="s">
        <v>38</v>
      </c>
      <c r="K203" s="1" t="s">
        <v>39</v>
      </c>
      <c r="L203" s="1">
        <f t="shared" si="20"/>
        <v>0.50420168067226712</v>
      </c>
      <c r="M203" s="1" t="s">
        <v>95</v>
      </c>
      <c r="N203" s="1" t="s">
        <v>38</v>
      </c>
      <c r="O203" s="1" t="s">
        <v>39</v>
      </c>
    </row>
    <row r="204" spans="1:16" x14ac:dyDescent="0.25">
      <c r="A204" s="1" t="s">
        <v>90</v>
      </c>
      <c r="B204" s="1" t="s">
        <v>48</v>
      </c>
      <c r="C204" s="1" t="s">
        <v>36</v>
      </c>
      <c r="D204" s="1">
        <v>870</v>
      </c>
      <c r="E204" s="1">
        <v>636</v>
      </c>
      <c r="F204" s="1">
        <v>610</v>
      </c>
      <c r="G204" s="1">
        <v>2231</v>
      </c>
      <c r="H204" s="1">
        <f t="shared" si="18"/>
        <v>-1621</v>
      </c>
      <c r="I204" s="1">
        <f t="shared" si="19"/>
        <v>1595</v>
      </c>
      <c r="J204" s="1" t="s">
        <v>46</v>
      </c>
      <c r="K204" s="1" t="s">
        <v>17</v>
      </c>
      <c r="L204" s="1">
        <f t="shared" si="20"/>
        <v>-156.43678160919541</v>
      </c>
      <c r="M204" s="1" t="s">
        <v>85</v>
      </c>
      <c r="N204" s="1" t="s">
        <v>44</v>
      </c>
      <c r="O204" s="1" t="s">
        <v>44</v>
      </c>
    </row>
    <row r="205" spans="1:16" x14ac:dyDescent="0.25">
      <c r="A205" s="1" t="s">
        <v>90</v>
      </c>
      <c r="B205" s="1" t="s">
        <v>49</v>
      </c>
      <c r="C205" s="1" t="s">
        <v>36</v>
      </c>
      <c r="D205" s="1">
        <v>368</v>
      </c>
      <c r="E205" s="1">
        <v>368</v>
      </c>
      <c r="F205" s="1">
        <v>1361</v>
      </c>
      <c r="G205" s="1">
        <v>369</v>
      </c>
      <c r="H205" s="1">
        <f t="shared" si="18"/>
        <v>992</v>
      </c>
      <c r="I205" s="1">
        <f t="shared" si="19"/>
        <v>1</v>
      </c>
      <c r="J205" s="1" t="s">
        <v>38</v>
      </c>
      <c r="K205" s="1" t="s">
        <v>39</v>
      </c>
      <c r="L205" s="1">
        <f t="shared" si="20"/>
        <v>-0.27173913043478137</v>
      </c>
      <c r="M205" s="1" t="s">
        <v>92</v>
      </c>
      <c r="N205" s="1" t="s">
        <v>38</v>
      </c>
      <c r="O205" s="1" t="s">
        <v>39</v>
      </c>
    </row>
    <row r="206" spans="1:16" x14ac:dyDescent="0.25">
      <c r="A206" s="1" t="s">
        <v>90</v>
      </c>
      <c r="B206" s="1" t="s">
        <v>74</v>
      </c>
      <c r="C206" s="1" t="s">
        <v>36</v>
      </c>
      <c r="D206" s="1">
        <v>1018</v>
      </c>
      <c r="E206" s="1">
        <v>948</v>
      </c>
      <c r="F206" s="1">
        <v>712</v>
      </c>
      <c r="G206" s="1">
        <v>1010</v>
      </c>
      <c r="H206" s="1">
        <f t="shared" si="18"/>
        <v>-298</v>
      </c>
      <c r="I206" s="1">
        <f t="shared" si="19"/>
        <v>62</v>
      </c>
      <c r="J206" s="1" t="s">
        <v>13</v>
      </c>
      <c r="K206" s="1" t="s">
        <v>16</v>
      </c>
      <c r="L206" s="1">
        <f t="shared" si="20"/>
        <v>0.78585461689587532</v>
      </c>
      <c r="M206" s="1" t="s">
        <v>94</v>
      </c>
      <c r="N206" s="1" t="s">
        <v>13</v>
      </c>
      <c r="O206" s="1" t="s">
        <v>13</v>
      </c>
    </row>
    <row r="207" spans="1:16" x14ac:dyDescent="0.25">
      <c r="A207" s="1" t="s">
        <v>90</v>
      </c>
      <c r="B207" s="1" t="s">
        <v>50</v>
      </c>
      <c r="C207" s="1" t="s">
        <v>36</v>
      </c>
      <c r="D207" s="1">
        <v>781</v>
      </c>
      <c r="E207" s="1">
        <v>781</v>
      </c>
      <c r="F207" s="1">
        <v>564</v>
      </c>
      <c r="G207" s="1">
        <v>782</v>
      </c>
      <c r="H207" s="1">
        <f t="shared" si="18"/>
        <v>-218</v>
      </c>
      <c r="I207" s="1">
        <f t="shared" si="19"/>
        <v>1</v>
      </c>
      <c r="J207" s="1" t="s">
        <v>17</v>
      </c>
      <c r="K207" s="1" t="s">
        <v>17</v>
      </c>
      <c r="L207" s="1">
        <f t="shared" si="20"/>
        <v>-0.12804097311139628</v>
      </c>
      <c r="M207" s="1" t="s">
        <v>92</v>
      </c>
      <c r="N207" s="1" t="s">
        <v>17</v>
      </c>
      <c r="O207" s="1" t="s">
        <v>17</v>
      </c>
    </row>
    <row r="208" spans="1:16" x14ac:dyDescent="0.25">
      <c r="A208" s="1" t="s">
        <v>90</v>
      </c>
      <c r="B208" s="1" t="s">
        <v>78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 t="e">
        <f t="shared" si="20"/>
        <v>#DIV/0!</v>
      </c>
      <c r="M208" s="1">
        <v>0</v>
      </c>
      <c r="N208" s="1">
        <v>0</v>
      </c>
      <c r="O208" s="1">
        <v>0</v>
      </c>
      <c r="P208" s="8"/>
    </row>
    <row r="209" spans="1:15" x14ac:dyDescent="0.25">
      <c r="A209" s="1" t="s">
        <v>90</v>
      </c>
      <c r="B209" s="1" t="s">
        <v>51</v>
      </c>
      <c r="C209" s="1" t="s">
        <v>36</v>
      </c>
      <c r="D209" s="1">
        <v>704</v>
      </c>
      <c r="E209" s="1">
        <v>704</v>
      </c>
      <c r="F209" s="1">
        <v>543</v>
      </c>
      <c r="G209" s="1">
        <v>705</v>
      </c>
      <c r="H209" s="1">
        <f t="shared" si="18"/>
        <v>-162</v>
      </c>
      <c r="I209" s="1">
        <f t="shared" si="19"/>
        <v>1</v>
      </c>
      <c r="J209" s="1" t="s">
        <v>38</v>
      </c>
      <c r="K209" s="1" t="s">
        <v>14</v>
      </c>
      <c r="L209" s="1">
        <f t="shared" si="20"/>
        <v>-0.14204545454545325</v>
      </c>
      <c r="M209" s="1" t="s">
        <v>92</v>
      </c>
      <c r="N209" s="1" t="s">
        <v>38</v>
      </c>
      <c r="O209" s="1" t="s">
        <v>14</v>
      </c>
    </row>
    <row r="210" spans="1:15" x14ac:dyDescent="0.25">
      <c r="A210" s="1" t="s">
        <v>90</v>
      </c>
      <c r="B210" s="1" t="s">
        <v>52</v>
      </c>
      <c r="C210" s="1" t="s">
        <v>36</v>
      </c>
      <c r="D210" s="1">
        <v>739</v>
      </c>
      <c r="E210" s="1">
        <v>739</v>
      </c>
      <c r="F210" s="1">
        <v>802</v>
      </c>
      <c r="G210" s="1">
        <v>731</v>
      </c>
      <c r="H210" s="1">
        <f t="shared" si="18"/>
        <v>71</v>
      </c>
      <c r="I210" s="1">
        <f t="shared" si="19"/>
        <v>-8</v>
      </c>
      <c r="J210" s="1" t="s">
        <v>38</v>
      </c>
      <c r="K210" s="1" t="s">
        <v>40</v>
      </c>
      <c r="L210" s="1">
        <f t="shared" si="20"/>
        <v>1.082543978349122</v>
      </c>
      <c r="M210" s="1" t="s">
        <v>94</v>
      </c>
      <c r="N210" s="1" t="s">
        <v>38</v>
      </c>
      <c r="O210" s="1" t="s">
        <v>40</v>
      </c>
    </row>
    <row r="211" spans="1:15" x14ac:dyDescent="0.25">
      <c r="A211" s="1" t="s">
        <v>90</v>
      </c>
      <c r="B211" s="1" t="s">
        <v>53</v>
      </c>
      <c r="C211" s="1" t="s">
        <v>37</v>
      </c>
      <c r="D211" s="1">
        <v>961</v>
      </c>
      <c r="E211" s="1">
        <v>701</v>
      </c>
      <c r="F211" s="1">
        <v>771</v>
      </c>
      <c r="G211" s="1">
        <v>880</v>
      </c>
      <c r="H211" s="1">
        <f t="shared" si="18"/>
        <v>-109</v>
      </c>
      <c r="I211" s="1">
        <f t="shared" si="19"/>
        <v>179</v>
      </c>
      <c r="J211" s="1" t="s">
        <v>40</v>
      </c>
      <c r="K211" s="1" t="s">
        <v>15</v>
      </c>
      <c r="L211" s="1">
        <f t="shared" si="20"/>
        <v>8.4287200832466169</v>
      </c>
      <c r="M211" s="1" t="s">
        <v>92</v>
      </c>
      <c r="N211" s="1" t="s">
        <v>42</v>
      </c>
      <c r="O211" s="1" t="s">
        <v>42</v>
      </c>
    </row>
    <row r="212" spans="1:15" x14ac:dyDescent="0.25">
      <c r="A212" s="1" t="s">
        <v>90</v>
      </c>
      <c r="B212" s="1" t="s">
        <v>54</v>
      </c>
      <c r="C212" s="1" t="s">
        <v>37</v>
      </c>
      <c r="D212" s="1">
        <v>1030</v>
      </c>
      <c r="E212" s="1">
        <v>1030</v>
      </c>
      <c r="F212" s="1">
        <v>752</v>
      </c>
      <c r="G212" s="1">
        <v>742</v>
      </c>
      <c r="H212" s="1">
        <f t="shared" si="18"/>
        <v>10</v>
      </c>
      <c r="I212" s="1">
        <f t="shared" si="19"/>
        <v>-288</v>
      </c>
      <c r="J212" s="1" t="s">
        <v>39</v>
      </c>
      <c r="K212" s="1" t="s">
        <v>15</v>
      </c>
      <c r="L212" s="1">
        <f t="shared" si="20"/>
        <v>27.961165048543691</v>
      </c>
      <c r="M212" s="1" t="s">
        <v>92</v>
      </c>
      <c r="N212" s="1" t="s">
        <v>15</v>
      </c>
      <c r="O212" s="1" t="s">
        <v>15</v>
      </c>
    </row>
    <row r="213" spans="1:15" x14ac:dyDescent="0.25">
      <c r="A213" s="1" t="s">
        <v>90</v>
      </c>
      <c r="B213" s="1" t="s">
        <v>55</v>
      </c>
      <c r="C213" s="1" t="s">
        <v>37</v>
      </c>
      <c r="D213" s="1">
        <v>1882</v>
      </c>
      <c r="E213" s="1">
        <v>1331</v>
      </c>
      <c r="F213" s="1">
        <v>1184</v>
      </c>
      <c r="G213" s="1">
        <v>3122</v>
      </c>
      <c r="H213" s="1">
        <f t="shared" si="18"/>
        <v>-1938</v>
      </c>
      <c r="I213" s="1">
        <f t="shared" si="19"/>
        <v>1791</v>
      </c>
      <c r="J213" s="1" t="s">
        <v>43</v>
      </c>
      <c r="K213" s="1" t="s">
        <v>67</v>
      </c>
      <c r="L213" s="1">
        <f t="shared" si="20"/>
        <v>-65.887353878852281</v>
      </c>
      <c r="M213" s="1" t="s">
        <v>85</v>
      </c>
      <c r="N213" s="1" t="s">
        <v>42</v>
      </c>
      <c r="O213" s="1" t="s">
        <v>42</v>
      </c>
    </row>
    <row r="214" spans="1:15" x14ac:dyDescent="0.25">
      <c r="A214" s="1" t="s">
        <v>90</v>
      </c>
      <c r="B214" s="1" t="s">
        <v>56</v>
      </c>
      <c r="C214" s="1" t="s">
        <v>36</v>
      </c>
      <c r="D214" s="1">
        <v>1126</v>
      </c>
      <c r="E214" s="1">
        <v>642</v>
      </c>
      <c r="F214" s="1">
        <v>524</v>
      </c>
      <c r="G214" s="1">
        <v>676</v>
      </c>
      <c r="H214" s="1">
        <f t="shared" si="18"/>
        <v>-152</v>
      </c>
      <c r="I214" s="1">
        <f t="shared" si="19"/>
        <v>34</v>
      </c>
      <c r="J214" s="1" t="s">
        <v>46</v>
      </c>
      <c r="K214" s="1" t="s">
        <v>14</v>
      </c>
      <c r="L214" s="1">
        <f t="shared" si="20"/>
        <v>39.96447602131439</v>
      </c>
      <c r="M214" s="1" t="s">
        <v>92</v>
      </c>
      <c r="N214" s="1" t="s">
        <v>14</v>
      </c>
      <c r="O214" s="1" t="s">
        <v>14</v>
      </c>
    </row>
    <row r="215" spans="1:15" x14ac:dyDescent="0.25">
      <c r="A215" s="1" t="s">
        <v>90</v>
      </c>
      <c r="B215" s="1" t="s">
        <v>57</v>
      </c>
      <c r="C215" s="1" t="s">
        <v>36</v>
      </c>
      <c r="D215" s="1">
        <v>800</v>
      </c>
      <c r="E215" s="1">
        <v>800</v>
      </c>
      <c r="F215" s="1">
        <v>657</v>
      </c>
      <c r="G215" s="1">
        <v>697</v>
      </c>
      <c r="H215" s="1">
        <f t="shared" si="18"/>
        <v>-40</v>
      </c>
      <c r="I215" s="1">
        <f t="shared" si="19"/>
        <v>-103</v>
      </c>
      <c r="J215" s="1" t="s">
        <v>44</v>
      </c>
      <c r="K215" s="1" t="s">
        <v>44</v>
      </c>
      <c r="L215" s="1">
        <f t="shared" si="20"/>
        <v>12.875</v>
      </c>
      <c r="M215" s="1" t="s">
        <v>96</v>
      </c>
      <c r="N215" s="1" t="s">
        <v>44</v>
      </c>
      <c r="O215" s="1" t="s">
        <v>44</v>
      </c>
    </row>
    <row r="216" spans="1:15" x14ac:dyDescent="0.25">
      <c r="A216" s="1" t="s">
        <v>90</v>
      </c>
      <c r="B216" s="1" t="s">
        <v>58</v>
      </c>
      <c r="C216" s="1" t="s">
        <v>36</v>
      </c>
      <c r="D216" s="1">
        <v>508</v>
      </c>
      <c r="E216" s="1">
        <v>429</v>
      </c>
      <c r="F216" s="1">
        <v>361</v>
      </c>
      <c r="G216" s="1">
        <v>508</v>
      </c>
      <c r="H216" s="1">
        <f t="shared" si="18"/>
        <v>-147</v>
      </c>
      <c r="I216" s="1">
        <f t="shared" si="19"/>
        <v>79</v>
      </c>
      <c r="J216" s="1" t="s">
        <v>16</v>
      </c>
      <c r="K216" s="1" t="s">
        <v>40</v>
      </c>
      <c r="L216" s="1">
        <f t="shared" si="20"/>
        <v>0</v>
      </c>
      <c r="M216" s="1" t="s">
        <v>92</v>
      </c>
      <c r="N216" s="1" t="s">
        <v>40</v>
      </c>
      <c r="O216" s="1" t="s">
        <v>40</v>
      </c>
    </row>
    <row r="217" spans="1:15" x14ac:dyDescent="0.25">
      <c r="A217" s="1" t="s">
        <v>90</v>
      </c>
      <c r="B217" s="1" t="s">
        <v>59</v>
      </c>
      <c r="C217" s="1" t="s">
        <v>36</v>
      </c>
      <c r="D217" s="1">
        <v>748</v>
      </c>
      <c r="E217" s="1">
        <v>452</v>
      </c>
      <c r="F217" s="1">
        <v>471</v>
      </c>
      <c r="G217" s="1">
        <v>655</v>
      </c>
      <c r="H217" s="1">
        <f t="shared" si="18"/>
        <v>-184</v>
      </c>
      <c r="I217" s="1">
        <f t="shared" si="19"/>
        <v>203</v>
      </c>
      <c r="J217" s="1" t="s">
        <v>46</v>
      </c>
      <c r="K217" s="1" t="s">
        <v>13</v>
      </c>
      <c r="L217" s="1">
        <f t="shared" si="20"/>
        <v>12.433155080213908</v>
      </c>
      <c r="M217" s="1" t="s">
        <v>89</v>
      </c>
      <c r="N217" s="1" t="s">
        <v>15</v>
      </c>
      <c r="O217" s="1" t="s">
        <v>44</v>
      </c>
    </row>
    <row r="218" spans="1:15" x14ac:dyDescent="0.25">
      <c r="A218" s="1" t="s">
        <v>90</v>
      </c>
      <c r="B218" s="1" t="s">
        <v>60</v>
      </c>
      <c r="C218" s="1" t="s">
        <v>37</v>
      </c>
      <c r="D218" s="1">
        <v>1334</v>
      </c>
      <c r="E218" s="1">
        <v>759</v>
      </c>
      <c r="F218" s="1">
        <v>13327</v>
      </c>
      <c r="G218" s="1">
        <v>502</v>
      </c>
      <c r="H218" s="1">
        <f t="shared" si="18"/>
        <v>12825</v>
      </c>
      <c r="I218" s="1">
        <f t="shared" si="19"/>
        <v>-257</v>
      </c>
      <c r="J218" s="1" t="s">
        <v>46</v>
      </c>
      <c r="K218" s="1" t="s">
        <v>46</v>
      </c>
      <c r="L218" s="1">
        <f t="shared" si="20"/>
        <v>62.368815592203902</v>
      </c>
      <c r="M218" s="1" t="s">
        <v>92</v>
      </c>
      <c r="N218" s="1" t="s">
        <v>42</v>
      </c>
      <c r="O218" s="1" t="s">
        <v>15</v>
      </c>
    </row>
    <row r="219" spans="1:15" x14ac:dyDescent="0.25">
      <c r="A219" s="1" t="s">
        <v>90</v>
      </c>
      <c r="B219" s="1" t="s">
        <v>61</v>
      </c>
      <c r="C219" s="1" t="s">
        <v>36</v>
      </c>
      <c r="D219" s="1">
        <v>831</v>
      </c>
      <c r="E219" s="1">
        <v>315</v>
      </c>
      <c r="F219" s="1">
        <v>8813</v>
      </c>
      <c r="G219" s="1">
        <v>929</v>
      </c>
      <c r="H219" s="1">
        <f t="shared" si="18"/>
        <v>7884</v>
      </c>
      <c r="I219" s="1">
        <f t="shared" si="19"/>
        <v>614</v>
      </c>
      <c r="J219" s="1" t="s">
        <v>17</v>
      </c>
      <c r="K219" s="1" t="s">
        <v>40</v>
      </c>
      <c r="L219" s="1">
        <f t="shared" si="20"/>
        <v>-11.793020457280392</v>
      </c>
      <c r="M219" s="1" t="s">
        <v>93</v>
      </c>
      <c r="N219" s="1" t="s">
        <v>41</v>
      </c>
      <c r="O219" s="1" t="s">
        <v>41</v>
      </c>
    </row>
    <row r="220" spans="1:15" x14ac:dyDescent="0.25">
      <c r="A220" s="1" t="s">
        <v>90</v>
      </c>
      <c r="B220" s="1" t="s">
        <v>62</v>
      </c>
      <c r="C220" s="1" t="s">
        <v>36</v>
      </c>
      <c r="D220" s="1">
        <v>582</v>
      </c>
      <c r="E220" s="1">
        <v>555</v>
      </c>
      <c r="F220" s="1">
        <v>6614</v>
      </c>
      <c r="G220" s="1">
        <v>582</v>
      </c>
      <c r="H220" s="1">
        <f t="shared" si="18"/>
        <v>6032</v>
      </c>
      <c r="I220" s="1">
        <f t="shared" si="19"/>
        <v>27</v>
      </c>
      <c r="J220" s="1" t="s">
        <v>15</v>
      </c>
      <c r="K220" s="1" t="s">
        <v>44</v>
      </c>
      <c r="L220" s="1">
        <f t="shared" si="20"/>
        <v>0</v>
      </c>
      <c r="M220" s="1" t="s">
        <v>91</v>
      </c>
      <c r="N220" s="1" t="s">
        <v>15</v>
      </c>
      <c r="O220" s="1" t="s">
        <v>41</v>
      </c>
    </row>
    <row r="221" spans="1:15" x14ac:dyDescent="0.25">
      <c r="A221" s="1" t="s">
        <v>90</v>
      </c>
      <c r="B221" s="1" t="s">
        <v>63</v>
      </c>
      <c r="C221" s="1" t="s">
        <v>36</v>
      </c>
      <c r="D221" s="1">
        <v>718</v>
      </c>
      <c r="E221" s="1">
        <v>718</v>
      </c>
      <c r="F221" s="1">
        <v>551</v>
      </c>
      <c r="G221" s="1">
        <v>719</v>
      </c>
      <c r="H221" s="1">
        <f t="shared" si="18"/>
        <v>-168</v>
      </c>
      <c r="I221" s="1">
        <f t="shared" si="19"/>
        <v>1</v>
      </c>
      <c r="J221" s="1" t="s">
        <v>38</v>
      </c>
      <c r="K221" s="1" t="s">
        <v>44</v>
      </c>
      <c r="L221" s="1">
        <f t="shared" si="20"/>
        <v>-0.13927576601670921</v>
      </c>
      <c r="M221" s="1" t="s">
        <v>91</v>
      </c>
      <c r="N221" s="1" t="s">
        <v>38</v>
      </c>
      <c r="O221" s="1" t="s">
        <v>44</v>
      </c>
    </row>
    <row r="222" spans="1:15" x14ac:dyDescent="0.25">
      <c r="A222" s="1" t="s">
        <v>90</v>
      </c>
      <c r="B222" s="1" t="s">
        <v>64</v>
      </c>
      <c r="C222" s="1" t="s">
        <v>36</v>
      </c>
      <c r="D222" s="1">
        <v>522</v>
      </c>
      <c r="E222" s="1">
        <v>347</v>
      </c>
      <c r="F222" s="1">
        <v>4015</v>
      </c>
      <c r="G222" s="1">
        <v>523</v>
      </c>
      <c r="H222" s="1">
        <f t="shared" si="18"/>
        <v>3492</v>
      </c>
      <c r="I222" s="1">
        <f t="shared" si="19"/>
        <v>176</v>
      </c>
      <c r="J222" s="1" t="s">
        <v>41</v>
      </c>
      <c r="K222" s="1" t="s">
        <v>44</v>
      </c>
      <c r="L222" s="1">
        <f t="shared" si="20"/>
        <v>-0.19157088122605614</v>
      </c>
      <c r="M222" s="1" t="s">
        <v>91</v>
      </c>
      <c r="N222" s="1" t="s">
        <v>41</v>
      </c>
      <c r="O222" s="1" t="s">
        <v>41</v>
      </c>
    </row>
    <row r="223" spans="1:15" x14ac:dyDescent="0.25">
      <c r="A223" s="1" t="s">
        <v>90</v>
      </c>
      <c r="B223" s="1" t="s">
        <v>65</v>
      </c>
      <c r="C223" s="1" t="s">
        <v>36</v>
      </c>
      <c r="D223" s="1">
        <v>508</v>
      </c>
      <c r="E223" s="1">
        <v>508</v>
      </c>
      <c r="F223" s="1"/>
      <c r="G223" s="1">
        <v>509</v>
      </c>
      <c r="H223" s="1">
        <f t="shared" si="18"/>
        <v>-509</v>
      </c>
      <c r="I223" s="1">
        <f t="shared" si="19"/>
        <v>1</v>
      </c>
      <c r="J223" s="1" t="s">
        <v>38</v>
      </c>
      <c r="K223" s="1" t="s">
        <v>41</v>
      </c>
      <c r="L223" s="1">
        <f t="shared" si="20"/>
        <v>-0.19685039370078528</v>
      </c>
      <c r="M223" s="1" t="s">
        <v>91</v>
      </c>
      <c r="N223" s="1" t="s">
        <v>38</v>
      </c>
      <c r="O223" s="1" t="s">
        <v>41</v>
      </c>
    </row>
    <row r="224" spans="1:15" ht="15.75" thickBot="1" x14ac:dyDescent="0.3"/>
    <row r="225" spans="1:15" ht="45" x14ac:dyDescent="0.25">
      <c r="A225" s="6" t="s">
        <v>0</v>
      </c>
      <c r="B225" s="7" t="s">
        <v>1</v>
      </c>
      <c r="C225" s="7" t="s">
        <v>18</v>
      </c>
      <c r="D225" s="7" t="s">
        <v>2</v>
      </c>
      <c r="E225" s="7" t="s">
        <v>3</v>
      </c>
      <c r="F225" s="7" t="s">
        <v>4</v>
      </c>
      <c r="G225" s="7" t="s">
        <v>5</v>
      </c>
      <c r="H225" s="7" t="s">
        <v>6</v>
      </c>
      <c r="I225" s="7" t="s">
        <v>7</v>
      </c>
      <c r="J225" s="7" t="s">
        <v>87</v>
      </c>
      <c r="K225" s="7" t="s">
        <v>88</v>
      </c>
      <c r="L225" s="7" t="s">
        <v>10</v>
      </c>
      <c r="M225" s="7" t="s">
        <v>11</v>
      </c>
      <c r="N225" s="7" t="s">
        <v>12</v>
      </c>
      <c r="O225" s="7" t="s">
        <v>12</v>
      </c>
    </row>
    <row r="226" spans="1:15" x14ac:dyDescent="0.25">
      <c r="A226" s="1" t="s">
        <v>77</v>
      </c>
      <c r="B226" s="1" t="s">
        <v>20</v>
      </c>
      <c r="C226" s="1"/>
      <c r="D226" s="1"/>
      <c r="E226" s="1"/>
      <c r="F226" s="1"/>
      <c r="G226" s="1"/>
      <c r="H226" s="1">
        <f t="shared" ref="H226:H263" si="21">F226-G226</f>
        <v>0</v>
      </c>
      <c r="I226" s="1">
        <f t="shared" ref="I226:I263" si="22">G226-E226</f>
        <v>0</v>
      </c>
      <c r="J226" s="1"/>
      <c r="K226" s="1"/>
      <c r="L226" s="1" t="e">
        <f t="shared" ref="L226:L263" si="23">100-(G226*100/D226)</f>
        <v>#DIV/0!</v>
      </c>
      <c r="M226" s="1"/>
      <c r="N226" s="1"/>
      <c r="O226" s="1"/>
    </row>
    <row r="227" spans="1:15" x14ac:dyDescent="0.25">
      <c r="A227" s="1" t="s">
        <v>77</v>
      </c>
      <c r="B227" s="1" t="s">
        <v>21</v>
      </c>
      <c r="C227" s="1"/>
      <c r="D227" s="5"/>
      <c r="E227" s="1"/>
      <c r="F227" s="1"/>
      <c r="G227" s="1"/>
      <c r="H227" s="1">
        <f t="shared" si="21"/>
        <v>0</v>
      </c>
      <c r="I227" s="1">
        <f t="shared" si="22"/>
        <v>0</v>
      </c>
      <c r="J227" s="1"/>
      <c r="K227" s="1"/>
      <c r="L227" s="1" t="e">
        <f t="shared" si="23"/>
        <v>#DIV/0!</v>
      </c>
      <c r="M227" s="1"/>
      <c r="N227" s="1"/>
      <c r="O227" s="1"/>
    </row>
    <row r="228" spans="1:15" x14ac:dyDescent="0.25">
      <c r="A228" s="1" t="s">
        <v>77</v>
      </c>
      <c r="B228" s="25" t="s">
        <v>22</v>
      </c>
      <c r="C228" s="1"/>
      <c r="D228" s="1"/>
      <c r="E228" s="1"/>
      <c r="F228" s="1"/>
      <c r="G228" s="1"/>
      <c r="H228" s="1">
        <f t="shared" si="21"/>
        <v>0</v>
      </c>
      <c r="I228" s="1">
        <f t="shared" si="22"/>
        <v>0</v>
      </c>
      <c r="J228" s="1"/>
      <c r="K228" s="1"/>
      <c r="L228" s="1" t="e">
        <f t="shared" si="23"/>
        <v>#DIV/0!</v>
      </c>
      <c r="M228" s="1"/>
      <c r="N228" s="1"/>
      <c r="O228" s="1"/>
    </row>
    <row r="229" spans="1:15" x14ac:dyDescent="0.25">
      <c r="A229" s="1" t="s">
        <v>77</v>
      </c>
      <c r="B229" s="1" t="s">
        <v>23</v>
      </c>
      <c r="C229" s="1"/>
      <c r="D229" s="1"/>
      <c r="E229" s="1"/>
      <c r="F229" s="1"/>
      <c r="G229" s="1"/>
      <c r="H229" s="1">
        <f t="shared" si="21"/>
        <v>0</v>
      </c>
      <c r="I229" s="1">
        <f t="shared" si="22"/>
        <v>0</v>
      </c>
      <c r="J229" s="1"/>
      <c r="K229" s="1"/>
      <c r="L229" s="1" t="e">
        <f t="shared" si="23"/>
        <v>#DIV/0!</v>
      </c>
      <c r="M229" s="1"/>
      <c r="N229" s="1"/>
      <c r="O229" s="1"/>
    </row>
    <row r="230" spans="1:15" x14ac:dyDescent="0.25">
      <c r="A230" s="1" t="s">
        <v>77</v>
      </c>
      <c r="B230" s="25" t="s">
        <v>24</v>
      </c>
      <c r="C230" s="1"/>
      <c r="D230" s="1"/>
      <c r="E230" s="1"/>
      <c r="F230" s="1"/>
      <c r="G230" s="1"/>
      <c r="H230" s="1">
        <f t="shared" si="21"/>
        <v>0</v>
      </c>
      <c r="I230" s="1">
        <f t="shared" si="22"/>
        <v>0</v>
      </c>
      <c r="J230" s="1"/>
      <c r="K230" s="1"/>
      <c r="L230" s="1" t="e">
        <f t="shared" si="23"/>
        <v>#DIV/0!</v>
      </c>
      <c r="M230" s="1"/>
      <c r="N230" s="1"/>
      <c r="O230" s="1"/>
    </row>
    <row r="231" spans="1:15" x14ac:dyDescent="0.25">
      <c r="A231" s="1" t="s">
        <v>77</v>
      </c>
      <c r="B231" s="25" t="s">
        <v>639</v>
      </c>
      <c r="C231" s="1"/>
      <c r="D231" s="1"/>
      <c r="E231" s="1"/>
      <c r="F231" s="1"/>
      <c r="G231" s="1"/>
      <c r="H231" s="1">
        <f t="shared" si="21"/>
        <v>0</v>
      </c>
      <c r="I231" s="1">
        <f t="shared" si="22"/>
        <v>0</v>
      </c>
      <c r="J231" s="1"/>
      <c r="K231" s="1"/>
      <c r="L231" s="1" t="e">
        <f t="shared" si="23"/>
        <v>#DIV/0!</v>
      </c>
      <c r="M231" s="1"/>
      <c r="N231" s="1"/>
      <c r="O231" s="1"/>
    </row>
    <row r="232" spans="1:15" x14ac:dyDescent="0.25">
      <c r="A232" s="1" t="s">
        <v>77</v>
      </c>
      <c r="B232" s="1" t="s">
        <v>25</v>
      </c>
      <c r="C232" s="1"/>
      <c r="D232" s="1"/>
      <c r="E232" s="1"/>
      <c r="F232" s="1"/>
      <c r="G232" s="1"/>
      <c r="H232" s="1">
        <f t="shared" si="21"/>
        <v>0</v>
      </c>
      <c r="I232" s="1">
        <f t="shared" si="22"/>
        <v>0</v>
      </c>
      <c r="J232" s="1"/>
      <c r="K232" s="1"/>
      <c r="L232" s="1" t="e">
        <f t="shared" si="23"/>
        <v>#DIV/0!</v>
      </c>
      <c r="M232" s="1"/>
      <c r="N232" s="1"/>
      <c r="O232" s="1"/>
    </row>
    <row r="233" spans="1:15" x14ac:dyDescent="0.25">
      <c r="A233" s="1" t="s">
        <v>77</v>
      </c>
      <c r="B233" s="1" t="s">
        <v>26</v>
      </c>
      <c r="C233" s="1"/>
      <c r="D233" s="1"/>
      <c r="E233" s="1"/>
      <c r="F233" s="1"/>
      <c r="G233" s="1"/>
      <c r="H233" s="1">
        <f t="shared" si="21"/>
        <v>0</v>
      </c>
      <c r="I233" s="1">
        <f t="shared" si="22"/>
        <v>0</v>
      </c>
      <c r="J233" s="1"/>
      <c r="K233" s="1"/>
      <c r="L233" s="1" t="e">
        <f t="shared" si="23"/>
        <v>#DIV/0!</v>
      </c>
      <c r="M233" s="1"/>
      <c r="N233" s="1"/>
      <c r="O233" s="1"/>
    </row>
    <row r="234" spans="1:15" x14ac:dyDescent="0.25">
      <c r="A234" s="1" t="s">
        <v>77</v>
      </c>
      <c r="B234" s="1" t="s">
        <v>27</v>
      </c>
      <c r="C234" s="1"/>
      <c r="D234" s="1"/>
      <c r="E234" s="1"/>
      <c r="F234" s="1"/>
      <c r="G234" s="1"/>
      <c r="H234" s="1">
        <f t="shared" si="21"/>
        <v>0</v>
      </c>
      <c r="I234" s="1">
        <f t="shared" si="22"/>
        <v>0</v>
      </c>
      <c r="J234" s="1"/>
      <c r="K234" s="1"/>
      <c r="L234" s="1" t="e">
        <f t="shared" si="23"/>
        <v>#DIV/0!</v>
      </c>
      <c r="M234" s="1"/>
      <c r="N234" s="1"/>
      <c r="O234" s="1"/>
    </row>
    <row r="235" spans="1:15" x14ac:dyDescent="0.25">
      <c r="A235" s="1" t="s">
        <v>77</v>
      </c>
      <c r="B235" s="1" t="s">
        <v>28</v>
      </c>
      <c r="C235" s="1"/>
      <c r="D235" s="1"/>
      <c r="E235" s="1"/>
      <c r="F235" s="1"/>
      <c r="G235" s="1"/>
      <c r="H235" s="1">
        <f t="shared" si="21"/>
        <v>0</v>
      </c>
      <c r="I235" s="1">
        <f t="shared" si="22"/>
        <v>0</v>
      </c>
      <c r="J235" s="1"/>
      <c r="K235" s="1"/>
      <c r="L235" s="1" t="e">
        <f t="shared" si="23"/>
        <v>#DIV/0!</v>
      </c>
      <c r="M235" s="1"/>
      <c r="N235" s="1"/>
      <c r="O235" s="1"/>
    </row>
    <row r="236" spans="1:15" x14ac:dyDescent="0.25">
      <c r="A236" s="1" t="s">
        <v>77</v>
      </c>
      <c r="B236" s="25" t="s">
        <v>29</v>
      </c>
      <c r="C236" s="1"/>
      <c r="D236" s="1"/>
      <c r="E236" s="1"/>
      <c r="F236" s="1"/>
      <c r="G236" s="1"/>
      <c r="H236" s="1">
        <f t="shared" si="21"/>
        <v>0</v>
      </c>
      <c r="I236" s="1">
        <f t="shared" si="22"/>
        <v>0</v>
      </c>
      <c r="J236" s="1"/>
      <c r="K236" s="1"/>
      <c r="L236" s="1" t="e">
        <f t="shared" si="23"/>
        <v>#DIV/0!</v>
      </c>
      <c r="M236" s="1"/>
      <c r="N236" s="1"/>
      <c r="O236" s="1"/>
    </row>
    <row r="237" spans="1:15" x14ac:dyDescent="0.25">
      <c r="A237" s="1" t="s">
        <v>77</v>
      </c>
      <c r="B237" s="1" t="s">
        <v>30</v>
      </c>
      <c r="C237" s="1"/>
      <c r="D237" s="1"/>
      <c r="E237" s="1"/>
      <c r="F237" s="1"/>
      <c r="G237" s="1"/>
      <c r="H237" s="1">
        <f t="shared" si="21"/>
        <v>0</v>
      </c>
      <c r="I237" s="1">
        <f t="shared" si="22"/>
        <v>0</v>
      </c>
      <c r="J237" s="1"/>
      <c r="K237" s="1"/>
      <c r="L237" s="1" t="e">
        <f t="shared" si="23"/>
        <v>#DIV/0!</v>
      </c>
      <c r="M237" s="1"/>
      <c r="N237" s="1"/>
      <c r="O237" s="1"/>
    </row>
    <row r="238" spans="1:15" x14ac:dyDescent="0.25">
      <c r="A238" s="1" t="s">
        <v>77</v>
      </c>
      <c r="B238" s="1" t="s">
        <v>31</v>
      </c>
      <c r="C238" s="1"/>
      <c r="D238" s="1"/>
      <c r="E238" s="1"/>
      <c r="F238" s="1"/>
      <c r="G238" s="1"/>
      <c r="H238" s="1">
        <f t="shared" si="21"/>
        <v>0</v>
      </c>
      <c r="I238" s="1">
        <f t="shared" si="22"/>
        <v>0</v>
      </c>
      <c r="J238" s="1"/>
      <c r="K238" s="1"/>
      <c r="L238" s="1" t="e">
        <f t="shared" si="23"/>
        <v>#DIV/0!</v>
      </c>
      <c r="M238" s="1"/>
      <c r="N238" s="1"/>
      <c r="O238" s="1"/>
    </row>
    <row r="239" spans="1:15" x14ac:dyDescent="0.25">
      <c r="A239" s="1" t="s">
        <v>77</v>
      </c>
      <c r="B239" s="1" t="s">
        <v>32</v>
      </c>
      <c r="C239" s="1"/>
      <c r="D239" s="1"/>
      <c r="E239" s="1"/>
      <c r="F239" s="1"/>
      <c r="G239" s="1"/>
      <c r="H239" s="1">
        <f t="shared" si="21"/>
        <v>0</v>
      </c>
      <c r="I239" s="1">
        <f t="shared" si="22"/>
        <v>0</v>
      </c>
      <c r="J239" s="1"/>
      <c r="K239" s="1"/>
      <c r="L239" s="1" t="e">
        <f t="shared" si="23"/>
        <v>#DIV/0!</v>
      </c>
      <c r="M239" s="1"/>
      <c r="N239" s="1"/>
      <c r="O239" s="1"/>
    </row>
    <row r="240" spans="1:15" x14ac:dyDescent="0.25">
      <c r="A240" s="1" t="s">
        <v>77</v>
      </c>
      <c r="B240" s="1" t="s">
        <v>33</v>
      </c>
      <c r="C240" s="1"/>
      <c r="D240" s="1"/>
      <c r="E240" s="1"/>
      <c r="F240" s="1"/>
      <c r="G240" s="1"/>
      <c r="H240" s="1">
        <f t="shared" si="21"/>
        <v>0</v>
      </c>
      <c r="I240" s="1">
        <f t="shared" si="22"/>
        <v>0</v>
      </c>
      <c r="J240" s="1"/>
      <c r="K240" s="1"/>
      <c r="L240" s="1" t="e">
        <f t="shared" si="23"/>
        <v>#DIV/0!</v>
      </c>
      <c r="M240" s="1"/>
      <c r="N240" s="1"/>
      <c r="O240" s="1"/>
    </row>
    <row r="241" spans="1:15" x14ac:dyDescent="0.25">
      <c r="A241" s="1" t="s">
        <v>77</v>
      </c>
      <c r="B241" s="25" t="s">
        <v>638</v>
      </c>
      <c r="C241" s="1"/>
      <c r="D241" s="1"/>
      <c r="E241" s="1"/>
      <c r="F241" s="1"/>
      <c r="G241" s="1"/>
      <c r="H241" s="1">
        <f t="shared" si="21"/>
        <v>0</v>
      </c>
      <c r="I241" s="1">
        <f t="shared" si="22"/>
        <v>0</v>
      </c>
      <c r="J241" s="1"/>
      <c r="K241" s="1"/>
      <c r="L241" s="1" t="e">
        <f t="shared" si="23"/>
        <v>#DIV/0!</v>
      </c>
      <c r="M241" s="1"/>
      <c r="N241" s="1"/>
      <c r="O241" s="1"/>
    </row>
    <row r="242" spans="1:15" x14ac:dyDescent="0.25">
      <c r="A242" s="1" t="s">
        <v>77</v>
      </c>
      <c r="B242" s="1" t="s">
        <v>34</v>
      </c>
      <c r="C242" s="1"/>
      <c r="D242" s="1"/>
      <c r="E242" s="1"/>
      <c r="F242" s="1"/>
      <c r="G242" s="1"/>
      <c r="H242" s="1">
        <f t="shared" si="21"/>
        <v>0</v>
      </c>
      <c r="I242" s="1">
        <f t="shared" si="22"/>
        <v>0</v>
      </c>
      <c r="J242" s="1"/>
      <c r="K242" s="1"/>
      <c r="L242" s="1" t="e">
        <f t="shared" si="23"/>
        <v>#DIV/0!</v>
      </c>
      <c r="M242" s="1"/>
      <c r="N242" s="1"/>
      <c r="O242" s="1"/>
    </row>
    <row r="243" spans="1:15" x14ac:dyDescent="0.25">
      <c r="A243" s="1" t="s">
        <v>77</v>
      </c>
      <c r="B243" s="25" t="s">
        <v>35</v>
      </c>
      <c r="C243" s="1"/>
      <c r="D243" s="1"/>
      <c r="E243" s="1"/>
      <c r="F243" s="1"/>
      <c r="G243" s="1"/>
      <c r="H243" s="1">
        <f t="shared" si="21"/>
        <v>0</v>
      </c>
      <c r="I243" s="1">
        <f t="shared" si="22"/>
        <v>0</v>
      </c>
      <c r="J243" s="1"/>
      <c r="K243" s="1"/>
      <c r="L243" s="1" t="e">
        <f t="shared" si="23"/>
        <v>#DIV/0!</v>
      </c>
      <c r="M243" s="1"/>
      <c r="N243" s="1"/>
      <c r="O243" s="1"/>
    </row>
    <row r="244" spans="1:15" x14ac:dyDescent="0.25">
      <c r="A244" s="1" t="s">
        <v>77</v>
      </c>
      <c r="B244" s="1" t="s">
        <v>73</v>
      </c>
      <c r="C244" s="1"/>
      <c r="D244" s="1"/>
      <c r="E244" s="1"/>
      <c r="F244" s="1"/>
      <c r="G244" s="1"/>
      <c r="H244" s="1">
        <f t="shared" si="21"/>
        <v>0</v>
      </c>
      <c r="I244" s="1">
        <f t="shared" si="22"/>
        <v>0</v>
      </c>
      <c r="J244" s="1"/>
      <c r="K244" s="1"/>
      <c r="L244" s="1" t="e">
        <f t="shared" si="23"/>
        <v>#DIV/0!</v>
      </c>
      <c r="M244" s="1"/>
      <c r="N244" s="1"/>
      <c r="O244" s="1"/>
    </row>
    <row r="245" spans="1:15" x14ac:dyDescent="0.25">
      <c r="A245" s="1" t="s">
        <v>77</v>
      </c>
      <c r="B245" s="1" t="s">
        <v>47</v>
      </c>
      <c r="C245" s="1"/>
      <c r="D245" s="1"/>
      <c r="E245" s="1"/>
      <c r="F245" s="1"/>
      <c r="G245" s="1"/>
      <c r="H245" s="1">
        <f t="shared" si="21"/>
        <v>0</v>
      </c>
      <c r="I245" s="1">
        <f t="shared" si="22"/>
        <v>0</v>
      </c>
      <c r="J245" s="1"/>
      <c r="K245" s="1"/>
      <c r="L245" s="1" t="e">
        <f t="shared" si="23"/>
        <v>#DIV/0!</v>
      </c>
      <c r="M245" s="1"/>
      <c r="N245" s="1"/>
      <c r="O245" s="1"/>
    </row>
    <row r="246" spans="1:15" x14ac:dyDescent="0.25">
      <c r="A246" s="1" t="s">
        <v>77</v>
      </c>
      <c r="B246" s="1" t="s">
        <v>48</v>
      </c>
      <c r="C246" s="1"/>
      <c r="D246" s="1"/>
      <c r="E246" s="1"/>
      <c r="F246" s="1"/>
      <c r="G246" s="1"/>
      <c r="H246" s="1">
        <f t="shared" si="21"/>
        <v>0</v>
      </c>
      <c r="I246" s="1">
        <f t="shared" si="22"/>
        <v>0</v>
      </c>
      <c r="J246" s="1"/>
      <c r="K246" s="1"/>
      <c r="L246" s="1" t="e">
        <f t="shared" si="23"/>
        <v>#DIV/0!</v>
      </c>
      <c r="M246" s="1"/>
      <c r="N246" s="1"/>
      <c r="O246" s="1"/>
    </row>
    <row r="247" spans="1:15" x14ac:dyDescent="0.25">
      <c r="A247" s="1" t="s">
        <v>77</v>
      </c>
      <c r="B247" s="25" t="s">
        <v>49</v>
      </c>
      <c r="C247" s="1"/>
      <c r="D247" s="1"/>
      <c r="E247" s="1"/>
      <c r="F247" s="1"/>
      <c r="G247" s="1"/>
      <c r="H247" s="1">
        <f t="shared" si="21"/>
        <v>0</v>
      </c>
      <c r="I247" s="1">
        <f t="shared" si="22"/>
        <v>0</v>
      </c>
      <c r="J247" s="1"/>
      <c r="K247" s="1"/>
      <c r="L247" s="1" t="e">
        <f t="shared" si="23"/>
        <v>#DIV/0!</v>
      </c>
      <c r="M247" s="1"/>
      <c r="N247" s="1"/>
      <c r="O247" s="1"/>
    </row>
    <row r="248" spans="1:15" x14ac:dyDescent="0.25">
      <c r="A248" s="1" t="s">
        <v>77</v>
      </c>
      <c r="B248" s="1" t="s">
        <v>74</v>
      </c>
      <c r="C248" s="1"/>
      <c r="D248" s="1"/>
      <c r="E248" s="1"/>
      <c r="F248" s="1"/>
      <c r="G248" s="1"/>
      <c r="H248" s="1">
        <f t="shared" si="21"/>
        <v>0</v>
      </c>
      <c r="I248" s="1">
        <f t="shared" si="22"/>
        <v>0</v>
      </c>
      <c r="J248" s="1"/>
      <c r="K248" s="1"/>
      <c r="L248" s="1" t="e">
        <f t="shared" si="23"/>
        <v>#DIV/0!</v>
      </c>
      <c r="M248" s="1"/>
      <c r="N248" s="1"/>
      <c r="O248" s="1"/>
    </row>
    <row r="249" spans="1:15" x14ac:dyDescent="0.25">
      <c r="A249" s="1" t="s">
        <v>77</v>
      </c>
      <c r="B249" s="1" t="s">
        <v>50</v>
      </c>
      <c r="C249" s="1"/>
      <c r="D249" s="1"/>
      <c r="E249" s="1"/>
      <c r="F249" s="1"/>
      <c r="G249" s="1"/>
      <c r="H249" s="1">
        <f t="shared" si="21"/>
        <v>0</v>
      </c>
      <c r="I249" s="1">
        <f t="shared" si="22"/>
        <v>0</v>
      </c>
      <c r="J249" s="1"/>
      <c r="K249" s="1"/>
      <c r="L249" s="1" t="e">
        <f t="shared" si="23"/>
        <v>#DIV/0!</v>
      </c>
      <c r="M249" s="1"/>
      <c r="N249" s="1"/>
      <c r="O249" s="1"/>
    </row>
    <row r="250" spans="1:15" x14ac:dyDescent="0.25">
      <c r="A250" s="1" t="s">
        <v>77</v>
      </c>
      <c r="B250" s="1" t="s">
        <v>78</v>
      </c>
      <c r="C250" s="1"/>
      <c r="D250" s="1"/>
      <c r="E250" s="1"/>
      <c r="F250" s="1"/>
      <c r="G250" s="1"/>
      <c r="H250" s="1">
        <f t="shared" si="21"/>
        <v>0</v>
      </c>
      <c r="I250" s="1">
        <f t="shared" si="22"/>
        <v>0</v>
      </c>
      <c r="J250" s="1"/>
      <c r="K250" s="1"/>
      <c r="L250" s="1" t="e">
        <f t="shared" si="23"/>
        <v>#DIV/0!</v>
      </c>
      <c r="M250" s="1"/>
      <c r="N250" s="1"/>
      <c r="O250" s="1"/>
    </row>
    <row r="251" spans="1:15" x14ac:dyDescent="0.25">
      <c r="A251" s="1" t="s">
        <v>77</v>
      </c>
      <c r="B251" s="1" t="s">
        <v>51</v>
      </c>
      <c r="C251" s="1"/>
      <c r="D251" s="1"/>
      <c r="E251" s="1"/>
      <c r="F251" s="1"/>
      <c r="G251" s="1"/>
      <c r="H251" s="1">
        <f t="shared" si="21"/>
        <v>0</v>
      </c>
      <c r="I251" s="1">
        <f t="shared" si="22"/>
        <v>0</v>
      </c>
      <c r="J251" s="1"/>
      <c r="K251" s="1"/>
      <c r="L251" s="1" t="e">
        <f t="shared" si="23"/>
        <v>#DIV/0!</v>
      </c>
      <c r="M251" s="1"/>
      <c r="N251" s="1"/>
      <c r="O251" s="1"/>
    </row>
    <row r="252" spans="1:15" x14ac:dyDescent="0.25">
      <c r="A252" s="1" t="s">
        <v>77</v>
      </c>
      <c r="B252" s="1" t="s">
        <v>486</v>
      </c>
      <c r="C252" s="1"/>
      <c r="D252" s="1"/>
      <c r="E252" s="1"/>
      <c r="F252" s="1"/>
      <c r="G252" s="1"/>
      <c r="H252" s="1">
        <f t="shared" si="21"/>
        <v>0</v>
      </c>
      <c r="I252" s="1">
        <f t="shared" si="22"/>
        <v>0</v>
      </c>
      <c r="J252" s="1"/>
      <c r="K252" s="1"/>
      <c r="L252" s="1" t="e">
        <f t="shared" si="23"/>
        <v>#DIV/0!</v>
      </c>
      <c r="M252" s="1"/>
      <c r="N252" s="1"/>
      <c r="O252" s="1"/>
    </row>
    <row r="253" spans="1:15" x14ac:dyDescent="0.25">
      <c r="A253" s="1" t="s">
        <v>77</v>
      </c>
      <c r="B253" s="1" t="s">
        <v>52</v>
      </c>
      <c r="C253" s="1"/>
      <c r="D253" s="1"/>
      <c r="E253" s="1"/>
      <c r="F253" s="1"/>
      <c r="G253" s="1"/>
      <c r="H253" s="1">
        <f t="shared" si="21"/>
        <v>0</v>
      </c>
      <c r="I253" s="1">
        <f t="shared" si="22"/>
        <v>0</v>
      </c>
      <c r="J253" s="1"/>
      <c r="K253" s="1"/>
      <c r="L253" s="1" t="e">
        <f t="shared" si="23"/>
        <v>#DIV/0!</v>
      </c>
      <c r="M253" s="1"/>
      <c r="N253" s="1"/>
      <c r="O253" s="1"/>
    </row>
    <row r="254" spans="1:15" x14ac:dyDescent="0.25">
      <c r="A254" s="1" t="s">
        <v>77</v>
      </c>
      <c r="B254" s="25" t="s">
        <v>53</v>
      </c>
      <c r="C254" s="1"/>
      <c r="D254" s="1"/>
      <c r="E254" s="1"/>
      <c r="F254" s="1"/>
      <c r="G254" s="1"/>
      <c r="H254" s="1">
        <f t="shared" si="21"/>
        <v>0</v>
      </c>
      <c r="I254" s="1">
        <f t="shared" si="22"/>
        <v>0</v>
      </c>
      <c r="J254" s="1"/>
      <c r="K254" s="1"/>
      <c r="L254" s="1" t="e">
        <f t="shared" si="23"/>
        <v>#DIV/0!</v>
      </c>
      <c r="M254" s="1"/>
      <c r="N254" s="1"/>
      <c r="O254" s="1"/>
    </row>
    <row r="255" spans="1:15" x14ac:dyDescent="0.25">
      <c r="A255" s="1" t="s">
        <v>77</v>
      </c>
      <c r="B255" s="25" t="s">
        <v>54</v>
      </c>
      <c r="C255" s="1"/>
      <c r="D255" s="1"/>
      <c r="E255" s="1"/>
      <c r="F255" s="1"/>
      <c r="G255" s="1"/>
      <c r="H255" s="1">
        <f t="shared" si="21"/>
        <v>0</v>
      </c>
      <c r="I255" s="1">
        <f t="shared" si="22"/>
        <v>0</v>
      </c>
      <c r="J255" s="1"/>
      <c r="K255" s="1"/>
      <c r="L255" s="1" t="e">
        <f t="shared" si="23"/>
        <v>#DIV/0!</v>
      </c>
      <c r="M255" s="1"/>
      <c r="N255" s="1"/>
      <c r="O255" s="1"/>
    </row>
    <row r="256" spans="1:15" x14ac:dyDescent="0.25">
      <c r="A256" s="1" t="s">
        <v>77</v>
      </c>
      <c r="B256" s="1" t="s">
        <v>55</v>
      </c>
      <c r="C256" s="1"/>
      <c r="D256" s="1"/>
      <c r="E256" s="1"/>
      <c r="F256" s="1"/>
      <c r="G256" s="1"/>
      <c r="H256" s="1">
        <f t="shared" si="21"/>
        <v>0</v>
      </c>
      <c r="I256" s="1">
        <f t="shared" si="22"/>
        <v>0</v>
      </c>
      <c r="J256" s="1"/>
      <c r="K256" s="1"/>
      <c r="L256" s="1" t="e">
        <f t="shared" si="23"/>
        <v>#DIV/0!</v>
      </c>
      <c r="M256" s="1"/>
      <c r="N256" s="1"/>
      <c r="O256" s="1"/>
    </row>
    <row r="257" spans="1:15" x14ac:dyDescent="0.25">
      <c r="A257" s="1" t="s">
        <v>77</v>
      </c>
      <c r="B257" s="1" t="s">
        <v>56</v>
      </c>
      <c r="C257" s="1"/>
      <c r="D257" s="1"/>
      <c r="E257" s="1"/>
      <c r="F257" s="1"/>
      <c r="G257" s="1"/>
      <c r="H257" s="1">
        <f t="shared" si="21"/>
        <v>0</v>
      </c>
      <c r="I257" s="1">
        <f t="shared" si="22"/>
        <v>0</v>
      </c>
      <c r="J257" s="1"/>
      <c r="K257" s="1"/>
      <c r="L257" s="1" t="e">
        <f t="shared" si="23"/>
        <v>#DIV/0!</v>
      </c>
      <c r="M257" s="1"/>
      <c r="N257" s="1"/>
      <c r="O257" s="1"/>
    </row>
    <row r="258" spans="1:15" x14ac:dyDescent="0.25">
      <c r="A258" s="1" t="s">
        <v>77</v>
      </c>
      <c r="B258" s="1" t="s">
        <v>57</v>
      </c>
      <c r="C258" s="1"/>
      <c r="D258" s="1"/>
      <c r="E258" s="1"/>
      <c r="F258" s="1"/>
      <c r="G258" s="1"/>
      <c r="H258" s="1">
        <f t="shared" si="21"/>
        <v>0</v>
      </c>
      <c r="I258" s="1">
        <f t="shared" si="22"/>
        <v>0</v>
      </c>
      <c r="J258" s="1"/>
      <c r="K258" s="1"/>
      <c r="L258" s="1" t="e">
        <f t="shared" si="23"/>
        <v>#DIV/0!</v>
      </c>
      <c r="M258" s="1"/>
      <c r="N258" s="1"/>
      <c r="O258" s="1"/>
    </row>
    <row r="259" spans="1:15" x14ac:dyDescent="0.25">
      <c r="A259" s="1" t="s">
        <v>77</v>
      </c>
      <c r="B259" s="25" t="s">
        <v>58</v>
      </c>
      <c r="C259" s="1"/>
      <c r="D259" s="1"/>
      <c r="E259" s="1"/>
      <c r="F259" s="1"/>
      <c r="G259" s="1"/>
      <c r="H259" s="1">
        <f t="shared" si="21"/>
        <v>0</v>
      </c>
      <c r="I259" s="1">
        <f t="shared" si="22"/>
        <v>0</v>
      </c>
      <c r="J259" s="1"/>
      <c r="K259" s="1"/>
      <c r="L259" s="1" t="e">
        <f t="shared" si="23"/>
        <v>#DIV/0!</v>
      </c>
      <c r="M259" s="1"/>
      <c r="N259" s="1"/>
      <c r="O259" s="1"/>
    </row>
    <row r="260" spans="1:15" x14ac:dyDescent="0.25">
      <c r="A260" s="1" t="s">
        <v>77</v>
      </c>
      <c r="B260" s="25" t="s">
        <v>59</v>
      </c>
      <c r="C260" s="1"/>
      <c r="D260" s="1"/>
      <c r="E260" s="1"/>
      <c r="F260" s="1"/>
      <c r="G260" s="1"/>
      <c r="H260" s="1">
        <f t="shared" si="21"/>
        <v>0</v>
      </c>
      <c r="I260" s="1">
        <f t="shared" si="22"/>
        <v>0</v>
      </c>
      <c r="J260" s="1"/>
      <c r="K260" s="1"/>
      <c r="L260" s="1" t="e">
        <f t="shared" si="23"/>
        <v>#DIV/0!</v>
      </c>
      <c r="M260" s="1"/>
      <c r="N260" s="1"/>
      <c r="O260" s="1"/>
    </row>
    <row r="261" spans="1:15" x14ac:dyDescent="0.25">
      <c r="A261" s="1" t="s">
        <v>77</v>
      </c>
      <c r="B261" s="25" t="s">
        <v>60</v>
      </c>
      <c r="C261" s="1"/>
      <c r="D261" s="1"/>
      <c r="E261" s="1"/>
      <c r="F261" s="1"/>
      <c r="G261" s="1"/>
      <c r="H261" s="1">
        <f t="shared" si="21"/>
        <v>0</v>
      </c>
      <c r="I261" s="1">
        <f t="shared" si="22"/>
        <v>0</v>
      </c>
      <c r="J261" s="1"/>
      <c r="K261" s="1"/>
      <c r="L261" s="1" t="e">
        <f t="shared" si="23"/>
        <v>#DIV/0!</v>
      </c>
      <c r="M261" s="1"/>
      <c r="N261" s="1"/>
      <c r="O261" s="1"/>
    </row>
    <row r="262" spans="1:15" x14ac:dyDescent="0.25">
      <c r="A262" s="1" t="s">
        <v>77</v>
      </c>
      <c r="B262" s="1" t="s">
        <v>61</v>
      </c>
      <c r="C262" s="1"/>
      <c r="D262" s="1"/>
      <c r="E262" s="1"/>
      <c r="F262" s="1"/>
      <c r="G262" s="1"/>
      <c r="H262" s="1">
        <f t="shared" si="21"/>
        <v>0</v>
      </c>
      <c r="I262" s="1">
        <f t="shared" si="22"/>
        <v>0</v>
      </c>
      <c r="J262" s="1"/>
      <c r="K262" s="1"/>
      <c r="L262" s="1" t="e">
        <f t="shared" si="23"/>
        <v>#DIV/0!</v>
      </c>
      <c r="M262" s="1"/>
      <c r="N262" s="1"/>
      <c r="O262" s="1"/>
    </row>
    <row r="263" spans="1:15" x14ac:dyDescent="0.25">
      <c r="A263" s="1" t="s">
        <v>77</v>
      </c>
      <c r="B263" s="25" t="s">
        <v>62</v>
      </c>
      <c r="C263" s="1"/>
      <c r="D263" s="1"/>
      <c r="E263" s="1"/>
      <c r="F263" s="1"/>
      <c r="G263" s="1"/>
      <c r="H263" s="1">
        <f t="shared" si="21"/>
        <v>0</v>
      </c>
      <c r="I263" s="1">
        <f t="shared" si="22"/>
        <v>0</v>
      </c>
      <c r="J263" s="1"/>
      <c r="K263" s="1"/>
      <c r="L263" s="1" t="e">
        <f t="shared" si="23"/>
        <v>#DIV/0!</v>
      </c>
      <c r="M263" s="1"/>
      <c r="N263" s="1"/>
      <c r="O263" s="1"/>
    </row>
    <row r="264" spans="1:15" x14ac:dyDescent="0.25">
      <c r="A264" s="1" t="s">
        <v>77</v>
      </c>
      <c r="B264" s="25" t="s">
        <v>63</v>
      </c>
      <c r="C264" s="1"/>
      <c r="D264" s="1"/>
      <c r="E264" s="1"/>
      <c r="F264" s="1"/>
      <c r="G264" s="1"/>
      <c r="H264" s="1">
        <f t="shared" ref="H264" si="24">F264-G264</f>
        <v>0</v>
      </c>
      <c r="I264" s="1">
        <f t="shared" ref="I264" si="25">G264-E264</f>
        <v>0</v>
      </c>
      <c r="J264" s="1"/>
      <c r="K264" s="1"/>
      <c r="L264" s="1" t="e">
        <f t="shared" ref="L264" si="26">100-(G264*100/D264)</f>
        <v>#DIV/0!</v>
      </c>
      <c r="M264" s="1"/>
      <c r="N264" s="1"/>
      <c r="O264" s="1"/>
    </row>
    <row r="265" spans="1:15" x14ac:dyDescent="0.25">
      <c r="A265" s="1" t="s">
        <v>77</v>
      </c>
      <c r="B265" s="1" t="s">
        <v>64</v>
      </c>
      <c r="C265" s="1"/>
      <c r="D265" s="1"/>
      <c r="E265" s="1"/>
      <c r="F265" s="1"/>
      <c r="G265" s="1"/>
      <c r="H265" s="1">
        <f t="shared" ref="H265" si="27">F265-G265</f>
        <v>0</v>
      </c>
      <c r="I265" s="1">
        <f t="shared" ref="I265" si="28">G265-E265</f>
        <v>0</v>
      </c>
      <c r="J265" s="1"/>
      <c r="K265" s="1"/>
      <c r="L265" s="1" t="e">
        <f t="shared" ref="L265" si="29">100-(G265*100/D265)</f>
        <v>#DIV/0!</v>
      </c>
      <c r="M265" s="1"/>
      <c r="N265" s="1"/>
      <c r="O265" s="1"/>
    </row>
    <row r="266" spans="1:15" x14ac:dyDescent="0.25">
      <c r="A266" s="1" t="s">
        <v>77</v>
      </c>
      <c r="B266" s="1" t="s">
        <v>65</v>
      </c>
      <c r="C266" s="1"/>
      <c r="D266" s="1"/>
      <c r="E266" s="1"/>
      <c r="F266" s="1"/>
      <c r="G266" s="1"/>
      <c r="H266" s="1">
        <f t="shared" ref="H266" si="30">F266-G266</f>
        <v>0</v>
      </c>
      <c r="I266" s="1">
        <f t="shared" ref="I266" si="31">G266-E266</f>
        <v>0</v>
      </c>
      <c r="J266" s="1"/>
      <c r="K266" s="1"/>
      <c r="L266" s="1" t="e">
        <f t="shared" ref="L266" si="32">100-(G266*100/D266)</f>
        <v>#DIV/0!</v>
      </c>
      <c r="M266" s="1"/>
      <c r="N266" s="1"/>
      <c r="O266" s="1"/>
    </row>
  </sheetData>
  <dataConsolidate link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0"/>
  <sheetViews>
    <sheetView topLeftCell="A60" workbookViewId="0">
      <selection activeCell="A70" sqref="A70"/>
    </sheetView>
  </sheetViews>
  <sheetFormatPr defaultRowHeight="15" x14ac:dyDescent="0.25"/>
  <sheetData>
    <row r="1" spans="1:23" ht="21" x14ac:dyDescent="0.35">
      <c r="L1" s="29" t="s">
        <v>36</v>
      </c>
    </row>
    <row r="2" spans="1:23" x14ac:dyDescent="0.25">
      <c r="A2" s="1" t="s">
        <v>108</v>
      </c>
      <c r="B2" s="1" t="s">
        <v>109</v>
      </c>
      <c r="C2" s="1">
        <v>21</v>
      </c>
      <c r="D2" s="1">
        <v>14</v>
      </c>
      <c r="E2" s="1">
        <v>7</v>
      </c>
      <c r="G2" s="1" t="s">
        <v>108</v>
      </c>
      <c r="H2" s="1" t="s">
        <v>109</v>
      </c>
      <c r="I2" s="1">
        <v>21</v>
      </c>
      <c r="J2" s="1">
        <v>14</v>
      </c>
      <c r="K2" s="1">
        <v>7</v>
      </c>
      <c r="M2" s="12" t="s">
        <v>108</v>
      </c>
      <c r="N2" s="12" t="s">
        <v>109</v>
      </c>
      <c r="O2" s="12">
        <v>21</v>
      </c>
      <c r="P2" s="12">
        <v>14</v>
      </c>
      <c r="Q2" s="12">
        <v>7</v>
      </c>
      <c r="S2" s="14" t="s">
        <v>108</v>
      </c>
      <c r="T2" s="14" t="s">
        <v>109</v>
      </c>
      <c r="U2" s="14">
        <v>21</v>
      </c>
      <c r="V2" s="14">
        <v>14</v>
      </c>
      <c r="W2" s="14">
        <v>7</v>
      </c>
    </row>
    <row r="3" spans="1:23" x14ac:dyDescent="0.25">
      <c r="A3" s="1" t="s">
        <v>77</v>
      </c>
      <c r="B3" s="1" t="s">
        <v>20</v>
      </c>
      <c r="C3" s="1" t="s">
        <v>40</v>
      </c>
      <c r="D3" s="1" t="s">
        <v>40</v>
      </c>
      <c r="E3" s="1" t="s">
        <v>40</v>
      </c>
      <c r="G3" s="1" t="s">
        <v>107</v>
      </c>
      <c r="H3" s="1" t="s">
        <v>20</v>
      </c>
      <c r="I3" s="1" t="s">
        <v>102</v>
      </c>
      <c r="J3" s="1" t="s">
        <v>104</v>
      </c>
      <c r="K3" s="1" t="s">
        <v>99</v>
      </c>
      <c r="M3" s="1" t="s">
        <v>97</v>
      </c>
      <c r="N3" s="1" t="s">
        <v>20</v>
      </c>
      <c r="O3" s="1" t="s">
        <v>100</v>
      </c>
      <c r="P3" s="1" t="s">
        <v>104</v>
      </c>
      <c r="Q3" s="1" t="s">
        <v>100</v>
      </c>
      <c r="S3" s="1" t="s">
        <v>129</v>
      </c>
      <c r="T3" s="1" t="s">
        <v>20</v>
      </c>
      <c r="U3" s="1" t="s">
        <v>104</v>
      </c>
      <c r="V3" s="1" t="s">
        <v>99</v>
      </c>
      <c r="W3" s="1" t="s">
        <v>103</v>
      </c>
    </row>
    <row r="4" spans="1:23" x14ac:dyDescent="0.25">
      <c r="A4" s="1" t="s">
        <v>77</v>
      </c>
      <c r="B4" s="1" t="s">
        <v>21</v>
      </c>
      <c r="C4" s="1" t="s">
        <v>98</v>
      </c>
      <c r="D4" s="1" t="s">
        <v>99</v>
      </c>
      <c r="E4" s="1" t="s">
        <v>100</v>
      </c>
      <c r="G4" s="1" t="s">
        <v>107</v>
      </c>
      <c r="H4" s="1" t="s">
        <v>21</v>
      </c>
      <c r="I4" s="1" t="s">
        <v>102</v>
      </c>
      <c r="J4" s="1" t="s">
        <v>99</v>
      </c>
      <c r="K4" s="1" t="s">
        <v>99</v>
      </c>
      <c r="M4" s="1" t="s">
        <v>97</v>
      </c>
      <c r="N4" s="1" t="s">
        <v>21</v>
      </c>
      <c r="O4" s="1" t="s">
        <v>13</v>
      </c>
      <c r="P4" s="1" t="s">
        <v>103</v>
      </c>
      <c r="Q4" s="1" t="s">
        <v>13</v>
      </c>
      <c r="S4" s="1" t="s">
        <v>129</v>
      </c>
      <c r="T4" s="1" t="s">
        <v>21</v>
      </c>
      <c r="U4" s="1" t="s">
        <v>104</v>
      </c>
      <c r="V4" s="1" t="s">
        <v>100</v>
      </c>
      <c r="W4" s="1" t="s">
        <v>106</v>
      </c>
    </row>
    <row r="5" spans="1:23" x14ac:dyDescent="0.25">
      <c r="A5" s="1" t="s">
        <v>77</v>
      </c>
      <c r="B5" s="1" t="s">
        <v>22</v>
      </c>
      <c r="C5" s="1" t="s">
        <v>39</v>
      </c>
      <c r="D5" s="1" t="s">
        <v>101</v>
      </c>
      <c r="E5" s="1" t="s">
        <v>39</v>
      </c>
      <c r="G5" s="1" t="s">
        <v>107</v>
      </c>
      <c r="H5" s="1" t="s">
        <v>22</v>
      </c>
      <c r="I5" s="1" t="s">
        <v>14</v>
      </c>
      <c r="J5" s="1" t="s">
        <v>41</v>
      </c>
      <c r="K5" s="1" t="s">
        <v>40</v>
      </c>
      <c r="M5" s="1" t="s">
        <v>97</v>
      </c>
      <c r="N5" s="1" t="s">
        <v>22</v>
      </c>
      <c r="O5" s="1" t="s">
        <v>39</v>
      </c>
      <c r="P5" s="1" t="s">
        <v>40</v>
      </c>
      <c r="Q5" s="1" t="s">
        <v>14</v>
      </c>
      <c r="S5" s="1" t="s">
        <v>129</v>
      </c>
      <c r="T5" s="1" t="s">
        <v>22</v>
      </c>
      <c r="U5" s="1" t="s">
        <v>102</v>
      </c>
      <c r="V5" s="1" t="s">
        <v>102</v>
      </c>
      <c r="W5" s="1" t="s">
        <v>106</v>
      </c>
    </row>
    <row r="6" spans="1:23" x14ac:dyDescent="0.25">
      <c r="A6" s="1" t="s">
        <v>77</v>
      </c>
      <c r="B6" s="1" t="s">
        <v>23</v>
      </c>
      <c r="C6" s="1" t="s">
        <v>102</v>
      </c>
      <c r="D6" s="1" t="s">
        <v>99</v>
      </c>
      <c r="E6" s="1" t="s">
        <v>103</v>
      </c>
      <c r="G6" s="1" t="s">
        <v>107</v>
      </c>
      <c r="H6" s="1" t="s">
        <v>23</v>
      </c>
      <c r="I6" s="1" t="s">
        <v>15</v>
      </c>
      <c r="J6" s="1" t="s">
        <v>110</v>
      </c>
      <c r="K6" s="1" t="s">
        <v>13</v>
      </c>
      <c r="M6" s="1" t="s">
        <v>97</v>
      </c>
      <c r="N6" s="1" t="s">
        <v>23</v>
      </c>
      <c r="O6" s="1" t="s">
        <v>17</v>
      </c>
      <c r="P6" s="1" t="s">
        <v>13</v>
      </c>
      <c r="Q6" s="1" t="s">
        <v>17</v>
      </c>
      <c r="S6" s="1" t="s">
        <v>129</v>
      </c>
      <c r="T6" s="1" t="s">
        <v>23</v>
      </c>
      <c r="U6" s="1" t="s">
        <v>104</v>
      </c>
      <c r="V6" s="1" t="s">
        <v>100</v>
      </c>
      <c r="W6" s="1" t="s">
        <v>106</v>
      </c>
    </row>
    <row r="7" spans="1:23" x14ac:dyDescent="0.25">
      <c r="A7" s="1" t="s">
        <v>77</v>
      </c>
      <c r="B7" s="1" t="s">
        <v>24</v>
      </c>
      <c r="C7" s="1" t="s">
        <v>104</v>
      </c>
      <c r="D7" s="1" t="s">
        <v>104</v>
      </c>
      <c r="E7" s="1" t="s">
        <v>101</v>
      </c>
      <c r="G7" s="1" t="s">
        <v>107</v>
      </c>
      <c r="H7" s="1" t="s">
        <v>24</v>
      </c>
      <c r="I7" s="1" t="s">
        <v>98</v>
      </c>
      <c r="J7" s="1" t="s">
        <v>98</v>
      </c>
      <c r="K7" s="1" t="s">
        <v>98</v>
      </c>
      <c r="M7" s="1" t="s">
        <v>97</v>
      </c>
      <c r="N7" s="1" t="s">
        <v>24</v>
      </c>
      <c r="O7" s="1" t="s">
        <v>13</v>
      </c>
      <c r="P7" s="1" t="s">
        <v>15</v>
      </c>
      <c r="Q7" s="1" t="s">
        <v>13</v>
      </c>
      <c r="S7" s="1" t="s">
        <v>129</v>
      </c>
      <c r="T7" s="1" t="s">
        <v>24</v>
      </c>
      <c r="U7" s="1" t="s">
        <v>39</v>
      </c>
      <c r="V7" s="1" t="s">
        <v>39</v>
      </c>
      <c r="W7" s="1" t="s">
        <v>39</v>
      </c>
    </row>
    <row r="8" spans="1:23" x14ac:dyDescent="0.25">
      <c r="A8" s="1" t="s">
        <v>77</v>
      </c>
      <c r="B8" s="1" t="s">
        <v>25</v>
      </c>
      <c r="C8" s="1" t="s">
        <v>98</v>
      </c>
      <c r="D8" s="1" t="s">
        <v>98</v>
      </c>
      <c r="E8" s="1" t="s">
        <v>98</v>
      </c>
      <c r="G8" s="1" t="s">
        <v>107</v>
      </c>
      <c r="H8" s="1" t="s">
        <v>25</v>
      </c>
      <c r="I8" s="1" t="s">
        <v>39</v>
      </c>
      <c r="J8" s="1" t="s">
        <v>39</v>
      </c>
      <c r="K8" s="1" t="s">
        <v>98</v>
      </c>
      <c r="M8" s="1" t="s">
        <v>97</v>
      </c>
      <c r="N8" s="1" t="s">
        <v>25</v>
      </c>
      <c r="O8" s="1" t="s">
        <v>41</v>
      </c>
      <c r="P8" s="1" t="s">
        <v>41</v>
      </c>
      <c r="Q8" s="1" t="s">
        <v>41</v>
      </c>
      <c r="S8" s="1" t="s">
        <v>129</v>
      </c>
      <c r="T8" s="1" t="s">
        <v>25</v>
      </c>
      <c r="U8" s="1" t="s">
        <v>98</v>
      </c>
      <c r="V8" s="1" t="s">
        <v>98</v>
      </c>
      <c r="W8" s="1" t="s">
        <v>98</v>
      </c>
    </row>
    <row r="9" spans="1:23" x14ac:dyDescent="0.25">
      <c r="A9" s="1" t="s">
        <v>77</v>
      </c>
      <c r="B9" s="1" t="s">
        <v>26</v>
      </c>
      <c r="C9" s="1" t="s">
        <v>99</v>
      </c>
      <c r="D9" s="1" t="s">
        <v>100</v>
      </c>
      <c r="E9" s="1" t="s">
        <v>100</v>
      </c>
      <c r="G9" s="1" t="s">
        <v>107</v>
      </c>
      <c r="H9" s="1" t="s">
        <v>26</v>
      </c>
      <c r="I9" s="1" t="s">
        <v>13</v>
      </c>
      <c r="J9" s="1" t="s">
        <v>13</v>
      </c>
      <c r="K9" s="1" t="s">
        <v>13</v>
      </c>
      <c r="M9" s="1" t="s">
        <v>97</v>
      </c>
      <c r="N9" s="1" t="s">
        <v>26</v>
      </c>
      <c r="O9" s="1" t="s">
        <v>14</v>
      </c>
      <c r="P9" s="1" t="s">
        <v>14</v>
      </c>
      <c r="Q9" s="1" t="s">
        <v>14</v>
      </c>
      <c r="S9" s="1" t="s">
        <v>129</v>
      </c>
      <c r="T9" s="1" t="s">
        <v>26</v>
      </c>
      <c r="U9" s="1" t="s">
        <v>104</v>
      </c>
      <c r="V9" s="1" t="s">
        <v>100</v>
      </c>
      <c r="W9" s="1" t="s">
        <v>105</v>
      </c>
    </row>
    <row r="10" spans="1:23" x14ac:dyDescent="0.25">
      <c r="A10" s="1" t="s">
        <v>77</v>
      </c>
      <c r="B10" s="1" t="s">
        <v>27</v>
      </c>
      <c r="C10" s="1" t="s">
        <v>41</v>
      </c>
      <c r="D10" s="1" t="s">
        <v>41</v>
      </c>
      <c r="E10" s="1" t="s">
        <v>106</v>
      </c>
      <c r="G10" s="1" t="s">
        <v>107</v>
      </c>
      <c r="H10" s="1" t="s">
        <v>27</v>
      </c>
      <c r="I10" s="1" t="s">
        <v>41</v>
      </c>
      <c r="J10" s="1" t="s">
        <v>41</v>
      </c>
      <c r="K10" s="1" t="s">
        <v>41</v>
      </c>
      <c r="M10" s="1" t="s">
        <v>97</v>
      </c>
      <c r="N10" s="1" t="s">
        <v>27</v>
      </c>
      <c r="O10" s="1" t="s">
        <v>14</v>
      </c>
      <c r="P10" s="1" t="s">
        <v>15</v>
      </c>
      <c r="Q10" s="1" t="s">
        <v>15</v>
      </c>
      <c r="S10" s="1" t="s">
        <v>129</v>
      </c>
      <c r="T10" s="1" t="s">
        <v>27</v>
      </c>
      <c r="U10" s="1" t="s">
        <v>39</v>
      </c>
      <c r="V10" s="1" t="s">
        <v>40</v>
      </c>
      <c r="W10" s="1" t="s">
        <v>44</v>
      </c>
    </row>
    <row r="11" spans="1:23" x14ac:dyDescent="0.25">
      <c r="A11" s="1" t="s">
        <v>77</v>
      </c>
      <c r="B11" s="1" t="s">
        <v>28</v>
      </c>
      <c r="C11" s="1" t="s">
        <v>104</v>
      </c>
      <c r="D11" s="1" t="s">
        <v>104</v>
      </c>
      <c r="E11" s="1" t="s">
        <v>104</v>
      </c>
      <c r="G11" s="1" t="s">
        <v>107</v>
      </c>
      <c r="H11" s="1" t="s">
        <v>28</v>
      </c>
      <c r="I11" s="1" t="s">
        <v>41</v>
      </c>
      <c r="J11" s="1" t="s">
        <v>41</v>
      </c>
      <c r="K11" s="1" t="s">
        <v>41</v>
      </c>
      <c r="M11" s="1" t="s">
        <v>97</v>
      </c>
      <c r="N11" s="1" t="s">
        <v>28</v>
      </c>
      <c r="O11" s="1" t="s">
        <v>41</v>
      </c>
      <c r="P11" s="1" t="s">
        <v>41</v>
      </c>
      <c r="Q11" s="1" t="s">
        <v>41</v>
      </c>
      <c r="S11" s="1" t="s">
        <v>129</v>
      </c>
      <c r="T11" s="1" t="s">
        <v>28</v>
      </c>
      <c r="U11" s="1" t="s">
        <v>39</v>
      </c>
      <c r="V11" s="1" t="s">
        <v>39</v>
      </c>
      <c r="W11" s="1" t="s">
        <v>40</v>
      </c>
    </row>
    <row r="12" spans="1:23" x14ac:dyDescent="0.25">
      <c r="A12" s="1" t="s">
        <v>77</v>
      </c>
      <c r="B12" s="1" t="s">
        <v>29</v>
      </c>
      <c r="C12" s="1" t="s">
        <v>101</v>
      </c>
      <c r="D12" s="1" t="s">
        <v>101</v>
      </c>
      <c r="E12" s="1" t="s">
        <v>17</v>
      </c>
      <c r="G12" s="1" t="s">
        <v>107</v>
      </c>
      <c r="H12" s="1" t="s">
        <v>29</v>
      </c>
      <c r="I12" s="1" t="s">
        <v>100</v>
      </c>
      <c r="J12" s="1" t="s">
        <v>100</v>
      </c>
      <c r="K12" s="1" t="s">
        <v>100</v>
      </c>
      <c r="M12" s="1" t="s">
        <v>97</v>
      </c>
      <c r="N12" s="1" t="s">
        <v>29</v>
      </c>
      <c r="O12" s="1" t="s">
        <v>14</v>
      </c>
      <c r="P12" s="1" t="s">
        <v>14</v>
      </c>
      <c r="Q12" s="1" t="s">
        <v>17</v>
      </c>
      <c r="S12" s="1" t="s">
        <v>129</v>
      </c>
      <c r="T12" s="1" t="s">
        <v>29</v>
      </c>
      <c r="U12" s="1" t="s">
        <v>15</v>
      </c>
      <c r="V12" s="1" t="s">
        <v>15</v>
      </c>
      <c r="W12" s="1" t="s">
        <v>15</v>
      </c>
    </row>
    <row r="13" spans="1:23" x14ac:dyDescent="0.25">
      <c r="A13" s="1" t="s">
        <v>77</v>
      </c>
      <c r="B13" s="1" t="s">
        <v>30</v>
      </c>
      <c r="C13" s="1" t="s">
        <v>41</v>
      </c>
      <c r="D13" s="1" t="s">
        <v>41</v>
      </c>
      <c r="E13" s="1" t="s">
        <v>39</v>
      </c>
      <c r="G13" s="1" t="s">
        <v>107</v>
      </c>
      <c r="H13" s="1" t="s">
        <v>30</v>
      </c>
      <c r="I13" s="1" t="s">
        <v>44</v>
      </c>
      <c r="J13" s="1" t="s">
        <v>44</v>
      </c>
      <c r="K13" s="1" t="s">
        <v>44</v>
      </c>
      <c r="M13" s="1" t="s">
        <v>97</v>
      </c>
      <c r="N13" s="1" t="s">
        <v>30</v>
      </c>
      <c r="O13" s="1" t="s">
        <v>98</v>
      </c>
      <c r="P13" s="1" t="s">
        <v>98</v>
      </c>
      <c r="Q13" s="1" t="s">
        <v>98</v>
      </c>
      <c r="S13" s="1" t="s">
        <v>129</v>
      </c>
      <c r="T13" s="1" t="s">
        <v>30</v>
      </c>
      <c r="U13" s="1" t="s">
        <v>15</v>
      </c>
      <c r="V13" s="1" t="s">
        <v>13</v>
      </c>
      <c r="W13" s="1" t="s">
        <v>16</v>
      </c>
    </row>
    <row r="14" spans="1:23" x14ac:dyDescent="0.25">
      <c r="A14" s="1" t="s">
        <v>77</v>
      </c>
      <c r="B14" s="1" t="s">
        <v>31</v>
      </c>
      <c r="C14" s="1" t="s">
        <v>101</v>
      </c>
      <c r="D14" s="1" t="s">
        <v>101</v>
      </c>
      <c r="E14" s="1" t="s">
        <v>101</v>
      </c>
      <c r="G14" s="1" t="s">
        <v>107</v>
      </c>
      <c r="H14" s="1" t="s">
        <v>31</v>
      </c>
      <c r="I14" s="1" t="s">
        <v>104</v>
      </c>
      <c r="J14" s="1" t="s">
        <v>104</v>
      </c>
      <c r="K14" s="1" t="s">
        <v>104</v>
      </c>
      <c r="M14" s="1" t="s">
        <v>97</v>
      </c>
      <c r="N14" s="1" t="s">
        <v>31</v>
      </c>
      <c r="O14" s="1" t="s">
        <v>104</v>
      </c>
      <c r="P14" s="1" t="s">
        <v>99</v>
      </c>
      <c r="Q14" s="1" t="s">
        <v>103</v>
      </c>
      <c r="S14" s="1" t="s">
        <v>129</v>
      </c>
      <c r="T14" s="1" t="s">
        <v>31</v>
      </c>
      <c r="U14" s="1" t="s">
        <v>40</v>
      </c>
      <c r="V14" s="1" t="s">
        <v>15</v>
      </c>
      <c r="W14" s="1" t="s">
        <v>13</v>
      </c>
    </row>
    <row r="15" spans="1:23" x14ac:dyDescent="0.25">
      <c r="A15" s="1" t="s">
        <v>77</v>
      </c>
      <c r="B15" s="1" t="s">
        <v>32</v>
      </c>
      <c r="C15" s="1" t="s">
        <v>41</v>
      </c>
      <c r="D15" s="1" t="s">
        <v>41</v>
      </c>
      <c r="E15" s="1" t="s">
        <v>98</v>
      </c>
      <c r="G15" s="1" t="s">
        <v>107</v>
      </c>
      <c r="H15" s="1" t="s">
        <v>32</v>
      </c>
      <c r="I15" s="1" t="s">
        <v>15</v>
      </c>
      <c r="J15" s="1" t="s">
        <v>40</v>
      </c>
      <c r="K15" s="1" t="s">
        <v>40</v>
      </c>
      <c r="M15" s="1" t="s">
        <v>97</v>
      </c>
      <c r="N15" s="1" t="s">
        <v>32</v>
      </c>
      <c r="O15" s="1" t="s">
        <v>41</v>
      </c>
      <c r="P15" s="1" t="s">
        <v>39</v>
      </c>
      <c r="Q15" s="1" t="s">
        <v>40</v>
      </c>
      <c r="S15" s="1" t="s">
        <v>129</v>
      </c>
      <c r="T15" s="1" t="s">
        <v>32</v>
      </c>
      <c r="U15" s="1" t="s">
        <v>39</v>
      </c>
      <c r="V15" s="1" t="s">
        <v>39</v>
      </c>
      <c r="W15" s="1" t="s">
        <v>39</v>
      </c>
    </row>
    <row r="16" spans="1:23" x14ac:dyDescent="0.25">
      <c r="A16" s="1" t="s">
        <v>77</v>
      </c>
      <c r="B16" s="1" t="s">
        <v>33</v>
      </c>
      <c r="C16" s="1" t="s">
        <v>101</v>
      </c>
      <c r="D16" s="1" t="s">
        <v>101</v>
      </c>
      <c r="E16" s="1" t="s">
        <v>101</v>
      </c>
      <c r="G16" s="1" t="s">
        <v>107</v>
      </c>
      <c r="H16" s="1" t="s">
        <v>33</v>
      </c>
      <c r="I16" s="1" t="s">
        <v>102</v>
      </c>
      <c r="J16" s="1" t="s">
        <v>104</v>
      </c>
      <c r="K16" s="1" t="s">
        <v>100</v>
      </c>
      <c r="M16" s="1" t="s">
        <v>97</v>
      </c>
      <c r="N16" s="1" t="s">
        <v>33</v>
      </c>
      <c r="O16" s="1" t="s">
        <v>16</v>
      </c>
      <c r="P16" s="1" t="s">
        <v>17</v>
      </c>
      <c r="Q16" s="1" t="s">
        <v>16</v>
      </c>
      <c r="S16" s="1" t="s">
        <v>129</v>
      </c>
      <c r="T16" s="1" t="s">
        <v>33</v>
      </c>
      <c r="U16" s="1" t="s">
        <v>100</v>
      </c>
      <c r="V16" s="1" t="s">
        <v>103</v>
      </c>
      <c r="W16" s="1" t="s">
        <v>106</v>
      </c>
    </row>
    <row r="17" spans="1:23" x14ac:dyDescent="0.25">
      <c r="A17" s="1" t="s">
        <v>77</v>
      </c>
      <c r="B17" s="1" t="s">
        <v>34</v>
      </c>
      <c r="C17" s="1" t="s">
        <v>101</v>
      </c>
      <c r="D17" s="1" t="s">
        <v>102</v>
      </c>
      <c r="E17" s="1" t="s">
        <v>99</v>
      </c>
      <c r="G17" s="1" t="s">
        <v>107</v>
      </c>
      <c r="H17" s="1" t="s">
        <v>34</v>
      </c>
      <c r="I17" s="1" t="s">
        <v>17</v>
      </c>
      <c r="J17" s="1" t="s">
        <v>17</v>
      </c>
      <c r="K17" s="1" t="s">
        <v>17</v>
      </c>
      <c r="M17" s="1" t="s">
        <v>97</v>
      </c>
      <c r="N17" s="1" t="s">
        <v>34</v>
      </c>
      <c r="O17" s="1" t="s">
        <v>15</v>
      </c>
      <c r="P17" s="1" t="s">
        <v>15</v>
      </c>
      <c r="Q17" s="1" t="s">
        <v>15</v>
      </c>
      <c r="S17" s="1" t="s">
        <v>129</v>
      </c>
      <c r="T17" s="1" t="s">
        <v>34</v>
      </c>
      <c r="U17" s="1" t="s">
        <v>16</v>
      </c>
      <c r="V17" s="1" t="s">
        <v>13</v>
      </c>
      <c r="W17" s="1" t="s">
        <v>16</v>
      </c>
    </row>
    <row r="18" spans="1:23" x14ac:dyDescent="0.25">
      <c r="A18" s="1" t="s">
        <v>77</v>
      </c>
      <c r="B18" s="1" t="s">
        <v>35</v>
      </c>
      <c r="C18" s="1" t="s">
        <v>98</v>
      </c>
      <c r="D18" s="1" t="s">
        <v>98</v>
      </c>
      <c r="E18" s="1" t="s">
        <v>99</v>
      </c>
      <c r="G18" s="1" t="s">
        <v>107</v>
      </c>
      <c r="H18" s="1" t="s">
        <v>35</v>
      </c>
      <c r="I18" s="1" t="s">
        <v>40</v>
      </c>
      <c r="J18" s="1" t="s">
        <v>40</v>
      </c>
      <c r="K18" s="1" t="s">
        <v>44</v>
      </c>
      <c r="M18" s="1" t="s">
        <v>97</v>
      </c>
      <c r="N18" s="1" t="s">
        <v>35</v>
      </c>
      <c r="O18" s="1" t="s">
        <v>41</v>
      </c>
      <c r="P18" s="1" t="s">
        <v>44</v>
      </c>
      <c r="Q18" s="1" t="s">
        <v>15</v>
      </c>
      <c r="S18" s="1" t="s">
        <v>129</v>
      </c>
      <c r="T18" s="1" t="s">
        <v>35</v>
      </c>
      <c r="U18" s="1" t="s">
        <v>15</v>
      </c>
      <c r="V18" s="1" t="s">
        <v>15</v>
      </c>
      <c r="W18" s="1" t="s">
        <v>15</v>
      </c>
    </row>
    <row r="19" spans="1:23" x14ac:dyDescent="0.25">
      <c r="A19" s="1" t="s">
        <v>77</v>
      </c>
      <c r="B19" s="1" t="s">
        <v>73</v>
      </c>
      <c r="C19" s="1" t="s">
        <v>100</v>
      </c>
      <c r="D19" s="1" t="s">
        <v>100</v>
      </c>
      <c r="E19" s="1" t="s">
        <v>100</v>
      </c>
      <c r="G19" s="1" t="s">
        <v>107</v>
      </c>
      <c r="H19" s="1" t="s">
        <v>73</v>
      </c>
      <c r="I19" s="1" t="s">
        <v>40</v>
      </c>
      <c r="J19" s="1" t="s">
        <v>44</v>
      </c>
      <c r="K19" s="1" t="s">
        <v>44</v>
      </c>
      <c r="M19" s="1" t="s">
        <v>97</v>
      </c>
      <c r="N19" s="1" t="s">
        <v>73</v>
      </c>
      <c r="O19" s="1" t="s">
        <v>16</v>
      </c>
      <c r="P19" s="1" t="s">
        <v>16</v>
      </c>
      <c r="Q19" s="1" t="s">
        <v>16</v>
      </c>
      <c r="S19" s="1" t="s">
        <v>129</v>
      </c>
      <c r="T19" s="1" t="s">
        <v>73</v>
      </c>
      <c r="U19" s="1" t="s">
        <v>40</v>
      </c>
      <c r="V19" s="1" t="s">
        <v>99</v>
      </c>
      <c r="W19" s="1" t="s">
        <v>15</v>
      </c>
    </row>
    <row r="20" spans="1:23" x14ac:dyDescent="0.25">
      <c r="A20" s="1" t="s">
        <v>77</v>
      </c>
      <c r="B20" s="1" t="s">
        <v>47</v>
      </c>
      <c r="C20" s="1" t="s">
        <v>44</v>
      </c>
      <c r="D20" s="1" t="s">
        <v>103</v>
      </c>
      <c r="E20" s="1" t="s">
        <v>13</v>
      </c>
      <c r="G20" s="1" t="s">
        <v>107</v>
      </c>
      <c r="H20" s="1" t="s">
        <v>47</v>
      </c>
      <c r="I20" s="1" t="s">
        <v>14</v>
      </c>
      <c r="J20" s="1" t="s">
        <v>14</v>
      </c>
      <c r="K20" s="1" t="s">
        <v>14</v>
      </c>
      <c r="M20" s="1" t="s">
        <v>97</v>
      </c>
      <c r="N20" s="1" t="s">
        <v>47</v>
      </c>
      <c r="O20" s="1" t="s">
        <v>14</v>
      </c>
      <c r="P20" s="1" t="s">
        <v>14</v>
      </c>
      <c r="Q20" s="1" t="s">
        <v>14</v>
      </c>
      <c r="S20" s="1" t="s">
        <v>129</v>
      </c>
      <c r="T20" s="1" t="s">
        <v>47</v>
      </c>
      <c r="U20" s="1" t="s">
        <v>41</v>
      </c>
      <c r="V20" s="1" t="s">
        <v>15</v>
      </c>
      <c r="W20" s="1" t="s">
        <v>15</v>
      </c>
    </row>
    <row r="21" spans="1:23" x14ac:dyDescent="0.25">
      <c r="A21" s="1" t="s">
        <v>77</v>
      </c>
      <c r="B21" s="1" t="s">
        <v>48</v>
      </c>
      <c r="C21" s="1" t="s">
        <v>98</v>
      </c>
      <c r="D21" s="1" t="s">
        <v>102</v>
      </c>
      <c r="E21" s="1" t="s">
        <v>100</v>
      </c>
      <c r="G21" s="1" t="s">
        <v>107</v>
      </c>
      <c r="H21" s="1" t="s">
        <v>48</v>
      </c>
      <c r="I21" s="1" t="s">
        <v>101</v>
      </c>
      <c r="J21" s="1" t="s">
        <v>101</v>
      </c>
      <c r="K21" s="1" t="s">
        <v>101</v>
      </c>
      <c r="M21" s="1" t="s">
        <v>97</v>
      </c>
      <c r="N21" s="1" t="s">
        <v>48</v>
      </c>
      <c r="O21" s="1" t="s">
        <v>102</v>
      </c>
      <c r="P21" s="1" t="s">
        <v>104</v>
      </c>
      <c r="Q21" s="1" t="s">
        <v>99</v>
      </c>
      <c r="S21" s="1" t="s">
        <v>129</v>
      </c>
      <c r="T21" s="1" t="s">
        <v>48</v>
      </c>
      <c r="U21" s="1" t="s">
        <v>100</v>
      </c>
      <c r="V21" s="1" t="s">
        <v>103</v>
      </c>
      <c r="W21" s="1" t="s">
        <v>106</v>
      </c>
    </row>
    <row r="22" spans="1:23" x14ac:dyDescent="0.25">
      <c r="A22" s="1" t="s">
        <v>77</v>
      </c>
      <c r="B22" s="1" t="s">
        <v>49</v>
      </c>
      <c r="C22" s="1" t="s">
        <v>104</v>
      </c>
      <c r="D22" s="1" t="s">
        <v>99</v>
      </c>
      <c r="E22" s="1" t="s">
        <v>106</v>
      </c>
      <c r="G22" s="1" t="s">
        <v>107</v>
      </c>
      <c r="H22" s="1" t="s">
        <v>49</v>
      </c>
      <c r="I22" s="1" t="s">
        <v>98</v>
      </c>
      <c r="J22" s="1" t="s">
        <v>104</v>
      </c>
      <c r="K22" s="1" t="s">
        <v>100</v>
      </c>
      <c r="M22" s="1" t="s">
        <v>97</v>
      </c>
      <c r="N22" s="1" t="s">
        <v>49</v>
      </c>
      <c r="O22" s="1" t="s">
        <v>13</v>
      </c>
      <c r="P22" s="1" t="s">
        <v>15</v>
      </c>
      <c r="Q22" s="1" t="s">
        <v>13</v>
      </c>
      <c r="S22" s="1" t="s">
        <v>129</v>
      </c>
      <c r="T22" s="1" t="s">
        <v>49</v>
      </c>
      <c r="U22" s="1" t="s">
        <v>100</v>
      </c>
      <c r="V22" s="1" t="s">
        <v>103</v>
      </c>
      <c r="W22" s="1" t="s">
        <v>105</v>
      </c>
    </row>
    <row r="23" spans="1:23" x14ac:dyDescent="0.25">
      <c r="A23" s="1" t="s">
        <v>77</v>
      </c>
      <c r="B23" s="1" t="s">
        <v>74</v>
      </c>
      <c r="C23" s="1" t="s">
        <v>44</v>
      </c>
      <c r="D23" s="1" t="s">
        <v>99</v>
      </c>
      <c r="E23" s="1" t="s">
        <v>15</v>
      </c>
      <c r="G23" s="1" t="s">
        <v>107</v>
      </c>
      <c r="H23" s="1" t="s">
        <v>74</v>
      </c>
      <c r="I23" s="1" t="s">
        <v>101</v>
      </c>
      <c r="J23" s="1" t="s">
        <v>101</v>
      </c>
      <c r="K23" s="1" t="s">
        <v>101</v>
      </c>
      <c r="M23" s="1" t="s">
        <v>97</v>
      </c>
      <c r="N23" s="1" t="s">
        <v>74</v>
      </c>
      <c r="O23" s="1" t="s">
        <v>102</v>
      </c>
      <c r="P23" s="1" t="s">
        <v>104</v>
      </c>
      <c r="Q23" s="1" t="s">
        <v>106</v>
      </c>
      <c r="S23" s="1" t="s">
        <v>129</v>
      </c>
      <c r="T23" s="1" t="s">
        <v>74</v>
      </c>
      <c r="U23" s="1" t="s">
        <v>100</v>
      </c>
      <c r="V23" s="1" t="s">
        <v>100</v>
      </c>
      <c r="W23" s="1" t="s">
        <v>106</v>
      </c>
    </row>
    <row r="24" spans="1:23" x14ac:dyDescent="0.25">
      <c r="A24" s="1" t="s">
        <v>77</v>
      </c>
      <c r="B24" s="1" t="s">
        <v>50</v>
      </c>
      <c r="C24" s="1" t="s">
        <v>101</v>
      </c>
      <c r="D24" s="1" t="s">
        <v>101</v>
      </c>
      <c r="E24" s="1" t="s">
        <v>101</v>
      </c>
      <c r="G24" s="1" t="s">
        <v>107</v>
      </c>
      <c r="H24" s="1" t="s">
        <v>50</v>
      </c>
      <c r="I24" s="1" t="s">
        <v>102</v>
      </c>
      <c r="J24" s="1" t="s">
        <v>100</v>
      </c>
      <c r="K24" s="1" t="s">
        <v>103</v>
      </c>
      <c r="M24" s="1" t="s">
        <v>97</v>
      </c>
      <c r="N24" s="1" t="s">
        <v>50</v>
      </c>
      <c r="O24" s="1" t="s">
        <v>106</v>
      </c>
      <c r="P24" s="1" t="s">
        <v>105</v>
      </c>
      <c r="Q24" s="1" t="s">
        <v>110</v>
      </c>
      <c r="S24" s="1" t="s">
        <v>129</v>
      </c>
      <c r="T24" s="1" t="s">
        <v>50</v>
      </c>
      <c r="U24" s="1" t="s">
        <v>101</v>
      </c>
      <c r="V24" s="1" t="s">
        <v>101</v>
      </c>
      <c r="W24" s="1" t="s">
        <v>100</v>
      </c>
    </row>
    <row r="25" spans="1:23" x14ac:dyDescent="0.25">
      <c r="A25" s="1" t="s">
        <v>77</v>
      </c>
      <c r="B25" s="1" t="s">
        <v>78</v>
      </c>
      <c r="C25" s="1" t="s">
        <v>17</v>
      </c>
      <c r="D25" s="1" t="s">
        <v>13</v>
      </c>
      <c r="E25" s="1" t="s">
        <v>13</v>
      </c>
      <c r="G25" s="1" t="s">
        <v>107</v>
      </c>
      <c r="H25" s="1" t="s">
        <v>78</v>
      </c>
      <c r="I25" s="1" t="s">
        <v>40</v>
      </c>
      <c r="J25" s="1" t="s">
        <v>40</v>
      </c>
      <c r="K25" s="1" t="s">
        <v>44</v>
      </c>
      <c r="M25" s="1" t="s">
        <v>97</v>
      </c>
      <c r="N25" s="1" t="s">
        <v>78</v>
      </c>
      <c r="O25" s="1" t="s">
        <v>44</v>
      </c>
      <c r="P25" s="1" t="s">
        <v>15</v>
      </c>
      <c r="Q25" s="1" t="s">
        <v>15</v>
      </c>
      <c r="S25" s="1" t="s">
        <v>129</v>
      </c>
      <c r="T25" s="1" t="s">
        <v>78</v>
      </c>
      <c r="U25" s="1" t="s">
        <v>13</v>
      </c>
      <c r="V25" s="1" t="s">
        <v>105</v>
      </c>
      <c r="W25" s="1" t="s">
        <v>105</v>
      </c>
    </row>
    <row r="26" spans="1:23" x14ac:dyDescent="0.25">
      <c r="A26" s="1" t="s">
        <v>77</v>
      </c>
      <c r="B26" s="1" t="s">
        <v>51</v>
      </c>
      <c r="C26" s="1" t="s">
        <v>98</v>
      </c>
      <c r="D26" s="1" t="s">
        <v>98</v>
      </c>
      <c r="E26" s="1" t="s">
        <v>98</v>
      </c>
      <c r="G26" s="1" t="s">
        <v>107</v>
      </c>
      <c r="H26" s="1" t="s">
        <v>51</v>
      </c>
      <c r="I26" s="1" t="s">
        <v>99</v>
      </c>
      <c r="J26" s="1" t="s">
        <v>100</v>
      </c>
      <c r="K26" s="1" t="s">
        <v>103</v>
      </c>
      <c r="M26" s="1" t="s">
        <v>97</v>
      </c>
      <c r="N26" s="1" t="s">
        <v>51</v>
      </c>
      <c r="O26" s="1" t="s">
        <v>13</v>
      </c>
      <c r="P26" s="1" t="s">
        <v>15</v>
      </c>
      <c r="Q26" s="1" t="s">
        <v>13</v>
      </c>
      <c r="S26" s="1" t="s">
        <v>129</v>
      </c>
      <c r="T26" s="1" t="s">
        <v>51</v>
      </c>
      <c r="U26" s="1" t="s">
        <v>103</v>
      </c>
      <c r="V26" s="1" t="s">
        <v>106</v>
      </c>
      <c r="W26" s="1" t="s">
        <v>105</v>
      </c>
    </row>
    <row r="27" spans="1:23" x14ac:dyDescent="0.25">
      <c r="A27" s="1" t="s">
        <v>77</v>
      </c>
      <c r="B27" s="1" t="s">
        <v>52</v>
      </c>
      <c r="C27" s="1" t="s">
        <v>101</v>
      </c>
      <c r="D27" s="1" t="s">
        <v>101</v>
      </c>
      <c r="E27" s="1" t="s">
        <v>102</v>
      </c>
      <c r="G27" s="1" t="s">
        <v>107</v>
      </c>
      <c r="H27" s="1" t="s">
        <v>52</v>
      </c>
      <c r="I27" s="1" t="s">
        <v>106</v>
      </c>
      <c r="J27" s="1" t="s">
        <v>105</v>
      </c>
      <c r="K27" s="1" t="s">
        <v>110</v>
      </c>
      <c r="M27" s="1" t="s">
        <v>97</v>
      </c>
      <c r="N27" s="1" t="s">
        <v>52</v>
      </c>
      <c r="O27" s="1" t="s">
        <v>16</v>
      </c>
      <c r="P27" s="1" t="s">
        <v>16</v>
      </c>
      <c r="Q27" s="1" t="s">
        <v>16</v>
      </c>
      <c r="S27" s="1" t="s">
        <v>129</v>
      </c>
      <c r="T27" s="1" t="s">
        <v>52</v>
      </c>
      <c r="U27" s="1" t="s">
        <v>102</v>
      </c>
      <c r="V27" s="1" t="s">
        <v>104</v>
      </c>
      <c r="W27" s="1" t="s">
        <v>104</v>
      </c>
    </row>
    <row r="28" spans="1:23" x14ac:dyDescent="0.25">
      <c r="A28" s="1" t="s">
        <v>77</v>
      </c>
      <c r="B28" s="1" t="s">
        <v>53</v>
      </c>
      <c r="C28" s="1" t="s">
        <v>98</v>
      </c>
      <c r="D28" s="1" t="s">
        <v>39</v>
      </c>
      <c r="E28" s="1" t="s">
        <v>39</v>
      </c>
      <c r="G28" s="1" t="s">
        <v>107</v>
      </c>
      <c r="H28" s="1" t="s">
        <v>53</v>
      </c>
      <c r="I28" s="1" t="s">
        <v>40</v>
      </c>
      <c r="J28" s="1" t="s">
        <v>40</v>
      </c>
      <c r="K28" s="1" t="s">
        <v>40</v>
      </c>
      <c r="M28" s="1" t="s">
        <v>97</v>
      </c>
      <c r="N28" s="1" t="s">
        <v>53</v>
      </c>
      <c r="O28" s="1" t="s">
        <v>41</v>
      </c>
      <c r="P28" s="1" t="s">
        <v>41</v>
      </c>
      <c r="Q28" s="1" t="s">
        <v>41</v>
      </c>
      <c r="S28" s="1" t="s">
        <v>129</v>
      </c>
      <c r="T28" s="1" t="s">
        <v>53</v>
      </c>
      <c r="U28" s="1" t="s">
        <v>102</v>
      </c>
      <c r="V28" s="1" t="s">
        <v>102</v>
      </c>
      <c r="W28" s="1" t="s">
        <v>102</v>
      </c>
    </row>
    <row r="29" spans="1:23" x14ac:dyDescent="0.25">
      <c r="A29" s="1" t="s">
        <v>77</v>
      </c>
      <c r="B29" s="1" t="s">
        <v>54</v>
      </c>
      <c r="C29" s="1" t="s">
        <v>40</v>
      </c>
      <c r="D29" s="1" t="s">
        <v>98</v>
      </c>
      <c r="E29" s="1" t="s">
        <v>17</v>
      </c>
      <c r="G29" s="1" t="s">
        <v>107</v>
      </c>
      <c r="H29" s="1" t="s">
        <v>54</v>
      </c>
      <c r="I29" s="1" t="s">
        <v>15</v>
      </c>
      <c r="J29" s="1" t="s">
        <v>17</v>
      </c>
      <c r="K29" s="1" t="s">
        <v>17</v>
      </c>
      <c r="M29" s="1" t="s">
        <v>97</v>
      </c>
      <c r="N29" s="1" t="s">
        <v>54</v>
      </c>
      <c r="O29" s="1" t="s">
        <v>41</v>
      </c>
      <c r="P29" s="1" t="s">
        <v>41</v>
      </c>
      <c r="Q29" s="1" t="s">
        <v>41</v>
      </c>
      <c r="S29" s="1" t="s">
        <v>129</v>
      </c>
      <c r="T29" s="1" t="s">
        <v>54</v>
      </c>
      <c r="U29" s="1" t="s">
        <v>13</v>
      </c>
      <c r="V29" s="1" t="s">
        <v>13</v>
      </c>
      <c r="W29" s="1" t="s">
        <v>13</v>
      </c>
    </row>
    <row r="30" spans="1:23" x14ac:dyDescent="0.25">
      <c r="A30" s="1" t="s">
        <v>77</v>
      </c>
      <c r="B30" s="1" t="s">
        <v>55</v>
      </c>
      <c r="C30" s="1" t="s">
        <v>101</v>
      </c>
      <c r="D30" s="1" t="s">
        <v>101</v>
      </c>
      <c r="E30" s="1" t="s">
        <v>101</v>
      </c>
      <c r="G30" s="1" t="s">
        <v>107</v>
      </c>
      <c r="H30" s="1" t="s">
        <v>55</v>
      </c>
      <c r="I30" s="1" t="s">
        <v>99</v>
      </c>
      <c r="J30" s="1" t="s">
        <v>99</v>
      </c>
      <c r="K30" s="1" t="s">
        <v>99</v>
      </c>
      <c r="M30" s="1" t="s">
        <v>97</v>
      </c>
      <c r="N30" s="1" t="s">
        <v>55</v>
      </c>
      <c r="O30" s="1" t="s">
        <v>41</v>
      </c>
      <c r="P30" s="1" t="s">
        <v>41</v>
      </c>
      <c r="Q30" s="1" t="s">
        <v>41</v>
      </c>
      <c r="S30" s="1" t="s">
        <v>129</v>
      </c>
      <c r="T30" s="1" t="s">
        <v>55</v>
      </c>
      <c r="U30" s="1" t="s">
        <v>41</v>
      </c>
      <c r="V30" s="1" t="s">
        <v>41</v>
      </c>
      <c r="W30" s="1" t="s">
        <v>41</v>
      </c>
    </row>
    <row r="31" spans="1:23" x14ac:dyDescent="0.25">
      <c r="A31" s="1" t="s">
        <v>77</v>
      </c>
      <c r="B31" s="1" t="s">
        <v>56</v>
      </c>
      <c r="C31" s="1" t="s">
        <v>98</v>
      </c>
      <c r="D31" s="1" t="s">
        <v>98</v>
      </c>
      <c r="E31" s="1" t="s">
        <v>98</v>
      </c>
      <c r="G31" s="1" t="s">
        <v>107</v>
      </c>
      <c r="H31" s="1" t="s">
        <v>56</v>
      </c>
      <c r="I31" s="1" t="s">
        <v>99</v>
      </c>
      <c r="J31" s="1" t="s">
        <v>100</v>
      </c>
      <c r="K31" s="1" t="s">
        <v>103</v>
      </c>
      <c r="M31" s="1" t="s">
        <v>97</v>
      </c>
      <c r="N31" s="1" t="s">
        <v>56</v>
      </c>
      <c r="O31" s="1" t="s">
        <v>44</v>
      </c>
      <c r="P31" s="1" t="s">
        <v>14</v>
      </c>
      <c r="Q31" s="1" t="s">
        <v>17</v>
      </c>
      <c r="S31" s="1" t="s">
        <v>129</v>
      </c>
      <c r="T31" s="1" t="s">
        <v>56</v>
      </c>
      <c r="U31" s="1" t="s">
        <v>99</v>
      </c>
      <c r="V31" s="1" t="s">
        <v>103</v>
      </c>
      <c r="W31" s="1" t="s">
        <v>106</v>
      </c>
    </row>
    <row r="32" spans="1:23" x14ac:dyDescent="0.25">
      <c r="A32" s="1" t="s">
        <v>77</v>
      </c>
      <c r="B32" s="1" t="s">
        <v>57</v>
      </c>
      <c r="C32" s="1" t="s">
        <v>101</v>
      </c>
      <c r="D32" s="1" t="s">
        <v>101</v>
      </c>
      <c r="E32" s="1" t="s">
        <v>102</v>
      </c>
      <c r="G32" s="1" t="s">
        <v>107</v>
      </c>
      <c r="H32" s="1" t="s">
        <v>57</v>
      </c>
      <c r="I32" s="1" t="s">
        <v>102</v>
      </c>
      <c r="J32" s="1" t="s">
        <v>102</v>
      </c>
      <c r="K32" s="1" t="s">
        <v>102</v>
      </c>
      <c r="M32" s="1" t="s">
        <v>97</v>
      </c>
      <c r="N32" s="1" t="s">
        <v>57</v>
      </c>
      <c r="O32" s="1" t="s">
        <v>98</v>
      </c>
      <c r="P32" s="1" t="s">
        <v>98</v>
      </c>
      <c r="Q32" s="1" t="s">
        <v>98</v>
      </c>
      <c r="S32" s="1" t="s">
        <v>129</v>
      </c>
      <c r="T32" s="1" t="s">
        <v>57</v>
      </c>
      <c r="U32" s="1" t="s">
        <v>102</v>
      </c>
      <c r="V32" s="1" t="s">
        <v>101</v>
      </c>
      <c r="W32" s="1" t="s">
        <v>101</v>
      </c>
    </row>
    <row r="33" spans="1:24" x14ac:dyDescent="0.25">
      <c r="A33" s="1" t="s">
        <v>77</v>
      </c>
      <c r="B33" s="1" t="s">
        <v>58</v>
      </c>
      <c r="C33" s="1" t="s">
        <v>98</v>
      </c>
      <c r="D33" s="1" t="s">
        <v>102</v>
      </c>
      <c r="E33" s="1" t="s">
        <v>98</v>
      </c>
      <c r="G33" s="1" t="s">
        <v>107</v>
      </c>
      <c r="H33" s="1" t="s">
        <v>58</v>
      </c>
      <c r="I33" s="1" t="s">
        <v>98</v>
      </c>
      <c r="J33" s="1" t="s">
        <v>98</v>
      </c>
      <c r="K33" s="1" t="s">
        <v>98</v>
      </c>
      <c r="M33" s="1" t="s">
        <v>97</v>
      </c>
      <c r="N33" s="1" t="s">
        <v>58</v>
      </c>
      <c r="O33" s="1" t="s">
        <v>15</v>
      </c>
      <c r="P33" s="1" t="s">
        <v>16</v>
      </c>
      <c r="Q33" s="1" t="s">
        <v>16</v>
      </c>
      <c r="S33" s="1" t="s">
        <v>129</v>
      </c>
      <c r="T33" s="1" t="s">
        <v>58</v>
      </c>
      <c r="U33" s="1" t="s">
        <v>103</v>
      </c>
      <c r="V33" s="1" t="s">
        <v>106</v>
      </c>
      <c r="W33" s="1" t="s">
        <v>135</v>
      </c>
    </row>
    <row r="34" spans="1:24" x14ac:dyDescent="0.25">
      <c r="A34" s="1" t="s">
        <v>77</v>
      </c>
      <c r="B34" s="1" t="s">
        <v>59</v>
      </c>
      <c r="C34" s="1" t="s">
        <v>98</v>
      </c>
      <c r="D34" s="1" t="s">
        <v>98</v>
      </c>
      <c r="E34" s="1" t="s">
        <v>98</v>
      </c>
      <c r="G34" s="1" t="s">
        <v>107</v>
      </c>
      <c r="H34" s="1" t="s">
        <v>59</v>
      </c>
      <c r="I34" s="1" t="s">
        <v>98</v>
      </c>
      <c r="J34" s="1" t="s">
        <v>98</v>
      </c>
      <c r="K34" s="1" t="s">
        <v>98</v>
      </c>
      <c r="M34" s="1" t="s">
        <v>97</v>
      </c>
      <c r="N34" s="1" t="s">
        <v>59</v>
      </c>
      <c r="O34" s="1" t="s">
        <v>44</v>
      </c>
      <c r="P34" s="1" t="s">
        <v>14</v>
      </c>
      <c r="Q34" s="1" t="s">
        <v>14</v>
      </c>
      <c r="S34" s="1" t="s">
        <v>129</v>
      </c>
      <c r="T34" s="1" t="s">
        <v>59</v>
      </c>
      <c r="U34" s="1" t="s">
        <v>14</v>
      </c>
      <c r="V34" s="1" t="s">
        <v>15</v>
      </c>
      <c r="W34" s="1" t="s">
        <v>17</v>
      </c>
    </row>
    <row r="35" spans="1:24" x14ac:dyDescent="0.25">
      <c r="A35" s="1" t="s">
        <v>77</v>
      </c>
      <c r="B35" s="1" t="s">
        <v>60</v>
      </c>
      <c r="C35" s="1" t="s">
        <v>101</v>
      </c>
      <c r="D35" s="1" t="s">
        <v>104</v>
      </c>
      <c r="E35" s="1" t="s">
        <v>100</v>
      </c>
      <c r="G35" s="1" t="s">
        <v>107</v>
      </c>
      <c r="H35" s="1" t="s">
        <v>60</v>
      </c>
      <c r="I35" s="1" t="s">
        <v>99</v>
      </c>
      <c r="J35" s="1" t="s">
        <v>100</v>
      </c>
      <c r="K35" s="1" t="s">
        <v>106</v>
      </c>
      <c r="M35" s="1" t="s">
        <v>97</v>
      </c>
      <c r="N35" s="1" t="s">
        <v>60</v>
      </c>
      <c r="O35" s="1" t="s">
        <v>41</v>
      </c>
      <c r="P35" s="1" t="s">
        <v>14</v>
      </c>
      <c r="Q35" s="1" t="s">
        <v>13</v>
      </c>
      <c r="S35" s="1" t="s">
        <v>129</v>
      </c>
      <c r="T35" s="1" t="s">
        <v>60</v>
      </c>
      <c r="U35" s="1" t="s">
        <v>101</v>
      </c>
      <c r="V35" s="1" t="s">
        <v>101</v>
      </c>
      <c r="W35" s="1" t="s">
        <v>99</v>
      </c>
    </row>
    <row r="36" spans="1:24" x14ac:dyDescent="0.25">
      <c r="A36" s="1" t="s">
        <v>77</v>
      </c>
      <c r="B36" s="1" t="s">
        <v>61</v>
      </c>
      <c r="C36" s="1" t="s">
        <v>102</v>
      </c>
      <c r="D36" s="1" t="s">
        <v>98</v>
      </c>
      <c r="E36" s="1" t="s">
        <v>101</v>
      </c>
      <c r="G36" s="1" t="s">
        <v>107</v>
      </c>
      <c r="H36" s="1" t="s">
        <v>61</v>
      </c>
      <c r="I36" s="1" t="s">
        <v>98</v>
      </c>
      <c r="J36" s="1" t="s">
        <v>101</v>
      </c>
      <c r="K36" s="1" t="s">
        <v>104</v>
      </c>
      <c r="M36" s="1" t="s">
        <v>97</v>
      </c>
      <c r="N36" s="1" t="s">
        <v>61</v>
      </c>
      <c r="O36" s="1" t="s">
        <v>15</v>
      </c>
      <c r="P36" s="1" t="s">
        <v>39</v>
      </c>
      <c r="Q36" s="1" t="s">
        <v>15</v>
      </c>
      <c r="S36" s="1" t="s">
        <v>129</v>
      </c>
      <c r="T36" s="1" t="s">
        <v>61</v>
      </c>
      <c r="U36" s="1" t="s">
        <v>41</v>
      </c>
      <c r="V36" s="1" t="s">
        <v>40</v>
      </c>
      <c r="W36" s="1" t="s">
        <v>16</v>
      </c>
    </row>
    <row r="37" spans="1:24" x14ac:dyDescent="0.25">
      <c r="A37" s="1" t="s">
        <v>77</v>
      </c>
      <c r="B37" s="1" t="s">
        <v>62</v>
      </c>
      <c r="C37" s="1" t="s">
        <v>99</v>
      </c>
      <c r="D37" s="1" t="s">
        <v>101</v>
      </c>
      <c r="E37" s="1" t="s">
        <v>101</v>
      </c>
      <c r="G37" s="1" t="s">
        <v>107</v>
      </c>
      <c r="H37" s="1" t="s">
        <v>62</v>
      </c>
      <c r="I37" s="1" t="s">
        <v>39</v>
      </c>
      <c r="J37" s="1" t="s">
        <v>39</v>
      </c>
      <c r="K37" s="1" t="s">
        <v>44</v>
      </c>
      <c r="M37" s="1" t="s">
        <v>97</v>
      </c>
      <c r="N37" s="1" t="s">
        <v>62</v>
      </c>
      <c r="O37" s="1" t="s">
        <v>14</v>
      </c>
      <c r="P37" s="1" t="s">
        <v>40</v>
      </c>
      <c r="Q37" s="1" t="s">
        <v>14</v>
      </c>
      <c r="S37" s="1" t="s">
        <v>129</v>
      </c>
      <c r="T37" s="1" t="s">
        <v>62</v>
      </c>
      <c r="U37" s="1" t="s">
        <v>45</v>
      </c>
      <c r="V37" s="1" t="s">
        <v>13</v>
      </c>
      <c r="W37" s="1" t="s">
        <v>13</v>
      </c>
    </row>
    <row r="38" spans="1:24" x14ac:dyDescent="0.25">
      <c r="A38" s="1" t="s">
        <v>77</v>
      </c>
      <c r="B38" s="1" t="s">
        <v>63</v>
      </c>
      <c r="C38" s="1" t="s">
        <v>98</v>
      </c>
      <c r="D38" s="1" t="s">
        <v>104</v>
      </c>
      <c r="E38" s="1" t="s">
        <v>99</v>
      </c>
      <c r="G38" s="1" t="s">
        <v>107</v>
      </c>
      <c r="H38" s="1" t="s">
        <v>63</v>
      </c>
      <c r="I38" s="1" t="s">
        <v>102</v>
      </c>
      <c r="J38" s="1" t="s">
        <v>104</v>
      </c>
      <c r="K38" s="1" t="s">
        <v>99</v>
      </c>
      <c r="M38" s="1" t="s">
        <v>97</v>
      </c>
      <c r="N38" s="1" t="s">
        <v>63</v>
      </c>
      <c r="O38" s="1" t="s">
        <v>16</v>
      </c>
      <c r="P38" s="1" t="s">
        <v>16</v>
      </c>
      <c r="Q38" s="1" t="s">
        <v>16</v>
      </c>
      <c r="S38" s="1" t="s">
        <v>129</v>
      </c>
      <c r="T38" s="1" t="s">
        <v>63</v>
      </c>
      <c r="U38" s="1" t="s">
        <v>104</v>
      </c>
      <c r="V38" s="1" t="s">
        <v>99</v>
      </c>
      <c r="W38" s="1" t="s">
        <v>103</v>
      </c>
    </row>
    <row r="39" spans="1:24" x14ac:dyDescent="0.25">
      <c r="A39" s="1" t="s">
        <v>77</v>
      </c>
      <c r="B39" s="1" t="s">
        <v>64</v>
      </c>
      <c r="C39" s="1" t="s">
        <v>101</v>
      </c>
      <c r="D39" s="1" t="s">
        <v>98</v>
      </c>
      <c r="E39" s="1" t="s">
        <v>100</v>
      </c>
      <c r="G39" s="1" t="s">
        <v>107</v>
      </c>
      <c r="H39" s="1" t="s">
        <v>64</v>
      </c>
      <c r="I39" s="1" t="s">
        <v>98</v>
      </c>
      <c r="J39" s="1" t="s">
        <v>98</v>
      </c>
      <c r="K39" s="1" t="s">
        <v>98</v>
      </c>
      <c r="M39" s="1" t="s">
        <v>97</v>
      </c>
      <c r="N39" s="1" t="s">
        <v>64</v>
      </c>
      <c r="O39" s="1" t="s">
        <v>14</v>
      </c>
      <c r="P39" s="1" t="s">
        <v>17</v>
      </c>
      <c r="Q39" s="1" t="s">
        <v>13</v>
      </c>
      <c r="S39" s="1" t="s">
        <v>129</v>
      </c>
      <c r="T39" s="1" t="s">
        <v>64</v>
      </c>
      <c r="U39" s="1" t="s">
        <v>13</v>
      </c>
      <c r="V39" s="1" t="s">
        <v>16</v>
      </c>
      <c r="W39" s="1" t="s">
        <v>46</v>
      </c>
    </row>
    <row r="40" spans="1:24" x14ac:dyDescent="0.25">
      <c r="A40" s="1" t="s">
        <v>77</v>
      </c>
      <c r="B40" s="1" t="s">
        <v>65</v>
      </c>
      <c r="C40" s="1" t="s">
        <v>40</v>
      </c>
      <c r="D40" s="1" t="s">
        <v>40</v>
      </c>
      <c r="E40" s="1" t="s">
        <v>104</v>
      </c>
      <c r="G40" s="1" t="s">
        <v>107</v>
      </c>
      <c r="H40" s="1" t="s">
        <v>65</v>
      </c>
      <c r="I40" s="1" t="s">
        <v>41</v>
      </c>
      <c r="J40" s="1" t="s">
        <v>104</v>
      </c>
      <c r="K40" s="1" t="s">
        <v>100</v>
      </c>
      <c r="M40" s="1" t="s">
        <v>97</v>
      </c>
      <c r="N40" s="1" t="s">
        <v>65</v>
      </c>
      <c r="O40" s="1" t="s">
        <v>14</v>
      </c>
      <c r="P40" s="1" t="s">
        <v>44</v>
      </c>
      <c r="Q40" s="1" t="s">
        <v>14</v>
      </c>
      <c r="S40" s="1" t="s">
        <v>129</v>
      </c>
      <c r="T40" s="1" t="s">
        <v>65</v>
      </c>
      <c r="U40" s="1" t="s">
        <v>102</v>
      </c>
      <c r="V40" s="1" t="s">
        <v>99</v>
      </c>
      <c r="W40" s="1" t="s">
        <v>103</v>
      </c>
    </row>
    <row r="42" spans="1:24" x14ac:dyDescent="0.25">
      <c r="B42" s="14" t="s">
        <v>108</v>
      </c>
      <c r="C42" s="14" t="s">
        <v>109</v>
      </c>
      <c r="D42" s="14">
        <v>21</v>
      </c>
      <c r="E42" s="14">
        <v>14</v>
      </c>
      <c r="F42" s="14">
        <v>7</v>
      </c>
      <c r="H42" s="14" t="s">
        <v>108</v>
      </c>
      <c r="I42" s="14" t="s">
        <v>109</v>
      </c>
      <c r="J42" s="14">
        <v>21</v>
      </c>
      <c r="K42" s="14">
        <v>14</v>
      </c>
      <c r="L42" s="14">
        <v>7</v>
      </c>
      <c r="N42" s="14" t="s">
        <v>108</v>
      </c>
      <c r="O42" s="14" t="s">
        <v>109</v>
      </c>
      <c r="P42" s="14">
        <v>21</v>
      </c>
      <c r="Q42" s="14">
        <v>14</v>
      </c>
      <c r="R42" s="14">
        <v>7</v>
      </c>
      <c r="T42" s="14" t="s">
        <v>108</v>
      </c>
      <c r="U42" s="14" t="s">
        <v>109</v>
      </c>
      <c r="V42" s="14">
        <v>21</v>
      </c>
      <c r="W42" s="14">
        <v>14</v>
      </c>
      <c r="X42" s="14">
        <v>7</v>
      </c>
    </row>
    <row r="43" spans="1:24" x14ac:dyDescent="0.25">
      <c r="A43" s="28" t="s">
        <v>111</v>
      </c>
      <c r="B43" s="1" t="s">
        <v>128</v>
      </c>
      <c r="C43" s="1" t="s">
        <v>20</v>
      </c>
      <c r="D43" s="1" t="s">
        <v>13</v>
      </c>
      <c r="E43" s="1" t="s">
        <v>106</v>
      </c>
      <c r="F43" s="1" t="s">
        <v>13</v>
      </c>
      <c r="H43" s="1" t="s">
        <v>132</v>
      </c>
      <c r="I43" s="1" t="s">
        <v>20</v>
      </c>
      <c r="J43" s="1" t="s">
        <v>98</v>
      </c>
      <c r="K43" s="1" t="s">
        <v>101</v>
      </c>
      <c r="L43" s="1" t="s">
        <v>99</v>
      </c>
      <c r="N43" s="1" t="s">
        <v>111</v>
      </c>
      <c r="O43" s="1" t="s">
        <v>20</v>
      </c>
      <c r="P43" s="1" t="s">
        <v>15</v>
      </c>
      <c r="Q43" s="1" t="s">
        <v>14</v>
      </c>
      <c r="R43" s="1" t="s">
        <v>15</v>
      </c>
      <c r="T43" s="1" t="s">
        <v>114</v>
      </c>
      <c r="U43" s="1" t="s">
        <v>20</v>
      </c>
      <c r="V43" s="1" t="s">
        <v>102</v>
      </c>
      <c r="W43" s="1" t="s">
        <v>104</v>
      </c>
      <c r="X43" s="1" t="s">
        <v>103</v>
      </c>
    </row>
    <row r="44" spans="1:24" x14ac:dyDescent="0.25">
      <c r="A44" s="15" t="s">
        <v>112</v>
      </c>
      <c r="B44" s="1" t="s">
        <v>128</v>
      </c>
      <c r="C44" s="1" t="s">
        <v>21</v>
      </c>
      <c r="D44" s="1" t="s">
        <v>99</v>
      </c>
      <c r="E44" s="1" t="s">
        <v>100</v>
      </c>
      <c r="F44" s="1" t="s">
        <v>103</v>
      </c>
      <c r="H44" s="1" t="s">
        <v>132</v>
      </c>
      <c r="I44" s="1" t="s">
        <v>21</v>
      </c>
      <c r="J44" s="1" t="s">
        <v>101</v>
      </c>
      <c r="K44" s="1" t="s">
        <v>100</v>
      </c>
      <c r="L44" s="1" t="s">
        <v>100</v>
      </c>
      <c r="N44" s="1" t="s">
        <v>111</v>
      </c>
      <c r="O44" s="1" t="s">
        <v>21</v>
      </c>
      <c r="P44" s="1" t="s">
        <v>16</v>
      </c>
      <c r="Q44" s="1" t="s">
        <v>17</v>
      </c>
      <c r="R44" s="1" t="s">
        <v>16</v>
      </c>
      <c r="T44" s="1" t="s">
        <v>114</v>
      </c>
      <c r="U44" s="1" t="s">
        <v>21</v>
      </c>
      <c r="V44" s="1" t="s">
        <v>99</v>
      </c>
      <c r="W44" s="1" t="s">
        <v>100</v>
      </c>
      <c r="X44" s="1" t="s">
        <v>100</v>
      </c>
    </row>
    <row r="45" spans="1:24" x14ac:dyDescent="0.25">
      <c r="A45" s="15" t="s">
        <v>113</v>
      </c>
      <c r="B45" s="1" t="s">
        <v>128</v>
      </c>
      <c r="C45" s="1" t="s">
        <v>22</v>
      </c>
      <c r="D45" s="1" t="s">
        <v>102</v>
      </c>
      <c r="E45" s="1" t="s">
        <v>98</v>
      </c>
      <c r="F45" s="1" t="s">
        <v>103</v>
      </c>
      <c r="H45" s="1" t="s">
        <v>132</v>
      </c>
      <c r="I45" s="1" t="s">
        <v>22</v>
      </c>
      <c r="J45" s="1" t="s">
        <v>40</v>
      </c>
      <c r="K45" s="1" t="s">
        <v>40</v>
      </c>
      <c r="L45" s="1" t="s">
        <v>40</v>
      </c>
      <c r="N45" s="1" t="s">
        <v>111</v>
      </c>
      <c r="O45" s="1" t="s">
        <v>22</v>
      </c>
      <c r="P45" s="1" t="s">
        <v>41</v>
      </c>
      <c r="Q45" s="1" t="s">
        <v>41</v>
      </c>
      <c r="R45" s="1" t="s">
        <v>39</v>
      </c>
      <c r="T45" s="1" t="s">
        <v>114</v>
      </c>
      <c r="U45" s="1" t="s">
        <v>22</v>
      </c>
      <c r="V45" s="1" t="s">
        <v>101</v>
      </c>
      <c r="W45" s="1" t="s">
        <v>102</v>
      </c>
      <c r="X45" s="1" t="s">
        <v>46</v>
      </c>
    </row>
    <row r="46" spans="1:24" x14ac:dyDescent="0.25">
      <c r="A46" s="28" t="s">
        <v>114</v>
      </c>
      <c r="B46" s="1" t="s">
        <v>128</v>
      </c>
      <c r="C46" s="1" t="s">
        <v>23</v>
      </c>
      <c r="D46" s="1" t="s">
        <v>99</v>
      </c>
      <c r="E46" s="1" t="s">
        <v>110</v>
      </c>
      <c r="F46" s="1" t="s">
        <v>110</v>
      </c>
      <c r="H46" s="1" t="s">
        <v>132</v>
      </c>
      <c r="I46" s="1" t="s">
        <v>23</v>
      </c>
      <c r="J46" s="1" t="s">
        <v>104</v>
      </c>
      <c r="K46" s="1" t="s">
        <v>104</v>
      </c>
      <c r="L46" s="1" t="s">
        <v>104</v>
      </c>
      <c r="N46" s="1" t="s">
        <v>111</v>
      </c>
      <c r="O46" s="1" t="s">
        <v>23</v>
      </c>
      <c r="P46" s="1" t="s">
        <v>44</v>
      </c>
      <c r="Q46" s="1" t="s">
        <v>14</v>
      </c>
      <c r="R46" s="1" t="s">
        <v>44</v>
      </c>
      <c r="T46" s="1" t="s">
        <v>114</v>
      </c>
      <c r="U46" s="1" t="s">
        <v>23</v>
      </c>
      <c r="V46" s="1" t="s">
        <v>17</v>
      </c>
      <c r="W46" s="1" t="s">
        <v>13</v>
      </c>
      <c r="X46" s="1" t="s">
        <v>13</v>
      </c>
    </row>
    <row r="47" spans="1:24" x14ac:dyDescent="0.25">
      <c r="A47" s="15" t="s">
        <v>115</v>
      </c>
      <c r="B47" s="1" t="s">
        <v>128</v>
      </c>
      <c r="C47" s="1" t="s">
        <v>24</v>
      </c>
      <c r="D47" s="1" t="s">
        <v>102</v>
      </c>
      <c r="E47" s="1" t="s">
        <v>101</v>
      </c>
      <c r="F47" s="1" t="s">
        <v>102</v>
      </c>
      <c r="H47" s="1" t="s">
        <v>132</v>
      </c>
      <c r="I47" s="1" t="s">
        <v>24</v>
      </c>
      <c r="J47" s="1" t="s">
        <v>101</v>
      </c>
      <c r="K47" s="1" t="s">
        <v>101</v>
      </c>
      <c r="L47" s="1" t="s">
        <v>101</v>
      </c>
      <c r="N47" s="1" t="s">
        <v>111</v>
      </c>
      <c r="O47" s="1" t="s">
        <v>24</v>
      </c>
      <c r="P47" s="1" t="s">
        <v>17</v>
      </c>
      <c r="Q47" s="1" t="s">
        <v>15</v>
      </c>
      <c r="R47" s="1" t="s">
        <v>17</v>
      </c>
      <c r="T47" s="1" t="s">
        <v>114</v>
      </c>
      <c r="U47" s="1" t="s">
        <v>24</v>
      </c>
      <c r="V47" s="1" t="s">
        <v>102</v>
      </c>
      <c r="W47" s="1" t="s">
        <v>100</v>
      </c>
      <c r="X47" s="1" t="s">
        <v>110</v>
      </c>
    </row>
    <row r="48" spans="1:24" x14ac:dyDescent="0.25">
      <c r="A48" s="15" t="s">
        <v>81</v>
      </c>
      <c r="B48" s="1" t="s">
        <v>128</v>
      </c>
      <c r="C48" s="1" t="s">
        <v>25</v>
      </c>
      <c r="D48" s="1" t="s">
        <v>101</v>
      </c>
      <c r="E48" s="1" t="s">
        <v>101</v>
      </c>
      <c r="F48" s="1" t="s">
        <v>101</v>
      </c>
      <c r="H48" s="1" t="s">
        <v>132</v>
      </c>
      <c r="I48" s="1" t="s">
        <v>25</v>
      </c>
      <c r="J48" s="1" t="s">
        <v>99</v>
      </c>
      <c r="K48" s="1" t="s">
        <v>14</v>
      </c>
      <c r="L48" s="1" t="s">
        <v>99</v>
      </c>
      <c r="N48" s="1" t="s">
        <v>111</v>
      </c>
      <c r="O48" s="1" t="s">
        <v>25</v>
      </c>
      <c r="P48" s="1" t="s">
        <v>41</v>
      </c>
      <c r="Q48" s="1" t="s">
        <v>41</v>
      </c>
      <c r="R48" s="1" t="s">
        <v>41</v>
      </c>
      <c r="T48" s="1" t="s">
        <v>114</v>
      </c>
      <c r="U48" s="1" t="s">
        <v>25</v>
      </c>
      <c r="V48" s="1" t="s">
        <v>98</v>
      </c>
      <c r="W48" s="1" t="s">
        <v>98</v>
      </c>
      <c r="X48" s="1" t="s">
        <v>98</v>
      </c>
    </row>
    <row r="49" spans="1:24" x14ac:dyDescent="0.25">
      <c r="A49" s="15" t="s">
        <v>116</v>
      </c>
      <c r="B49" s="1" t="s">
        <v>128</v>
      </c>
      <c r="C49" s="1" t="s">
        <v>26</v>
      </c>
      <c r="D49" s="1" t="s">
        <v>99</v>
      </c>
      <c r="E49" s="1" t="s">
        <v>99</v>
      </c>
      <c r="F49" s="1" t="s">
        <v>99</v>
      </c>
      <c r="H49" s="1" t="s">
        <v>132</v>
      </c>
      <c r="I49" s="1" t="s">
        <v>26</v>
      </c>
      <c r="J49" s="1" t="s">
        <v>101</v>
      </c>
      <c r="K49" s="1" t="s">
        <v>101</v>
      </c>
      <c r="L49" s="1" t="s">
        <v>101</v>
      </c>
      <c r="N49" s="1" t="s">
        <v>111</v>
      </c>
      <c r="O49" s="1" t="s">
        <v>26</v>
      </c>
      <c r="P49" s="1" t="s">
        <v>14</v>
      </c>
      <c r="Q49" s="1" t="s">
        <v>14</v>
      </c>
      <c r="R49" s="1" t="s">
        <v>14</v>
      </c>
      <c r="T49" s="1" t="s">
        <v>114</v>
      </c>
      <c r="U49" s="1" t="s">
        <v>26</v>
      </c>
      <c r="V49" s="1" t="s">
        <v>17</v>
      </c>
      <c r="W49" s="1" t="s">
        <v>17</v>
      </c>
      <c r="X49" s="1" t="s">
        <v>17</v>
      </c>
    </row>
    <row r="50" spans="1:24" x14ac:dyDescent="0.25">
      <c r="A50" s="15" t="s">
        <v>117</v>
      </c>
      <c r="B50" s="1" t="s">
        <v>128</v>
      </c>
      <c r="C50" s="1" t="s">
        <v>27</v>
      </c>
      <c r="D50" s="1" t="s">
        <v>39</v>
      </c>
      <c r="E50" s="1" t="s">
        <v>40</v>
      </c>
      <c r="F50" s="1" t="s">
        <v>44</v>
      </c>
      <c r="H50" s="1" t="s">
        <v>132</v>
      </c>
      <c r="I50" s="1" t="s">
        <v>27</v>
      </c>
      <c r="J50" s="1" t="s">
        <v>40</v>
      </c>
      <c r="K50" s="1" t="s">
        <v>40</v>
      </c>
      <c r="L50" s="1" t="s">
        <v>40</v>
      </c>
      <c r="N50" s="1" t="s">
        <v>111</v>
      </c>
      <c r="O50" s="1" t="s">
        <v>27</v>
      </c>
      <c r="P50" s="1" t="s">
        <v>44</v>
      </c>
      <c r="Q50" s="1" t="s">
        <v>14</v>
      </c>
      <c r="R50" s="1" t="s">
        <v>14</v>
      </c>
      <c r="T50" s="1" t="s">
        <v>114</v>
      </c>
      <c r="U50" s="1" t="s">
        <v>27</v>
      </c>
      <c r="V50" s="1" t="s">
        <v>46</v>
      </c>
      <c r="W50" s="1" t="s">
        <v>46</v>
      </c>
      <c r="X50" s="1" t="s">
        <v>46</v>
      </c>
    </row>
    <row r="51" spans="1:24" x14ac:dyDescent="0.25">
      <c r="A51" s="15" t="s">
        <v>19</v>
      </c>
      <c r="B51" s="1" t="s">
        <v>128</v>
      </c>
      <c r="C51" s="1" t="s">
        <v>28</v>
      </c>
      <c r="D51" s="1" t="s">
        <v>39</v>
      </c>
      <c r="E51" s="1" t="s">
        <v>40</v>
      </c>
      <c r="F51" s="1" t="s">
        <v>44</v>
      </c>
      <c r="H51" s="1" t="s">
        <v>132</v>
      </c>
      <c r="I51" s="1" t="s">
        <v>28</v>
      </c>
      <c r="J51" s="1" t="s">
        <v>40</v>
      </c>
      <c r="K51" s="1" t="s">
        <v>40</v>
      </c>
      <c r="L51" s="1" t="s">
        <v>40</v>
      </c>
      <c r="N51" s="1" t="s">
        <v>111</v>
      </c>
      <c r="O51" s="1" t="s">
        <v>28</v>
      </c>
      <c r="P51" s="1" t="s">
        <v>41</v>
      </c>
      <c r="Q51" s="1" t="s">
        <v>41</v>
      </c>
      <c r="R51" s="1" t="s">
        <v>41</v>
      </c>
      <c r="T51" s="1" t="s">
        <v>114</v>
      </c>
      <c r="U51" s="1" t="s">
        <v>28</v>
      </c>
      <c r="V51" s="1" t="s">
        <v>41</v>
      </c>
      <c r="W51" s="1" t="s">
        <v>41</v>
      </c>
      <c r="X51" s="1" t="s">
        <v>41</v>
      </c>
    </row>
    <row r="52" spans="1:24" x14ac:dyDescent="0.25">
      <c r="A52" s="15" t="s">
        <v>118</v>
      </c>
      <c r="B52" s="1" t="s">
        <v>128</v>
      </c>
      <c r="C52" s="1" t="s">
        <v>29</v>
      </c>
      <c r="D52" s="1" t="s">
        <v>15</v>
      </c>
      <c r="E52" s="1" t="s">
        <v>15</v>
      </c>
      <c r="F52" s="1" t="s">
        <v>15</v>
      </c>
      <c r="H52" s="1" t="s">
        <v>132</v>
      </c>
      <c r="I52" s="1" t="s">
        <v>29</v>
      </c>
      <c r="J52" s="1" t="s">
        <v>40</v>
      </c>
      <c r="K52" s="1" t="s">
        <v>40</v>
      </c>
      <c r="L52" s="1" t="s">
        <v>40</v>
      </c>
      <c r="N52" s="1" t="s">
        <v>111</v>
      </c>
      <c r="O52" s="1" t="s">
        <v>29</v>
      </c>
      <c r="P52" s="1" t="s">
        <v>14</v>
      </c>
      <c r="Q52" s="1" t="s">
        <v>40</v>
      </c>
      <c r="R52" s="1" t="s">
        <v>14</v>
      </c>
      <c r="T52" s="1" t="s">
        <v>114</v>
      </c>
      <c r="U52" s="1" t="s">
        <v>29</v>
      </c>
      <c r="V52" s="1" t="s">
        <v>44</v>
      </c>
      <c r="W52" s="1" t="s">
        <v>104</v>
      </c>
      <c r="X52" s="1" t="s">
        <v>104</v>
      </c>
    </row>
    <row r="53" spans="1:24" x14ac:dyDescent="0.25">
      <c r="A53" s="15" t="s">
        <v>82</v>
      </c>
      <c r="B53" s="1" t="s">
        <v>128</v>
      </c>
      <c r="C53" s="1" t="s">
        <v>30</v>
      </c>
      <c r="D53" s="1" t="s">
        <v>98</v>
      </c>
      <c r="E53" s="1" t="s">
        <v>98</v>
      </c>
      <c r="F53" s="1" t="s">
        <v>102</v>
      </c>
      <c r="H53" s="1" t="s">
        <v>132</v>
      </c>
      <c r="I53" s="1" t="s">
        <v>30</v>
      </c>
      <c r="J53" s="1" t="s">
        <v>98</v>
      </c>
      <c r="K53" s="1" t="s">
        <v>98</v>
      </c>
      <c r="L53" s="1" t="s">
        <v>98</v>
      </c>
      <c r="N53" s="1" t="s">
        <v>111</v>
      </c>
      <c r="O53" s="1" t="s">
        <v>30</v>
      </c>
      <c r="P53" s="1" t="s">
        <v>98</v>
      </c>
      <c r="Q53" s="1" t="s">
        <v>102</v>
      </c>
      <c r="R53" s="1" t="s">
        <v>99</v>
      </c>
      <c r="T53" s="1" t="s">
        <v>114</v>
      </c>
      <c r="U53" s="1" t="s">
        <v>30</v>
      </c>
      <c r="V53" s="1" t="s">
        <v>98</v>
      </c>
      <c r="W53" s="1" t="s">
        <v>102</v>
      </c>
      <c r="X53" s="1" t="s">
        <v>104</v>
      </c>
    </row>
    <row r="54" spans="1:24" x14ac:dyDescent="0.25">
      <c r="A54" s="15" t="s">
        <v>119</v>
      </c>
      <c r="B54" s="1" t="s">
        <v>128</v>
      </c>
      <c r="C54" s="1" t="s">
        <v>31</v>
      </c>
      <c r="D54" s="1" t="s">
        <v>99</v>
      </c>
      <c r="E54" s="1" t="s">
        <v>103</v>
      </c>
      <c r="F54" s="1" t="s">
        <v>16</v>
      </c>
      <c r="H54" s="1" t="s">
        <v>132</v>
      </c>
      <c r="I54" s="1" t="s">
        <v>31</v>
      </c>
      <c r="J54" s="1" t="s">
        <v>101</v>
      </c>
      <c r="K54" s="1" t="s">
        <v>39</v>
      </c>
      <c r="L54" s="1" t="s">
        <v>44</v>
      </c>
      <c r="N54" s="1" t="s">
        <v>111</v>
      </c>
      <c r="O54" s="1" t="s">
        <v>31</v>
      </c>
      <c r="P54" s="1" t="s">
        <v>104</v>
      </c>
      <c r="Q54" s="1" t="s">
        <v>99</v>
      </c>
      <c r="R54" s="1" t="s">
        <v>99</v>
      </c>
      <c r="T54" s="1" t="s">
        <v>114</v>
      </c>
      <c r="U54" s="1" t="s">
        <v>31</v>
      </c>
      <c r="V54" s="1" t="s">
        <v>99</v>
      </c>
      <c r="W54" s="1" t="s">
        <v>99</v>
      </c>
      <c r="X54" s="1" t="s">
        <v>99</v>
      </c>
    </row>
    <row r="55" spans="1:24" x14ac:dyDescent="0.25">
      <c r="A55" s="28" t="s">
        <v>120</v>
      </c>
      <c r="B55" s="1" t="s">
        <v>128</v>
      </c>
      <c r="C55" s="1" t="s">
        <v>32</v>
      </c>
      <c r="D55" s="1" t="s">
        <v>101</v>
      </c>
      <c r="E55" s="1" t="s">
        <v>102</v>
      </c>
      <c r="F55" s="1" t="s">
        <v>102</v>
      </c>
      <c r="H55" s="1" t="s">
        <v>132</v>
      </c>
      <c r="I55" s="1" t="s">
        <v>32</v>
      </c>
      <c r="J55" s="1" t="s">
        <v>40</v>
      </c>
      <c r="K55" s="1" t="s">
        <v>40</v>
      </c>
      <c r="L55" s="1" t="s">
        <v>40</v>
      </c>
      <c r="N55" s="1" t="s">
        <v>111</v>
      </c>
      <c r="O55" s="1" t="s">
        <v>32</v>
      </c>
      <c r="P55" s="1" t="s">
        <v>41</v>
      </c>
      <c r="Q55" s="1" t="s">
        <v>41</v>
      </c>
      <c r="R55" s="1" t="s">
        <v>39</v>
      </c>
      <c r="T55" s="1" t="s">
        <v>114</v>
      </c>
      <c r="U55" s="1" t="s">
        <v>32</v>
      </c>
      <c r="V55" s="1" t="s">
        <v>15</v>
      </c>
      <c r="W55" s="1" t="s">
        <v>17</v>
      </c>
      <c r="X55" s="1" t="s">
        <v>17</v>
      </c>
    </row>
    <row r="56" spans="1:24" x14ac:dyDescent="0.25">
      <c r="A56" s="15" t="s">
        <v>121</v>
      </c>
      <c r="B56" s="1" t="s">
        <v>128</v>
      </c>
      <c r="C56" s="1" t="s">
        <v>33</v>
      </c>
      <c r="D56" s="1" t="s">
        <v>13</v>
      </c>
      <c r="E56" s="1" t="s">
        <v>16</v>
      </c>
      <c r="F56" s="1" t="s">
        <v>110</v>
      </c>
      <c r="H56" s="1" t="s">
        <v>132</v>
      </c>
      <c r="I56" s="1" t="s">
        <v>33</v>
      </c>
      <c r="J56" s="1" t="s">
        <v>101</v>
      </c>
      <c r="K56" s="1" t="s">
        <v>102</v>
      </c>
      <c r="L56" s="1" t="s">
        <v>99</v>
      </c>
      <c r="N56" s="1" t="s">
        <v>111</v>
      </c>
      <c r="O56" s="1" t="s">
        <v>33</v>
      </c>
      <c r="P56" s="1" t="s">
        <v>16</v>
      </c>
      <c r="Q56" s="1" t="s">
        <v>17</v>
      </c>
      <c r="R56" s="1" t="s">
        <v>16</v>
      </c>
      <c r="T56" s="1" t="s">
        <v>114</v>
      </c>
      <c r="U56" s="1" t="s">
        <v>33</v>
      </c>
      <c r="V56" s="1" t="s">
        <v>102</v>
      </c>
      <c r="W56" s="1" t="s">
        <v>98</v>
      </c>
      <c r="X56" s="1" t="s">
        <v>103</v>
      </c>
    </row>
    <row r="57" spans="1:24" x14ac:dyDescent="0.25">
      <c r="A57" s="15" t="s">
        <v>122</v>
      </c>
      <c r="B57" s="1" t="s">
        <v>128</v>
      </c>
      <c r="C57" s="1" t="s">
        <v>34</v>
      </c>
      <c r="D57" s="1" t="s">
        <v>44</v>
      </c>
      <c r="E57" s="1" t="s">
        <v>44</v>
      </c>
      <c r="F57" s="1" t="s">
        <v>44</v>
      </c>
      <c r="H57" s="1" t="s">
        <v>132</v>
      </c>
      <c r="I57" s="1" t="s">
        <v>34</v>
      </c>
      <c r="J57" s="1" t="s">
        <v>41</v>
      </c>
      <c r="K57" s="1" t="s">
        <v>39</v>
      </c>
      <c r="L57" s="1" t="s">
        <v>39</v>
      </c>
      <c r="N57" s="1" t="s">
        <v>111</v>
      </c>
      <c r="O57" s="1" t="s">
        <v>34</v>
      </c>
      <c r="P57" s="1" t="s">
        <v>14</v>
      </c>
      <c r="Q57" s="1" t="s">
        <v>14</v>
      </c>
      <c r="R57" s="1" t="s">
        <v>14</v>
      </c>
      <c r="T57" s="1" t="s">
        <v>114</v>
      </c>
      <c r="U57" s="1" t="s">
        <v>34</v>
      </c>
      <c r="V57" s="1" t="s">
        <v>104</v>
      </c>
      <c r="W57" s="1" t="s">
        <v>104</v>
      </c>
      <c r="X57" s="1" t="s">
        <v>104</v>
      </c>
    </row>
    <row r="58" spans="1:24" x14ac:dyDescent="0.25">
      <c r="A58" s="13" t="s">
        <v>107</v>
      </c>
      <c r="B58" s="1" t="s">
        <v>128</v>
      </c>
      <c r="C58" s="1" t="s">
        <v>35</v>
      </c>
      <c r="D58" s="1" t="s">
        <v>17</v>
      </c>
      <c r="E58" s="1" t="s">
        <v>15</v>
      </c>
      <c r="F58" s="1" t="s">
        <v>17</v>
      </c>
      <c r="H58" s="1" t="s">
        <v>132</v>
      </c>
      <c r="I58" s="1" t="s">
        <v>35</v>
      </c>
      <c r="J58" s="1" t="s">
        <v>39</v>
      </c>
      <c r="K58" s="1" t="s">
        <v>39</v>
      </c>
      <c r="L58" s="1" t="s">
        <v>39</v>
      </c>
      <c r="N58" s="1" t="s">
        <v>111</v>
      </c>
      <c r="O58" s="1" t="s">
        <v>35</v>
      </c>
      <c r="P58" s="1" t="s">
        <v>17</v>
      </c>
      <c r="Q58" s="1" t="s">
        <v>13</v>
      </c>
      <c r="R58" s="1" t="s">
        <v>16</v>
      </c>
      <c r="T58" s="1" t="s">
        <v>114</v>
      </c>
      <c r="U58" s="1" t="s">
        <v>35</v>
      </c>
      <c r="V58" s="1" t="s">
        <v>40</v>
      </c>
      <c r="W58" s="1" t="s">
        <v>15</v>
      </c>
      <c r="X58" s="1" t="s">
        <v>15</v>
      </c>
    </row>
    <row r="59" spans="1:24" x14ac:dyDescent="0.25">
      <c r="A59" s="15" t="s">
        <v>123</v>
      </c>
      <c r="B59" s="1" t="s">
        <v>128</v>
      </c>
      <c r="C59" s="1" t="s">
        <v>73</v>
      </c>
      <c r="D59" s="1" t="s">
        <v>41</v>
      </c>
      <c r="E59" s="1" t="s">
        <v>102</v>
      </c>
      <c r="F59" s="1" t="s">
        <v>44</v>
      </c>
      <c r="H59" s="1" t="s">
        <v>132</v>
      </c>
      <c r="I59" s="1" t="s">
        <v>73</v>
      </c>
      <c r="J59" s="1" t="s">
        <v>39</v>
      </c>
      <c r="K59" s="1" t="s">
        <v>44</v>
      </c>
      <c r="L59" s="1" t="s">
        <v>44</v>
      </c>
      <c r="N59" s="1" t="s">
        <v>111</v>
      </c>
      <c r="O59" s="1" t="s">
        <v>73</v>
      </c>
      <c r="P59" s="1" t="s">
        <v>40</v>
      </c>
      <c r="Q59" s="1" t="s">
        <v>40</v>
      </c>
      <c r="R59" s="1" t="s">
        <v>40</v>
      </c>
      <c r="T59" s="1" t="s">
        <v>114</v>
      </c>
      <c r="U59" s="1" t="s">
        <v>73</v>
      </c>
      <c r="V59" s="1" t="s">
        <v>40</v>
      </c>
      <c r="W59" s="1" t="s">
        <v>40</v>
      </c>
      <c r="X59" s="1" t="s">
        <v>40</v>
      </c>
    </row>
    <row r="60" spans="1:24" x14ac:dyDescent="0.25">
      <c r="A60" s="15" t="s">
        <v>124</v>
      </c>
      <c r="B60" s="1" t="s">
        <v>128</v>
      </c>
      <c r="C60" s="1" t="s">
        <v>47</v>
      </c>
      <c r="D60" s="1" t="s">
        <v>39</v>
      </c>
      <c r="E60" s="1" t="s">
        <v>104</v>
      </c>
      <c r="F60" s="1" t="s">
        <v>14</v>
      </c>
      <c r="H60" s="1" t="s">
        <v>132</v>
      </c>
      <c r="I60" s="1" t="s">
        <v>47</v>
      </c>
      <c r="J60" s="1" t="s">
        <v>44</v>
      </c>
      <c r="K60" s="1" t="s">
        <v>14</v>
      </c>
      <c r="L60" s="1" t="s">
        <v>14</v>
      </c>
      <c r="N60" s="1" t="s">
        <v>111</v>
      </c>
      <c r="O60" s="1" t="s">
        <v>47</v>
      </c>
      <c r="P60" s="1" t="s">
        <v>44</v>
      </c>
      <c r="Q60" s="1" t="s">
        <v>44</v>
      </c>
      <c r="R60" s="1" t="s">
        <v>44</v>
      </c>
      <c r="T60" s="1" t="s">
        <v>114</v>
      </c>
      <c r="U60" s="1" t="s">
        <v>47</v>
      </c>
      <c r="V60" s="1" t="s">
        <v>39</v>
      </c>
      <c r="W60" s="1" t="s">
        <v>40</v>
      </c>
      <c r="X60" s="1" t="s">
        <v>40</v>
      </c>
    </row>
    <row r="61" spans="1:24" x14ac:dyDescent="0.25">
      <c r="A61" s="15" t="s">
        <v>125</v>
      </c>
      <c r="B61" s="1" t="s">
        <v>128</v>
      </c>
      <c r="C61" s="1" t="s">
        <v>48</v>
      </c>
      <c r="D61" s="1" t="s">
        <v>99</v>
      </c>
      <c r="E61" s="1" t="s">
        <v>100</v>
      </c>
      <c r="F61" s="1" t="s">
        <v>106</v>
      </c>
      <c r="H61" s="1" t="s">
        <v>132</v>
      </c>
      <c r="I61" s="1" t="s">
        <v>48</v>
      </c>
      <c r="J61" s="1" t="s">
        <v>104</v>
      </c>
      <c r="K61" s="1" t="s">
        <v>104</v>
      </c>
      <c r="L61" s="1" t="s">
        <v>100</v>
      </c>
      <c r="N61" s="1" t="s">
        <v>111</v>
      </c>
      <c r="O61" s="1" t="s">
        <v>48</v>
      </c>
      <c r="P61" s="1" t="s">
        <v>40</v>
      </c>
      <c r="Q61" s="1" t="s">
        <v>40</v>
      </c>
      <c r="R61" s="1" t="s">
        <v>14</v>
      </c>
      <c r="T61" s="1" t="s">
        <v>114</v>
      </c>
      <c r="U61" s="1" t="s">
        <v>48</v>
      </c>
      <c r="V61" s="1" t="s">
        <v>100</v>
      </c>
      <c r="W61" s="1" t="s">
        <v>103</v>
      </c>
      <c r="X61" s="1" t="s">
        <v>106</v>
      </c>
    </row>
    <row r="62" spans="1:24" x14ac:dyDescent="0.25">
      <c r="A62" s="13" t="s">
        <v>77</v>
      </c>
      <c r="B62" s="1" t="s">
        <v>128</v>
      </c>
      <c r="C62" s="1" t="s">
        <v>49</v>
      </c>
      <c r="D62" s="1" t="s">
        <v>104</v>
      </c>
      <c r="E62" s="1" t="s">
        <v>106</v>
      </c>
      <c r="F62" s="1" t="s">
        <v>16</v>
      </c>
      <c r="H62" s="1" t="s">
        <v>132</v>
      </c>
      <c r="I62" s="1" t="s">
        <v>49</v>
      </c>
      <c r="J62" s="1" t="s">
        <v>41</v>
      </c>
      <c r="K62" s="1" t="s">
        <v>99</v>
      </c>
      <c r="L62" s="1" t="s">
        <v>100</v>
      </c>
      <c r="N62" s="1" t="s">
        <v>111</v>
      </c>
      <c r="O62" s="1" t="s">
        <v>49</v>
      </c>
      <c r="P62" s="1" t="s">
        <v>13</v>
      </c>
      <c r="Q62" s="1" t="s">
        <v>15</v>
      </c>
      <c r="R62" s="1" t="s">
        <v>13</v>
      </c>
      <c r="T62" s="1" t="s">
        <v>114</v>
      </c>
      <c r="U62" s="1" t="s">
        <v>49</v>
      </c>
      <c r="V62" s="1" t="s">
        <v>98</v>
      </c>
      <c r="W62" s="1" t="s">
        <v>99</v>
      </c>
      <c r="X62" s="1" t="s">
        <v>103</v>
      </c>
    </row>
    <row r="63" spans="1:24" x14ac:dyDescent="0.25">
      <c r="A63" s="15" t="s">
        <v>126</v>
      </c>
      <c r="B63" s="1" t="s">
        <v>128</v>
      </c>
      <c r="C63" s="1" t="s">
        <v>74</v>
      </c>
      <c r="D63" s="1" t="s">
        <v>100</v>
      </c>
      <c r="E63" s="1" t="s">
        <v>104</v>
      </c>
      <c r="F63" s="1" t="s">
        <v>103</v>
      </c>
      <c r="H63" s="1" t="s">
        <v>132</v>
      </c>
      <c r="I63" s="1" t="s">
        <v>74</v>
      </c>
      <c r="J63" s="1" t="s">
        <v>104</v>
      </c>
      <c r="K63" s="1" t="s">
        <v>99</v>
      </c>
      <c r="L63" s="1" t="s">
        <v>106</v>
      </c>
      <c r="N63" s="1" t="s">
        <v>111</v>
      </c>
      <c r="O63" s="1" t="s">
        <v>74</v>
      </c>
      <c r="P63" s="1" t="s">
        <v>44</v>
      </c>
      <c r="Q63" s="1" t="s">
        <v>39</v>
      </c>
      <c r="R63" s="1" t="s">
        <v>44</v>
      </c>
      <c r="T63" s="1" t="s">
        <v>114</v>
      </c>
      <c r="U63" s="1" t="s">
        <v>74</v>
      </c>
      <c r="V63" s="1" t="s">
        <v>103</v>
      </c>
      <c r="W63" s="1" t="s">
        <v>106</v>
      </c>
      <c r="X63" s="1" t="s">
        <v>105</v>
      </c>
    </row>
    <row r="64" spans="1:24" x14ac:dyDescent="0.25">
      <c r="A64" s="28" t="s">
        <v>127</v>
      </c>
      <c r="B64" s="1" t="s">
        <v>128</v>
      </c>
      <c r="C64" s="1" t="s">
        <v>50</v>
      </c>
      <c r="D64" s="1" t="s">
        <v>136</v>
      </c>
      <c r="E64" s="1" t="s">
        <v>103</v>
      </c>
      <c r="F64" s="1" t="s">
        <v>106</v>
      </c>
      <c r="H64" s="1" t="s">
        <v>132</v>
      </c>
      <c r="I64" s="1" t="s">
        <v>50</v>
      </c>
      <c r="J64" s="1" t="s">
        <v>98</v>
      </c>
      <c r="K64" s="1" t="s">
        <v>39</v>
      </c>
      <c r="L64" s="1" t="s">
        <v>44</v>
      </c>
      <c r="N64" s="1" t="s">
        <v>111</v>
      </c>
      <c r="O64" s="1" t="s">
        <v>50</v>
      </c>
      <c r="P64" s="1" t="s">
        <v>14</v>
      </c>
      <c r="Q64" s="1" t="s">
        <v>17</v>
      </c>
      <c r="R64" s="1" t="s">
        <v>17</v>
      </c>
      <c r="T64" s="1" t="s">
        <v>114</v>
      </c>
      <c r="U64" s="1" t="s">
        <v>50</v>
      </c>
      <c r="V64" s="1" t="s">
        <v>102</v>
      </c>
      <c r="W64" s="1" t="s">
        <v>104</v>
      </c>
      <c r="X64" s="1" t="s">
        <v>100</v>
      </c>
    </row>
    <row r="65" spans="1:24" x14ac:dyDescent="0.25">
      <c r="A65" s="13" t="s">
        <v>128</v>
      </c>
      <c r="B65" s="1" t="s">
        <v>128</v>
      </c>
      <c r="C65" s="1" t="s">
        <v>78</v>
      </c>
      <c r="D65" s="1" t="s">
        <v>14</v>
      </c>
      <c r="E65" s="1" t="s">
        <v>105</v>
      </c>
      <c r="F65" s="1" t="s">
        <v>105</v>
      </c>
      <c r="H65" s="1" t="s">
        <v>132</v>
      </c>
      <c r="I65" s="1" t="s">
        <v>78</v>
      </c>
      <c r="J65" s="1" t="s">
        <v>44</v>
      </c>
      <c r="K65" s="1" t="s">
        <v>44</v>
      </c>
      <c r="L65" s="1" t="s">
        <v>44</v>
      </c>
      <c r="N65" s="1" t="s">
        <v>111</v>
      </c>
      <c r="O65" s="1" t="s">
        <v>78</v>
      </c>
      <c r="P65" s="1" t="s">
        <v>39</v>
      </c>
      <c r="Q65" s="1" t="s">
        <v>14</v>
      </c>
      <c r="R65" s="1" t="s">
        <v>14</v>
      </c>
      <c r="T65" s="1" t="s">
        <v>114</v>
      </c>
      <c r="U65" s="1" t="s">
        <v>78</v>
      </c>
      <c r="V65" s="1" t="s">
        <v>14</v>
      </c>
      <c r="W65" s="1" t="s">
        <v>14</v>
      </c>
      <c r="X65" s="1" t="s">
        <v>15</v>
      </c>
    </row>
    <row r="66" spans="1:24" x14ac:dyDescent="0.25">
      <c r="A66" s="13" t="s">
        <v>129</v>
      </c>
      <c r="B66" s="1" t="s">
        <v>128</v>
      </c>
      <c r="C66" s="1" t="s">
        <v>51</v>
      </c>
      <c r="D66" s="1" t="s">
        <v>17</v>
      </c>
      <c r="E66" s="1" t="s">
        <v>13</v>
      </c>
      <c r="F66" s="1" t="s">
        <v>16</v>
      </c>
      <c r="H66" s="1" t="s">
        <v>132</v>
      </c>
      <c r="I66" s="1" t="s">
        <v>51</v>
      </c>
      <c r="J66" s="1" t="s">
        <v>104</v>
      </c>
      <c r="K66" s="1" t="s">
        <v>99</v>
      </c>
      <c r="L66" s="1" t="s">
        <v>103</v>
      </c>
      <c r="N66" s="1" t="s">
        <v>111</v>
      </c>
      <c r="O66" s="1" t="s">
        <v>51</v>
      </c>
      <c r="P66" s="1" t="s">
        <v>14</v>
      </c>
      <c r="Q66" s="1" t="s">
        <v>40</v>
      </c>
      <c r="R66" s="1" t="s">
        <v>14</v>
      </c>
      <c r="T66" s="1" t="s">
        <v>114</v>
      </c>
      <c r="U66" s="1" t="s">
        <v>51</v>
      </c>
      <c r="V66" s="1" t="s">
        <v>44</v>
      </c>
      <c r="W66" s="1" t="s">
        <v>14</v>
      </c>
      <c r="X66" s="1" t="s">
        <v>14</v>
      </c>
    </row>
    <row r="67" spans="1:24" x14ac:dyDescent="0.25">
      <c r="A67" s="28" t="s">
        <v>130</v>
      </c>
      <c r="B67" s="1" t="s">
        <v>128</v>
      </c>
      <c r="C67" s="1" t="s">
        <v>52</v>
      </c>
      <c r="D67" s="1" t="s">
        <v>39</v>
      </c>
      <c r="E67" s="1" t="s">
        <v>137</v>
      </c>
      <c r="F67" s="1" t="s">
        <v>39</v>
      </c>
      <c r="H67" s="1" t="s">
        <v>132</v>
      </c>
      <c r="I67" s="1" t="s">
        <v>52</v>
      </c>
      <c r="J67" s="1" t="s">
        <v>98</v>
      </c>
      <c r="K67" s="1" t="s">
        <v>101</v>
      </c>
      <c r="L67" s="1" t="s">
        <v>101</v>
      </c>
      <c r="N67" s="1" t="s">
        <v>111</v>
      </c>
      <c r="O67" s="1" t="s">
        <v>52</v>
      </c>
      <c r="P67" s="1" t="s">
        <v>15</v>
      </c>
      <c r="Q67" s="1" t="s">
        <v>44</v>
      </c>
      <c r="R67" s="1" t="s">
        <v>15</v>
      </c>
      <c r="T67" s="1" t="s">
        <v>114</v>
      </c>
      <c r="U67" s="1" t="s">
        <v>52</v>
      </c>
      <c r="V67" s="1" t="s">
        <v>41</v>
      </c>
      <c r="W67" s="1" t="s">
        <v>39</v>
      </c>
      <c r="X67" s="1" t="s">
        <v>39</v>
      </c>
    </row>
    <row r="68" spans="1:24" x14ac:dyDescent="0.25">
      <c r="A68" s="15" t="s">
        <v>131</v>
      </c>
      <c r="B68" s="1" t="s">
        <v>128</v>
      </c>
      <c r="C68" s="1" t="s">
        <v>53</v>
      </c>
      <c r="D68" s="1" t="s">
        <v>40</v>
      </c>
      <c r="E68" s="1" t="s">
        <v>40</v>
      </c>
      <c r="F68" s="1" t="s">
        <v>40</v>
      </c>
      <c r="H68" s="1" t="s">
        <v>132</v>
      </c>
      <c r="I68" s="1" t="s">
        <v>53</v>
      </c>
      <c r="J68" s="1" t="s">
        <v>40</v>
      </c>
      <c r="K68" s="1" t="s">
        <v>40</v>
      </c>
      <c r="L68" s="1" t="s">
        <v>40</v>
      </c>
      <c r="N68" s="1" t="s">
        <v>111</v>
      </c>
      <c r="O68" s="1" t="s">
        <v>53</v>
      </c>
      <c r="P68" s="1" t="s">
        <v>41</v>
      </c>
      <c r="Q68" s="1" t="s">
        <v>41</v>
      </c>
      <c r="R68" s="1" t="s">
        <v>41</v>
      </c>
      <c r="T68" s="1" t="s">
        <v>114</v>
      </c>
      <c r="U68" s="1" t="s">
        <v>53</v>
      </c>
      <c r="V68" s="1" t="s">
        <v>15</v>
      </c>
      <c r="W68" s="1" t="s">
        <v>100</v>
      </c>
      <c r="X68" s="1" t="s">
        <v>100</v>
      </c>
    </row>
    <row r="69" spans="1:24" x14ac:dyDescent="0.25">
      <c r="A69" s="28" t="s">
        <v>132</v>
      </c>
      <c r="B69" s="1" t="s">
        <v>128</v>
      </c>
      <c r="C69" s="1" t="s">
        <v>54</v>
      </c>
      <c r="D69" s="1" t="s">
        <v>13</v>
      </c>
      <c r="E69" s="1" t="s">
        <v>13</v>
      </c>
      <c r="F69" s="1" t="s">
        <v>13</v>
      </c>
      <c r="H69" s="1" t="s">
        <v>132</v>
      </c>
      <c r="I69" s="1" t="s">
        <v>54</v>
      </c>
      <c r="J69" s="1" t="s">
        <v>41</v>
      </c>
      <c r="K69" s="1" t="s">
        <v>41</v>
      </c>
      <c r="L69" s="1" t="s">
        <v>41</v>
      </c>
      <c r="N69" s="1" t="s">
        <v>111</v>
      </c>
      <c r="O69" s="1" t="s">
        <v>54</v>
      </c>
      <c r="P69" s="1" t="s">
        <v>40</v>
      </c>
      <c r="Q69" s="1" t="s">
        <v>39</v>
      </c>
      <c r="R69" s="1" t="s">
        <v>40</v>
      </c>
      <c r="T69" s="1" t="s">
        <v>114</v>
      </c>
      <c r="U69" s="1" t="s">
        <v>54</v>
      </c>
      <c r="V69" s="1" t="s">
        <v>40</v>
      </c>
      <c r="W69" s="1" t="s">
        <v>102</v>
      </c>
      <c r="X69" s="1" t="s">
        <v>102</v>
      </c>
    </row>
    <row r="70" spans="1:24" x14ac:dyDescent="0.25">
      <c r="A70" s="28" t="s">
        <v>133</v>
      </c>
      <c r="B70" s="1" t="s">
        <v>128</v>
      </c>
      <c r="C70" s="1" t="s">
        <v>55</v>
      </c>
      <c r="D70" s="1" t="s">
        <v>14</v>
      </c>
      <c r="E70" s="1" t="s">
        <v>14</v>
      </c>
      <c r="F70" s="1" t="s">
        <v>14</v>
      </c>
      <c r="H70" s="1" t="s">
        <v>132</v>
      </c>
      <c r="I70" s="1" t="s">
        <v>55</v>
      </c>
      <c r="J70" s="1" t="s">
        <v>41</v>
      </c>
      <c r="K70" s="1" t="s">
        <v>41</v>
      </c>
      <c r="L70" s="1" t="s">
        <v>41</v>
      </c>
      <c r="N70" s="1" t="s">
        <v>111</v>
      </c>
      <c r="O70" s="1" t="s">
        <v>55</v>
      </c>
      <c r="P70" s="1" t="s">
        <v>41</v>
      </c>
      <c r="Q70" s="1" t="s">
        <v>41</v>
      </c>
      <c r="R70" s="1" t="s">
        <v>41</v>
      </c>
      <c r="T70" s="1" t="s">
        <v>114</v>
      </c>
      <c r="U70" s="1" t="s">
        <v>55</v>
      </c>
      <c r="V70" s="1" t="s">
        <v>40</v>
      </c>
      <c r="W70" s="1" t="s">
        <v>40</v>
      </c>
      <c r="X70" s="1" t="s">
        <v>40</v>
      </c>
    </row>
    <row r="71" spans="1:24" x14ac:dyDescent="0.25">
      <c r="A71" s="28" t="s">
        <v>134</v>
      </c>
      <c r="B71" s="1" t="s">
        <v>128</v>
      </c>
      <c r="C71" s="1" t="s">
        <v>56</v>
      </c>
      <c r="D71" s="1" t="s">
        <v>98</v>
      </c>
      <c r="E71" s="1" t="s">
        <v>98</v>
      </c>
      <c r="F71" s="1" t="s">
        <v>98</v>
      </c>
      <c r="H71" s="1" t="s">
        <v>132</v>
      </c>
      <c r="I71" s="1" t="s">
        <v>56</v>
      </c>
      <c r="J71" s="1" t="s">
        <v>41</v>
      </c>
      <c r="K71" s="1" t="s">
        <v>41</v>
      </c>
      <c r="L71" s="1" t="s">
        <v>41</v>
      </c>
      <c r="N71" s="1" t="s">
        <v>111</v>
      </c>
      <c r="O71" s="1" t="s">
        <v>56</v>
      </c>
      <c r="P71" s="1" t="s">
        <v>44</v>
      </c>
      <c r="Q71" s="1" t="s">
        <v>14</v>
      </c>
      <c r="R71" s="1" t="s">
        <v>13</v>
      </c>
      <c r="T71" s="1" t="s">
        <v>114</v>
      </c>
      <c r="U71" s="1" t="s">
        <v>56</v>
      </c>
      <c r="V71" s="1" t="s">
        <v>99</v>
      </c>
      <c r="W71" s="1" t="s">
        <v>100</v>
      </c>
      <c r="X71" s="1" t="s">
        <v>106</v>
      </c>
    </row>
    <row r="72" spans="1:24" x14ac:dyDescent="0.25">
      <c r="A72" s="15" t="s">
        <v>90</v>
      </c>
      <c r="B72" s="1" t="s">
        <v>128</v>
      </c>
      <c r="C72" s="1" t="s">
        <v>57</v>
      </c>
      <c r="D72" s="1" t="s">
        <v>101</v>
      </c>
      <c r="E72" s="1" t="s">
        <v>41</v>
      </c>
      <c r="F72" s="1" t="s">
        <v>39</v>
      </c>
      <c r="H72" s="1" t="s">
        <v>132</v>
      </c>
      <c r="I72" s="1" t="s">
        <v>57</v>
      </c>
      <c r="J72" s="1" t="s">
        <v>101</v>
      </c>
      <c r="K72" s="1" t="s">
        <v>101</v>
      </c>
      <c r="L72" s="1" t="s">
        <v>101</v>
      </c>
      <c r="N72" s="1" t="s">
        <v>111</v>
      </c>
      <c r="O72" s="1" t="s">
        <v>57</v>
      </c>
      <c r="P72" s="1" t="s">
        <v>13</v>
      </c>
      <c r="Q72" s="1" t="s">
        <v>15</v>
      </c>
      <c r="R72" s="1" t="s">
        <v>13</v>
      </c>
      <c r="T72" s="1" t="s">
        <v>114</v>
      </c>
      <c r="U72" s="1" t="s">
        <v>57</v>
      </c>
      <c r="V72" s="1" t="s">
        <v>41</v>
      </c>
      <c r="W72" s="1" t="s">
        <v>40</v>
      </c>
      <c r="X72" s="1" t="s">
        <v>40</v>
      </c>
    </row>
    <row r="73" spans="1:24" x14ac:dyDescent="0.25">
      <c r="A73" s="13" t="s">
        <v>97</v>
      </c>
      <c r="B73" s="1" t="s">
        <v>128</v>
      </c>
      <c r="C73" s="1" t="s">
        <v>58</v>
      </c>
      <c r="D73" s="1" t="s">
        <v>102</v>
      </c>
      <c r="E73" s="1" t="s">
        <v>99</v>
      </c>
      <c r="F73" s="1" t="s">
        <v>106</v>
      </c>
      <c r="H73" s="1" t="s">
        <v>132</v>
      </c>
      <c r="I73" s="1" t="s">
        <v>58</v>
      </c>
      <c r="J73" s="1" t="s">
        <v>39</v>
      </c>
      <c r="K73" s="1" t="s">
        <v>39</v>
      </c>
      <c r="L73" s="1" t="s">
        <v>39</v>
      </c>
      <c r="N73" s="1" t="s">
        <v>111</v>
      </c>
      <c r="O73" s="1" t="s">
        <v>58</v>
      </c>
      <c r="P73" s="1" t="s">
        <v>41</v>
      </c>
      <c r="Q73" s="1" t="s">
        <v>41</v>
      </c>
      <c r="R73" s="1" t="s">
        <v>41</v>
      </c>
      <c r="T73" s="1" t="s">
        <v>114</v>
      </c>
      <c r="U73" s="1" t="s">
        <v>58</v>
      </c>
      <c r="V73" s="1" t="s">
        <v>101</v>
      </c>
      <c r="W73" s="1" t="s">
        <v>104</v>
      </c>
      <c r="X73" s="1" t="s">
        <v>104</v>
      </c>
    </row>
    <row r="74" spans="1:24" x14ac:dyDescent="0.25">
      <c r="A74" s="15" t="s">
        <v>72</v>
      </c>
      <c r="B74" s="1" t="s">
        <v>128</v>
      </c>
      <c r="C74" s="1" t="s">
        <v>59</v>
      </c>
      <c r="D74" s="1" t="s">
        <v>41</v>
      </c>
      <c r="E74" s="1" t="s">
        <v>41</v>
      </c>
      <c r="F74" s="1" t="s">
        <v>41</v>
      </c>
      <c r="H74" s="1" t="s">
        <v>132</v>
      </c>
      <c r="I74" s="1" t="s">
        <v>59</v>
      </c>
      <c r="J74" s="1" t="s">
        <v>40</v>
      </c>
      <c r="K74" s="1" t="s">
        <v>39</v>
      </c>
      <c r="L74" s="1" t="s">
        <v>40</v>
      </c>
      <c r="N74" s="1" t="s">
        <v>111</v>
      </c>
      <c r="O74" s="1" t="s">
        <v>59</v>
      </c>
      <c r="P74" s="1" t="s">
        <v>41</v>
      </c>
      <c r="Q74" s="1" t="s">
        <v>41</v>
      </c>
      <c r="R74" s="1" t="s">
        <v>41</v>
      </c>
      <c r="T74" s="1" t="s">
        <v>114</v>
      </c>
      <c r="U74" s="1" t="s">
        <v>59</v>
      </c>
      <c r="V74" s="1" t="s">
        <v>40</v>
      </c>
      <c r="W74" s="1" t="s">
        <v>40</v>
      </c>
      <c r="X74" s="1" t="s">
        <v>40</v>
      </c>
    </row>
    <row r="75" spans="1:24" x14ac:dyDescent="0.25">
      <c r="B75" s="1" t="s">
        <v>128</v>
      </c>
      <c r="C75" s="1" t="s">
        <v>60</v>
      </c>
      <c r="D75" s="1" t="s">
        <v>99</v>
      </c>
      <c r="E75" s="1" t="s">
        <v>100</v>
      </c>
      <c r="F75" s="1" t="s">
        <v>103</v>
      </c>
      <c r="H75" s="1" t="s">
        <v>132</v>
      </c>
      <c r="I75" s="1" t="s">
        <v>60</v>
      </c>
      <c r="J75" s="1" t="s">
        <v>99</v>
      </c>
      <c r="K75" s="1" t="s">
        <v>99</v>
      </c>
      <c r="L75" s="1" t="s">
        <v>99</v>
      </c>
      <c r="N75" s="1" t="s">
        <v>111</v>
      </c>
      <c r="O75" s="1" t="s">
        <v>60</v>
      </c>
      <c r="P75" s="1" t="s">
        <v>44</v>
      </c>
      <c r="Q75" s="1" t="s">
        <v>17</v>
      </c>
      <c r="R75" s="1" t="s">
        <v>13</v>
      </c>
      <c r="T75" s="1" t="s">
        <v>114</v>
      </c>
      <c r="U75" s="1" t="s">
        <v>60</v>
      </c>
      <c r="V75" s="1" t="s">
        <v>99</v>
      </c>
      <c r="W75" s="1" t="s">
        <v>100</v>
      </c>
      <c r="X75" s="1" t="s">
        <v>103</v>
      </c>
    </row>
    <row r="76" spans="1:24" x14ac:dyDescent="0.25">
      <c r="B76" s="1" t="s">
        <v>128</v>
      </c>
      <c r="C76" s="1" t="s">
        <v>61</v>
      </c>
      <c r="D76" s="1" t="s">
        <v>41</v>
      </c>
      <c r="E76" s="1" t="s">
        <v>41</v>
      </c>
      <c r="F76" s="1" t="s">
        <v>41</v>
      </c>
      <c r="H76" s="1" t="s">
        <v>132</v>
      </c>
      <c r="I76" s="1" t="s">
        <v>61</v>
      </c>
      <c r="J76" s="1" t="s">
        <v>41</v>
      </c>
      <c r="K76" s="1" t="s">
        <v>15</v>
      </c>
      <c r="L76" s="1" t="s">
        <v>46</v>
      </c>
      <c r="N76" s="1" t="s">
        <v>111</v>
      </c>
      <c r="O76" s="1" t="s">
        <v>61</v>
      </c>
      <c r="P76" s="1" t="s">
        <v>14</v>
      </c>
      <c r="Q76" s="1" t="s">
        <v>39</v>
      </c>
      <c r="R76" s="1" t="s">
        <v>14</v>
      </c>
      <c r="T76" s="1" t="s">
        <v>114</v>
      </c>
      <c r="U76" s="1" t="s">
        <v>61</v>
      </c>
      <c r="V76" s="1" t="s">
        <v>39</v>
      </c>
      <c r="W76" s="1" t="s">
        <v>41</v>
      </c>
      <c r="X76" s="1" t="s">
        <v>40</v>
      </c>
    </row>
    <row r="77" spans="1:24" x14ac:dyDescent="0.25">
      <c r="B77" s="1" t="s">
        <v>128</v>
      </c>
      <c r="C77" s="1" t="s">
        <v>62</v>
      </c>
      <c r="D77" s="1" t="s">
        <v>17</v>
      </c>
      <c r="E77" s="1" t="s">
        <v>17</v>
      </c>
      <c r="F77" s="1" t="s">
        <v>17</v>
      </c>
      <c r="H77" s="1" t="s">
        <v>132</v>
      </c>
      <c r="I77" s="1" t="s">
        <v>62</v>
      </c>
      <c r="J77" s="1" t="s">
        <v>17</v>
      </c>
      <c r="K77" s="1" t="s">
        <v>17</v>
      </c>
      <c r="L77" s="1" t="s">
        <v>17</v>
      </c>
      <c r="N77" s="1" t="s">
        <v>111</v>
      </c>
      <c r="O77" s="1" t="s">
        <v>62</v>
      </c>
      <c r="P77" s="1" t="s">
        <v>44</v>
      </c>
      <c r="Q77" s="1" t="s">
        <v>40</v>
      </c>
      <c r="R77" s="1" t="s">
        <v>44</v>
      </c>
      <c r="T77" s="1" t="s">
        <v>114</v>
      </c>
      <c r="U77" s="1" t="s">
        <v>62</v>
      </c>
      <c r="V77" s="1" t="s">
        <v>40</v>
      </c>
      <c r="W77" s="1" t="s">
        <v>44</v>
      </c>
      <c r="X77" s="1" t="s">
        <v>44</v>
      </c>
    </row>
    <row r="78" spans="1:24" x14ac:dyDescent="0.25">
      <c r="B78" s="1" t="s">
        <v>128</v>
      </c>
      <c r="C78" s="1" t="s">
        <v>63</v>
      </c>
      <c r="D78" s="1" t="s">
        <v>14</v>
      </c>
      <c r="E78" s="1" t="s">
        <v>15</v>
      </c>
      <c r="F78" s="1" t="s">
        <v>103</v>
      </c>
      <c r="H78" s="1" t="s">
        <v>132</v>
      </c>
      <c r="I78" s="1" t="s">
        <v>63</v>
      </c>
      <c r="J78" s="1" t="s">
        <v>102</v>
      </c>
      <c r="K78" s="1" t="s">
        <v>100</v>
      </c>
      <c r="L78" s="1" t="s">
        <v>106</v>
      </c>
      <c r="N78" s="1" t="s">
        <v>111</v>
      </c>
      <c r="O78" s="1" t="s">
        <v>63</v>
      </c>
      <c r="P78" s="1" t="s">
        <v>16</v>
      </c>
      <c r="Q78" s="1" t="s">
        <v>15</v>
      </c>
      <c r="R78" s="1" t="s">
        <v>16</v>
      </c>
      <c r="T78" s="1" t="s">
        <v>114</v>
      </c>
      <c r="U78" s="1" t="s">
        <v>63</v>
      </c>
      <c r="V78" s="1" t="s">
        <v>40</v>
      </c>
      <c r="W78" s="1" t="s">
        <v>44</v>
      </c>
      <c r="X78" s="1" t="s">
        <v>44</v>
      </c>
    </row>
    <row r="79" spans="1:24" x14ac:dyDescent="0.25">
      <c r="B79" s="1" t="s">
        <v>128</v>
      </c>
      <c r="C79" s="1" t="s">
        <v>64</v>
      </c>
      <c r="D79" s="1" t="s">
        <v>98</v>
      </c>
      <c r="E79" s="1" t="s">
        <v>98</v>
      </c>
      <c r="F79" s="1" t="s">
        <v>104</v>
      </c>
      <c r="H79" s="1" t="s">
        <v>132</v>
      </c>
      <c r="I79" s="1" t="s">
        <v>64</v>
      </c>
      <c r="J79" s="1" t="s">
        <v>39</v>
      </c>
      <c r="K79" s="1" t="s">
        <v>40</v>
      </c>
      <c r="L79" s="1" t="s">
        <v>41</v>
      </c>
      <c r="N79" s="1" t="s">
        <v>111</v>
      </c>
      <c r="O79" s="1" t="s">
        <v>64</v>
      </c>
      <c r="P79" s="1" t="s">
        <v>41</v>
      </c>
      <c r="Q79" s="1" t="s">
        <v>39</v>
      </c>
      <c r="R79" s="1" t="s">
        <v>40</v>
      </c>
      <c r="T79" s="1" t="s">
        <v>114</v>
      </c>
      <c r="U79" s="1" t="s">
        <v>64</v>
      </c>
      <c r="V79" s="1" t="s">
        <v>40</v>
      </c>
      <c r="W79" s="1" t="s">
        <v>103</v>
      </c>
      <c r="X79" s="1" t="s">
        <v>16</v>
      </c>
    </row>
    <row r="80" spans="1:24" x14ac:dyDescent="0.25">
      <c r="B80" s="1" t="s">
        <v>128</v>
      </c>
      <c r="C80" s="1" t="s">
        <v>65</v>
      </c>
      <c r="D80" s="1" t="s">
        <v>102</v>
      </c>
      <c r="E80" s="1" t="s">
        <v>104</v>
      </c>
      <c r="F80" s="1" t="s">
        <v>103</v>
      </c>
      <c r="H80" s="1" t="s">
        <v>132</v>
      </c>
      <c r="I80" s="1" t="s">
        <v>65</v>
      </c>
      <c r="J80" s="1" t="s">
        <v>102</v>
      </c>
      <c r="K80" s="1" t="s">
        <v>99</v>
      </c>
      <c r="L80" s="1" t="s">
        <v>106</v>
      </c>
      <c r="N80" s="1" t="s">
        <v>111</v>
      </c>
      <c r="O80" s="1" t="s">
        <v>65</v>
      </c>
      <c r="P80" s="1" t="s">
        <v>15</v>
      </c>
      <c r="Q80" s="1" t="s">
        <v>44</v>
      </c>
      <c r="R80" s="1" t="s">
        <v>15</v>
      </c>
      <c r="T80" s="1" t="s">
        <v>114</v>
      </c>
      <c r="U80" s="1" t="s">
        <v>65</v>
      </c>
      <c r="V80" s="1" t="s">
        <v>104</v>
      </c>
      <c r="W80" s="1" t="s">
        <v>99</v>
      </c>
      <c r="X80" s="1" t="s">
        <v>103</v>
      </c>
    </row>
    <row r="82" spans="1:23" x14ac:dyDescent="0.25">
      <c r="A82" s="14" t="s">
        <v>108</v>
      </c>
      <c r="B82" s="14" t="s">
        <v>109</v>
      </c>
      <c r="C82" s="14">
        <v>21</v>
      </c>
      <c r="D82" s="14">
        <v>14</v>
      </c>
      <c r="E82" s="14">
        <v>7</v>
      </c>
      <c r="G82" s="14" t="s">
        <v>108</v>
      </c>
      <c r="H82" s="14" t="s">
        <v>109</v>
      </c>
      <c r="I82" s="14">
        <v>21</v>
      </c>
      <c r="J82" s="14">
        <v>14</v>
      </c>
      <c r="K82" s="14">
        <v>7</v>
      </c>
      <c r="M82" s="14" t="s">
        <v>108</v>
      </c>
      <c r="N82" s="14" t="s">
        <v>109</v>
      </c>
      <c r="O82" s="14">
        <v>21</v>
      </c>
      <c r="P82" s="14">
        <v>14</v>
      </c>
      <c r="Q82" s="14">
        <v>7</v>
      </c>
      <c r="S82" s="14" t="s">
        <v>108</v>
      </c>
      <c r="T82" s="14" t="s">
        <v>109</v>
      </c>
      <c r="U82" s="14">
        <v>21</v>
      </c>
      <c r="V82" s="14">
        <v>14</v>
      </c>
      <c r="W82" s="14">
        <v>7</v>
      </c>
    </row>
    <row r="83" spans="1:23" x14ac:dyDescent="0.25">
      <c r="A83" s="1" t="s">
        <v>127</v>
      </c>
      <c r="B83" s="1" t="s">
        <v>20</v>
      </c>
      <c r="C83" s="1" t="s">
        <v>102</v>
      </c>
      <c r="D83" s="1" t="s">
        <v>104</v>
      </c>
      <c r="E83" s="1" t="s">
        <v>103</v>
      </c>
      <c r="G83" s="1" t="s">
        <v>130</v>
      </c>
      <c r="H83" s="1" t="s">
        <v>20</v>
      </c>
      <c r="I83" s="1" t="s">
        <v>101</v>
      </c>
      <c r="J83" s="1" t="s">
        <v>101</v>
      </c>
      <c r="K83" s="1" t="s">
        <v>100</v>
      </c>
      <c r="M83" s="1" t="s">
        <v>134</v>
      </c>
      <c r="N83" s="1" t="s">
        <v>20</v>
      </c>
      <c r="O83" s="1" t="s">
        <v>99</v>
      </c>
      <c r="P83" s="1" t="s">
        <v>106</v>
      </c>
      <c r="Q83" s="1" t="s">
        <v>39</v>
      </c>
      <c r="S83" s="1" t="s">
        <v>120</v>
      </c>
      <c r="T83" s="1" t="s">
        <v>20</v>
      </c>
      <c r="U83" s="1" t="s">
        <v>103</v>
      </c>
      <c r="V83" s="1" t="s">
        <v>106</v>
      </c>
      <c r="W83" s="1" t="s">
        <v>105</v>
      </c>
    </row>
    <row r="84" spans="1:23" x14ac:dyDescent="0.25">
      <c r="A84" s="1" t="s">
        <v>127</v>
      </c>
      <c r="B84" s="1" t="s">
        <v>21</v>
      </c>
      <c r="C84" s="1" t="s">
        <v>39</v>
      </c>
      <c r="D84" s="1" t="s">
        <v>39</v>
      </c>
      <c r="E84" s="1" t="s">
        <v>44</v>
      </c>
      <c r="G84" s="1" t="s">
        <v>130</v>
      </c>
      <c r="H84" s="1" t="s">
        <v>21</v>
      </c>
      <c r="I84" s="1" t="s">
        <v>39</v>
      </c>
      <c r="J84" s="1" t="s">
        <v>39</v>
      </c>
      <c r="K84" s="1" t="s">
        <v>102</v>
      </c>
      <c r="M84" s="1" t="s">
        <v>134</v>
      </c>
      <c r="N84" s="1" t="s">
        <v>21</v>
      </c>
      <c r="O84" s="1" t="s">
        <v>104</v>
      </c>
      <c r="P84" s="1" t="s">
        <v>44</v>
      </c>
      <c r="Q84" s="1" t="s">
        <v>14</v>
      </c>
      <c r="S84" s="1" t="s">
        <v>120</v>
      </c>
      <c r="T84" s="1" t="s">
        <v>21</v>
      </c>
      <c r="U84" s="1" t="s">
        <v>106</v>
      </c>
      <c r="V84" s="1" t="s">
        <v>105</v>
      </c>
      <c r="W84" s="1" t="s">
        <v>110</v>
      </c>
    </row>
    <row r="85" spans="1:23" x14ac:dyDescent="0.25">
      <c r="A85" s="1" t="s">
        <v>127</v>
      </c>
      <c r="B85" s="1" t="s">
        <v>22</v>
      </c>
      <c r="C85" s="1" t="s">
        <v>46</v>
      </c>
      <c r="D85" s="1" t="s">
        <v>17</v>
      </c>
      <c r="E85" s="1" t="s">
        <v>46</v>
      </c>
      <c r="G85" s="1" t="s">
        <v>130</v>
      </c>
      <c r="H85" s="1" t="s">
        <v>22</v>
      </c>
      <c r="I85" s="1" t="s">
        <v>40</v>
      </c>
      <c r="J85" s="1" t="s">
        <v>40</v>
      </c>
      <c r="K85" s="1" t="s">
        <v>40</v>
      </c>
      <c r="M85" s="1" t="s">
        <v>134</v>
      </c>
      <c r="N85" s="1" t="s">
        <v>22</v>
      </c>
      <c r="O85" s="1" t="s">
        <v>14</v>
      </c>
      <c r="P85" s="1" t="s">
        <v>13</v>
      </c>
      <c r="Q85" s="1" t="s">
        <v>46</v>
      </c>
      <c r="S85" s="1" t="s">
        <v>120</v>
      </c>
      <c r="T85" s="1" t="s">
        <v>22</v>
      </c>
      <c r="U85" s="1" t="s">
        <v>16</v>
      </c>
      <c r="V85" s="1" t="s">
        <v>38</v>
      </c>
      <c r="W85" s="1" t="s">
        <v>38</v>
      </c>
    </row>
    <row r="86" spans="1:23" x14ac:dyDescent="0.25">
      <c r="A86" s="1" t="s">
        <v>127</v>
      </c>
      <c r="B86" s="1" t="s">
        <v>23</v>
      </c>
      <c r="C86" s="1" t="s">
        <v>15</v>
      </c>
      <c r="D86" s="1" t="s">
        <v>17</v>
      </c>
      <c r="E86" s="1" t="s">
        <v>17</v>
      </c>
      <c r="G86" s="1" t="s">
        <v>130</v>
      </c>
      <c r="H86" s="1" t="s">
        <v>23</v>
      </c>
      <c r="I86" s="1" t="s">
        <v>104</v>
      </c>
      <c r="J86" s="1" t="s">
        <v>104</v>
      </c>
      <c r="K86" s="1" t="s">
        <v>104</v>
      </c>
      <c r="M86" s="1" t="s">
        <v>134</v>
      </c>
      <c r="N86" s="1" t="s">
        <v>23</v>
      </c>
      <c r="O86" s="1" t="s">
        <v>99</v>
      </c>
      <c r="P86" s="1" t="s">
        <v>103</v>
      </c>
      <c r="Q86" s="1" t="s">
        <v>105</v>
      </c>
      <c r="S86" s="1" t="s">
        <v>120</v>
      </c>
      <c r="T86" s="1" t="s">
        <v>23</v>
      </c>
      <c r="U86" s="1" t="s">
        <v>13</v>
      </c>
      <c r="V86" s="1" t="s">
        <v>105</v>
      </c>
      <c r="W86" s="1" t="s">
        <v>105</v>
      </c>
    </row>
    <row r="87" spans="1:23" x14ac:dyDescent="0.25">
      <c r="A87" s="1" t="s">
        <v>127</v>
      </c>
      <c r="B87" s="1" t="s">
        <v>24</v>
      </c>
      <c r="C87" s="1" t="s">
        <v>101</v>
      </c>
      <c r="D87" s="1" t="s">
        <v>41</v>
      </c>
      <c r="E87" s="1" t="s">
        <v>101</v>
      </c>
      <c r="G87" s="1" t="s">
        <v>130</v>
      </c>
      <c r="H87" s="1" t="s">
        <v>24</v>
      </c>
      <c r="I87" s="1" t="s">
        <v>44</v>
      </c>
      <c r="J87" s="1" t="s">
        <v>102</v>
      </c>
      <c r="K87" s="1" t="s">
        <v>44</v>
      </c>
      <c r="M87" s="1" t="s">
        <v>134</v>
      </c>
      <c r="N87" s="1" t="s">
        <v>24</v>
      </c>
      <c r="O87" s="1" t="s">
        <v>102</v>
      </c>
      <c r="P87" s="1" t="s">
        <v>103</v>
      </c>
      <c r="Q87" s="1" t="s">
        <v>103</v>
      </c>
      <c r="S87" s="1" t="s">
        <v>120</v>
      </c>
      <c r="T87" s="1" t="s">
        <v>24</v>
      </c>
      <c r="U87" s="1" t="s">
        <v>103</v>
      </c>
      <c r="V87" s="1" t="s">
        <v>105</v>
      </c>
      <c r="W87" s="1" t="s">
        <v>110</v>
      </c>
    </row>
    <row r="88" spans="1:23" x14ac:dyDescent="0.25">
      <c r="A88" s="1" t="s">
        <v>127</v>
      </c>
      <c r="B88" s="1" t="s">
        <v>25</v>
      </c>
      <c r="C88" s="1" t="s">
        <v>16</v>
      </c>
      <c r="D88" s="1" t="s">
        <v>46</v>
      </c>
      <c r="E88" s="1" t="s">
        <v>46</v>
      </c>
      <c r="G88" s="1" t="s">
        <v>130</v>
      </c>
      <c r="H88" s="1" t="s">
        <v>25</v>
      </c>
      <c r="I88" s="1" t="s">
        <v>98</v>
      </c>
      <c r="J88" s="1" t="s">
        <v>98</v>
      </c>
      <c r="K88" s="1" t="s">
        <v>98</v>
      </c>
      <c r="M88" s="1" t="s">
        <v>134</v>
      </c>
      <c r="N88" s="1" t="s">
        <v>25</v>
      </c>
      <c r="O88" s="1" t="s">
        <v>46</v>
      </c>
      <c r="P88" s="1" t="s">
        <v>46</v>
      </c>
      <c r="Q88" s="1" t="s">
        <v>46</v>
      </c>
      <c r="S88" s="1" t="s">
        <v>120</v>
      </c>
      <c r="T88" s="1" t="s">
        <v>25</v>
      </c>
      <c r="U88" s="1" t="s">
        <v>46</v>
      </c>
      <c r="V88" s="1" t="s">
        <v>38</v>
      </c>
      <c r="W88" s="1" t="s">
        <v>38</v>
      </c>
    </row>
    <row r="89" spans="1:23" x14ac:dyDescent="0.25">
      <c r="A89" s="1" t="s">
        <v>127</v>
      </c>
      <c r="B89" s="1" t="s">
        <v>26</v>
      </c>
      <c r="C89" s="8" t="s">
        <v>102</v>
      </c>
      <c r="D89" s="1" t="s">
        <v>104</v>
      </c>
      <c r="E89" s="1" t="s">
        <v>102</v>
      </c>
      <c r="G89" s="1" t="s">
        <v>130</v>
      </c>
      <c r="H89" s="1" t="s">
        <v>26</v>
      </c>
      <c r="I89" s="1" t="s">
        <v>98</v>
      </c>
      <c r="J89" s="1" t="s">
        <v>98</v>
      </c>
      <c r="K89" s="1" t="s">
        <v>98</v>
      </c>
      <c r="M89" s="1" t="s">
        <v>134</v>
      </c>
      <c r="N89" s="1" t="s">
        <v>26</v>
      </c>
      <c r="O89" s="1" t="s">
        <v>13</v>
      </c>
      <c r="P89" s="1" t="s">
        <v>17</v>
      </c>
      <c r="Q89" s="1" t="s">
        <v>13</v>
      </c>
      <c r="S89" s="1" t="s">
        <v>120</v>
      </c>
      <c r="T89" s="1" t="s">
        <v>26</v>
      </c>
      <c r="U89" s="1" t="s">
        <v>17</v>
      </c>
      <c r="V89" s="1" t="s">
        <v>13</v>
      </c>
      <c r="W89" s="1" t="s">
        <v>13</v>
      </c>
    </row>
    <row r="90" spans="1:23" x14ac:dyDescent="0.25">
      <c r="A90" s="1" t="s">
        <v>127</v>
      </c>
      <c r="B90" s="1" t="s">
        <v>27</v>
      </c>
      <c r="C90" s="1" t="s">
        <v>44</v>
      </c>
      <c r="D90" s="1" t="s">
        <v>39</v>
      </c>
      <c r="E90" s="1" t="s">
        <v>15</v>
      </c>
      <c r="G90" s="1" t="s">
        <v>130</v>
      </c>
      <c r="H90" s="1" t="s">
        <v>27</v>
      </c>
      <c r="I90" s="1" t="s">
        <v>41</v>
      </c>
      <c r="J90" s="1" t="s">
        <v>41</v>
      </c>
      <c r="K90" s="1" t="s">
        <v>41</v>
      </c>
      <c r="M90" s="1" t="s">
        <v>134</v>
      </c>
      <c r="N90" s="1" t="s">
        <v>27</v>
      </c>
      <c r="O90" s="1" t="s">
        <v>41</v>
      </c>
      <c r="P90" s="1" t="s">
        <v>41</v>
      </c>
      <c r="Q90" s="1" t="s">
        <v>41</v>
      </c>
      <c r="S90" s="1" t="s">
        <v>120</v>
      </c>
      <c r="T90" s="1" t="s">
        <v>27</v>
      </c>
      <c r="U90" s="1" t="s">
        <v>14</v>
      </c>
      <c r="V90" s="1" t="s">
        <v>39</v>
      </c>
      <c r="W90" s="1" t="s">
        <v>15</v>
      </c>
    </row>
    <row r="91" spans="1:23" x14ac:dyDescent="0.25">
      <c r="A91" s="1" t="s">
        <v>127</v>
      </c>
      <c r="B91" s="1" t="s">
        <v>28</v>
      </c>
      <c r="C91" s="1" t="s">
        <v>39</v>
      </c>
      <c r="D91" s="1" t="s">
        <v>39</v>
      </c>
      <c r="E91" s="1" t="s">
        <v>39</v>
      </c>
      <c r="G91" s="1" t="s">
        <v>130</v>
      </c>
      <c r="H91" s="1" t="s">
        <v>28</v>
      </c>
      <c r="I91" s="1" t="s">
        <v>41</v>
      </c>
      <c r="J91" s="1" t="s">
        <v>41</v>
      </c>
      <c r="K91" s="1" t="s">
        <v>41</v>
      </c>
      <c r="M91" s="1" t="s">
        <v>134</v>
      </c>
      <c r="N91" s="1" t="s">
        <v>28</v>
      </c>
      <c r="O91" s="1" t="s">
        <v>16</v>
      </c>
      <c r="P91" s="1" t="s">
        <v>38</v>
      </c>
      <c r="Q91" s="1" t="s">
        <v>38</v>
      </c>
      <c r="S91" s="1" t="s">
        <v>120</v>
      </c>
      <c r="T91" s="1" t="s">
        <v>28</v>
      </c>
      <c r="U91" s="1" t="s">
        <v>46</v>
      </c>
      <c r="V91" s="1" t="s">
        <v>39</v>
      </c>
      <c r="W91" s="1" t="s">
        <v>38</v>
      </c>
    </row>
    <row r="92" spans="1:23" x14ac:dyDescent="0.25">
      <c r="A92" s="1" t="s">
        <v>127</v>
      </c>
      <c r="B92" s="1" t="s">
        <v>29</v>
      </c>
      <c r="C92" s="1" t="s">
        <v>14</v>
      </c>
      <c r="D92" s="1" t="s">
        <v>99</v>
      </c>
      <c r="E92" s="1" t="s">
        <v>99</v>
      </c>
      <c r="G92" s="1" t="s">
        <v>130</v>
      </c>
      <c r="H92" s="1" t="s">
        <v>29</v>
      </c>
      <c r="I92" s="1" t="s">
        <v>41</v>
      </c>
      <c r="J92" s="1" t="s">
        <v>41</v>
      </c>
      <c r="K92" s="1" t="s">
        <v>41</v>
      </c>
      <c r="M92" s="1" t="s">
        <v>134</v>
      </c>
      <c r="N92" s="1" t="s">
        <v>29</v>
      </c>
      <c r="O92" s="1" t="s">
        <v>40</v>
      </c>
      <c r="P92" s="1" t="s">
        <v>40</v>
      </c>
      <c r="Q92" s="1" t="s">
        <v>40</v>
      </c>
      <c r="S92" s="1" t="s">
        <v>120</v>
      </c>
      <c r="T92" s="1" t="s">
        <v>29</v>
      </c>
      <c r="U92" s="1" t="s">
        <v>14</v>
      </c>
      <c r="V92" s="1" t="s">
        <v>99</v>
      </c>
      <c r="W92" s="1" t="s">
        <v>99</v>
      </c>
    </row>
    <row r="93" spans="1:23" x14ac:dyDescent="0.25">
      <c r="A93" s="1" t="s">
        <v>127</v>
      </c>
      <c r="B93" s="1" t="s">
        <v>30</v>
      </c>
      <c r="C93" s="1" t="s">
        <v>13</v>
      </c>
      <c r="D93" s="1" t="s">
        <v>16</v>
      </c>
      <c r="E93" s="1" t="s">
        <v>46</v>
      </c>
      <c r="G93" s="1" t="s">
        <v>130</v>
      </c>
      <c r="H93" s="1" t="s">
        <v>30</v>
      </c>
      <c r="I93" s="1" t="s">
        <v>41</v>
      </c>
      <c r="J93" s="1" t="s">
        <v>41</v>
      </c>
      <c r="K93" s="1" t="s">
        <v>41</v>
      </c>
      <c r="M93" s="1" t="s">
        <v>134</v>
      </c>
      <c r="N93" s="1" t="s">
        <v>30</v>
      </c>
      <c r="O93" s="1" t="s">
        <v>44</v>
      </c>
      <c r="P93" s="1" t="s">
        <v>15</v>
      </c>
      <c r="Q93" s="1" t="s">
        <v>17</v>
      </c>
      <c r="S93" s="1" t="s">
        <v>120</v>
      </c>
      <c r="T93" s="1" t="s">
        <v>30</v>
      </c>
      <c r="U93" s="1" t="s">
        <v>16</v>
      </c>
      <c r="V93" s="1" t="s">
        <v>46</v>
      </c>
      <c r="W93" s="1" t="s">
        <v>38</v>
      </c>
    </row>
    <row r="94" spans="1:23" x14ac:dyDescent="0.25">
      <c r="A94" s="1" t="s">
        <v>127</v>
      </c>
      <c r="B94" s="1" t="s">
        <v>31</v>
      </c>
      <c r="C94" s="1" t="s">
        <v>39</v>
      </c>
      <c r="D94" s="1" t="s">
        <v>39</v>
      </c>
      <c r="E94" s="1" t="s">
        <v>44</v>
      </c>
      <c r="G94" s="1" t="s">
        <v>130</v>
      </c>
      <c r="H94" s="1" t="s">
        <v>31</v>
      </c>
      <c r="I94" s="1" t="s">
        <v>104</v>
      </c>
      <c r="J94" s="1" t="s">
        <v>104</v>
      </c>
      <c r="K94" s="1" t="s">
        <v>104</v>
      </c>
      <c r="M94" s="1" t="s">
        <v>134</v>
      </c>
      <c r="N94" s="1" t="s">
        <v>31</v>
      </c>
      <c r="O94" s="1" t="s">
        <v>98</v>
      </c>
      <c r="P94" s="1" t="s">
        <v>98</v>
      </c>
      <c r="Q94" s="1" t="s">
        <v>98</v>
      </c>
      <c r="S94" s="1" t="s">
        <v>120</v>
      </c>
      <c r="T94" s="1" t="s">
        <v>31</v>
      </c>
      <c r="U94" s="1" t="s">
        <v>39</v>
      </c>
      <c r="V94" s="1" t="s">
        <v>44</v>
      </c>
      <c r="W94" s="1" t="s">
        <v>44</v>
      </c>
    </row>
    <row r="95" spans="1:23" x14ac:dyDescent="0.25">
      <c r="A95" s="1" t="s">
        <v>127</v>
      </c>
      <c r="B95" s="1" t="s">
        <v>32</v>
      </c>
      <c r="C95" s="1" t="s">
        <v>46</v>
      </c>
      <c r="D95" s="1" t="s">
        <v>46</v>
      </c>
      <c r="E95" s="1" t="s">
        <v>46</v>
      </c>
      <c r="G95" s="1" t="s">
        <v>130</v>
      </c>
      <c r="H95" s="1" t="s">
        <v>32</v>
      </c>
      <c r="I95" s="1" t="s">
        <v>41</v>
      </c>
      <c r="J95" s="1" t="s">
        <v>41</v>
      </c>
      <c r="K95" s="1" t="s">
        <v>41</v>
      </c>
      <c r="M95" s="1" t="s">
        <v>134</v>
      </c>
      <c r="N95" s="1" t="s">
        <v>32</v>
      </c>
      <c r="O95" s="1" t="s">
        <v>16</v>
      </c>
      <c r="P95" s="1" t="s">
        <v>46</v>
      </c>
      <c r="Q95" s="1" t="s">
        <v>46</v>
      </c>
      <c r="S95" s="1" t="s">
        <v>120</v>
      </c>
      <c r="T95" s="1" t="s">
        <v>32</v>
      </c>
      <c r="U95" s="1" t="s">
        <v>105</v>
      </c>
      <c r="V95" s="1" t="s">
        <v>105</v>
      </c>
      <c r="W95" s="1" t="s">
        <v>105</v>
      </c>
    </row>
    <row r="96" spans="1:23" x14ac:dyDescent="0.25">
      <c r="A96" s="1" t="s">
        <v>127</v>
      </c>
      <c r="B96" s="1" t="s">
        <v>33</v>
      </c>
      <c r="C96" s="1" t="s">
        <v>40</v>
      </c>
      <c r="D96" s="1" t="s">
        <v>40</v>
      </c>
      <c r="E96" s="1" t="s">
        <v>14</v>
      </c>
      <c r="G96" s="1" t="s">
        <v>130</v>
      </c>
      <c r="H96" s="1" t="s">
        <v>33</v>
      </c>
      <c r="I96" s="1" t="s">
        <v>102</v>
      </c>
      <c r="J96" s="1" t="s">
        <v>40</v>
      </c>
      <c r="K96" s="1" t="s">
        <v>14</v>
      </c>
      <c r="M96" s="1" t="s">
        <v>134</v>
      </c>
      <c r="N96" s="1" t="s">
        <v>33</v>
      </c>
      <c r="O96" s="1" t="s">
        <v>102</v>
      </c>
      <c r="P96" s="1" t="s">
        <v>99</v>
      </c>
      <c r="Q96" s="1" t="s">
        <v>103</v>
      </c>
      <c r="S96" s="1" t="s">
        <v>120</v>
      </c>
      <c r="T96" s="1" t="s">
        <v>33</v>
      </c>
      <c r="U96" s="1" t="s">
        <v>13</v>
      </c>
      <c r="V96" s="1" t="s">
        <v>105</v>
      </c>
      <c r="W96" s="1" t="s">
        <v>110</v>
      </c>
    </row>
    <row r="97" spans="1:23" x14ac:dyDescent="0.25">
      <c r="A97" s="1" t="s">
        <v>127</v>
      </c>
      <c r="B97" s="1" t="s">
        <v>34</v>
      </c>
      <c r="C97" s="1" t="s">
        <v>104</v>
      </c>
      <c r="D97" s="1" t="s">
        <v>104</v>
      </c>
      <c r="E97" s="1" t="s">
        <v>104</v>
      </c>
      <c r="G97" s="1" t="s">
        <v>130</v>
      </c>
      <c r="H97" s="1" t="s">
        <v>34</v>
      </c>
      <c r="I97" s="1" t="s">
        <v>98</v>
      </c>
      <c r="J97" s="1" t="s">
        <v>41</v>
      </c>
      <c r="K97" s="1" t="s">
        <v>41</v>
      </c>
      <c r="M97" s="1" t="s">
        <v>134</v>
      </c>
      <c r="N97" s="1" t="s">
        <v>34</v>
      </c>
      <c r="O97" s="1" t="s">
        <v>13</v>
      </c>
      <c r="P97" s="1" t="s">
        <v>16</v>
      </c>
      <c r="Q97" s="1" t="s">
        <v>16</v>
      </c>
      <c r="S97" s="1" t="s">
        <v>120</v>
      </c>
      <c r="T97" s="1" t="s">
        <v>34</v>
      </c>
      <c r="U97" s="1" t="s">
        <v>17</v>
      </c>
      <c r="V97" s="1" t="s">
        <v>17</v>
      </c>
      <c r="W97" s="1" t="s">
        <v>17</v>
      </c>
    </row>
    <row r="98" spans="1:23" x14ac:dyDescent="0.25">
      <c r="A98" s="1" t="s">
        <v>127</v>
      </c>
      <c r="B98" s="1" t="s">
        <v>35</v>
      </c>
      <c r="C98" s="1" t="s">
        <v>44</v>
      </c>
      <c r="D98" s="1" t="s">
        <v>15</v>
      </c>
      <c r="E98" s="1" t="s">
        <v>15</v>
      </c>
      <c r="G98" s="1" t="s">
        <v>130</v>
      </c>
      <c r="H98" s="1" t="s">
        <v>35</v>
      </c>
      <c r="I98" s="1" t="s">
        <v>41</v>
      </c>
      <c r="J98" s="1" t="s">
        <v>41</v>
      </c>
      <c r="K98" s="1" t="s">
        <v>41</v>
      </c>
      <c r="M98" s="1" t="s">
        <v>134</v>
      </c>
      <c r="N98" s="1" t="s">
        <v>35</v>
      </c>
      <c r="O98" s="1" t="s">
        <v>39</v>
      </c>
      <c r="P98" s="1" t="s">
        <v>40</v>
      </c>
      <c r="Q98" s="1" t="s">
        <v>40</v>
      </c>
      <c r="S98" s="1" t="s">
        <v>120</v>
      </c>
      <c r="T98" s="1" t="s">
        <v>35</v>
      </c>
      <c r="U98" s="1" t="s">
        <v>14</v>
      </c>
      <c r="V98" s="1" t="s">
        <v>15</v>
      </c>
      <c r="W98" s="1" t="s">
        <v>15</v>
      </c>
    </row>
    <row r="99" spans="1:23" x14ac:dyDescent="0.25">
      <c r="A99" s="1" t="s">
        <v>127</v>
      </c>
      <c r="B99" s="1" t="s">
        <v>73</v>
      </c>
      <c r="C99" s="1" t="s">
        <v>44</v>
      </c>
      <c r="D99" s="1" t="s">
        <v>14</v>
      </c>
      <c r="E99" s="1" t="s">
        <v>14</v>
      </c>
      <c r="G99" s="1" t="s">
        <v>130</v>
      </c>
      <c r="H99" s="1" t="s">
        <v>73</v>
      </c>
      <c r="I99" s="1" t="s">
        <v>40</v>
      </c>
      <c r="J99" s="1" t="s">
        <v>44</v>
      </c>
      <c r="K99" s="1" t="s">
        <v>44</v>
      </c>
      <c r="M99" s="1" t="s">
        <v>134</v>
      </c>
      <c r="N99" s="1" t="s">
        <v>73</v>
      </c>
      <c r="O99" s="1" t="s">
        <v>15</v>
      </c>
      <c r="P99" s="1" t="s">
        <v>40</v>
      </c>
      <c r="Q99" s="1" t="s">
        <v>15</v>
      </c>
      <c r="S99" s="1" t="s">
        <v>120</v>
      </c>
      <c r="T99" s="1" t="s">
        <v>73</v>
      </c>
      <c r="U99" s="1" t="s">
        <v>13</v>
      </c>
      <c r="V99" s="1" t="s">
        <v>13</v>
      </c>
      <c r="W99" s="1" t="s">
        <v>13</v>
      </c>
    </row>
    <row r="100" spans="1:23" x14ac:dyDescent="0.25">
      <c r="A100" s="1" t="s">
        <v>127</v>
      </c>
      <c r="B100" s="1" t="s">
        <v>47</v>
      </c>
      <c r="C100" s="1" t="s">
        <v>40</v>
      </c>
      <c r="D100" s="1" t="s">
        <v>14</v>
      </c>
      <c r="E100" s="1" t="s">
        <v>14</v>
      </c>
      <c r="G100" s="1" t="s">
        <v>130</v>
      </c>
      <c r="H100" s="1" t="s">
        <v>47</v>
      </c>
      <c r="I100" s="1" t="s">
        <v>41</v>
      </c>
      <c r="J100" s="1" t="s">
        <v>41</v>
      </c>
      <c r="K100" s="1" t="s">
        <v>41</v>
      </c>
      <c r="M100" s="1" t="s">
        <v>134</v>
      </c>
      <c r="N100" s="1" t="s">
        <v>47</v>
      </c>
      <c r="O100" s="1" t="s">
        <v>15</v>
      </c>
      <c r="P100" s="1" t="s">
        <v>44</v>
      </c>
      <c r="Q100" s="1" t="s">
        <v>15</v>
      </c>
      <c r="S100" s="1" t="s">
        <v>120</v>
      </c>
      <c r="T100" s="1" t="s">
        <v>47</v>
      </c>
      <c r="U100" s="1" t="s">
        <v>41</v>
      </c>
      <c r="V100" s="1" t="s">
        <v>39</v>
      </c>
      <c r="W100" s="1" t="s">
        <v>39</v>
      </c>
    </row>
    <row r="101" spans="1:23" x14ac:dyDescent="0.25">
      <c r="A101" s="1" t="s">
        <v>127</v>
      </c>
      <c r="B101" s="1" t="s">
        <v>48</v>
      </c>
      <c r="C101" s="1" t="s">
        <v>102</v>
      </c>
      <c r="D101" s="1" t="s">
        <v>104</v>
      </c>
      <c r="E101" s="1" t="s">
        <v>99</v>
      </c>
      <c r="G101" s="1" t="s">
        <v>130</v>
      </c>
      <c r="H101" s="1" t="s">
        <v>48</v>
      </c>
      <c r="I101" s="1" t="s">
        <v>99</v>
      </c>
      <c r="J101" s="1" t="s">
        <v>103</v>
      </c>
      <c r="K101" s="1" t="s">
        <v>105</v>
      </c>
      <c r="M101" s="1" t="s">
        <v>134</v>
      </c>
      <c r="N101" s="1" t="s">
        <v>48</v>
      </c>
      <c r="O101" s="1" t="s">
        <v>39</v>
      </c>
      <c r="P101" s="1" t="s">
        <v>103</v>
      </c>
      <c r="Q101" s="1" t="s">
        <v>105</v>
      </c>
      <c r="S101" s="1" t="s">
        <v>120</v>
      </c>
      <c r="T101" s="1" t="s">
        <v>48</v>
      </c>
      <c r="U101" s="1" t="s">
        <v>46</v>
      </c>
      <c r="V101" s="1" t="s">
        <v>46</v>
      </c>
      <c r="W101" s="1" t="s">
        <v>46</v>
      </c>
    </row>
    <row r="102" spans="1:23" x14ac:dyDescent="0.25">
      <c r="A102" s="1" t="s">
        <v>127</v>
      </c>
      <c r="B102" s="1" t="s">
        <v>49</v>
      </c>
      <c r="C102" s="1" t="s">
        <v>41</v>
      </c>
      <c r="D102" s="1" t="s">
        <v>40</v>
      </c>
      <c r="E102" s="1" t="s">
        <v>14</v>
      </c>
      <c r="G102" s="1" t="s">
        <v>130</v>
      </c>
      <c r="H102" s="1" t="s">
        <v>49</v>
      </c>
      <c r="I102" s="1" t="s">
        <v>40</v>
      </c>
      <c r="J102" s="1" t="s">
        <v>40</v>
      </c>
      <c r="K102" s="1" t="s">
        <v>15</v>
      </c>
      <c r="M102" s="1" t="s">
        <v>134</v>
      </c>
      <c r="N102" s="1" t="s">
        <v>49</v>
      </c>
      <c r="O102" s="1" t="s">
        <v>106</v>
      </c>
      <c r="P102" s="1" t="s">
        <v>105</v>
      </c>
      <c r="Q102" s="1" t="s">
        <v>110</v>
      </c>
      <c r="S102" s="1" t="s">
        <v>120</v>
      </c>
      <c r="T102" s="1" t="s">
        <v>49</v>
      </c>
      <c r="U102" s="1" t="s">
        <v>105</v>
      </c>
      <c r="V102" s="1" t="s">
        <v>105</v>
      </c>
      <c r="W102" s="1" t="s">
        <v>110</v>
      </c>
    </row>
    <row r="103" spans="1:23" x14ac:dyDescent="0.25">
      <c r="A103" s="1" t="s">
        <v>127</v>
      </c>
      <c r="B103" s="1" t="s">
        <v>74</v>
      </c>
      <c r="C103" s="1" t="s">
        <v>102</v>
      </c>
      <c r="D103" s="1" t="s">
        <v>99</v>
      </c>
      <c r="E103" s="1" t="s">
        <v>103</v>
      </c>
      <c r="G103" s="1" t="s">
        <v>130</v>
      </c>
      <c r="H103" s="1" t="s">
        <v>74</v>
      </c>
      <c r="I103" s="1" t="s">
        <v>99</v>
      </c>
      <c r="J103" s="1" t="s">
        <v>103</v>
      </c>
      <c r="K103" s="1" t="s">
        <v>105</v>
      </c>
      <c r="M103" s="1" t="s">
        <v>134</v>
      </c>
      <c r="N103" s="1" t="s">
        <v>74</v>
      </c>
      <c r="O103" s="1" t="s">
        <v>106</v>
      </c>
      <c r="P103" s="1" t="s">
        <v>105</v>
      </c>
      <c r="Q103" s="1" t="s">
        <v>110</v>
      </c>
      <c r="S103" s="1" t="s">
        <v>120</v>
      </c>
      <c r="T103" s="1" t="s">
        <v>74</v>
      </c>
      <c r="U103" s="1" t="s">
        <v>103</v>
      </c>
      <c r="V103" s="1" t="s">
        <v>106</v>
      </c>
      <c r="W103" s="1" t="s">
        <v>105</v>
      </c>
    </row>
    <row r="104" spans="1:23" x14ac:dyDescent="0.25">
      <c r="A104" s="1" t="s">
        <v>127</v>
      </c>
      <c r="B104" s="1" t="s">
        <v>50</v>
      </c>
      <c r="C104" s="1" t="s">
        <v>100</v>
      </c>
      <c r="D104" s="1" t="s">
        <v>105</v>
      </c>
      <c r="E104" s="1" t="s">
        <v>110</v>
      </c>
      <c r="G104" s="1" t="s">
        <v>130</v>
      </c>
      <c r="H104" s="1" t="s">
        <v>50</v>
      </c>
      <c r="I104" s="1" t="s">
        <v>101</v>
      </c>
      <c r="J104" s="1" t="s">
        <v>39</v>
      </c>
      <c r="K104" s="1" t="s">
        <v>40</v>
      </c>
      <c r="M104" s="1" t="s">
        <v>134</v>
      </c>
      <c r="N104" s="1" t="s">
        <v>50</v>
      </c>
      <c r="O104" s="1" t="s">
        <v>106</v>
      </c>
      <c r="P104" s="1" t="s">
        <v>105</v>
      </c>
      <c r="Q104" s="1" t="s">
        <v>110</v>
      </c>
      <c r="S104" s="1" t="s">
        <v>120</v>
      </c>
      <c r="T104" s="1" t="s">
        <v>50</v>
      </c>
      <c r="U104" s="1" t="s">
        <v>105</v>
      </c>
      <c r="V104" s="1" t="s">
        <v>110</v>
      </c>
      <c r="W104" s="1" t="s">
        <v>110</v>
      </c>
    </row>
    <row r="105" spans="1:23" x14ac:dyDescent="0.25">
      <c r="A105" s="1" t="s">
        <v>127</v>
      </c>
      <c r="B105" s="1" t="s">
        <v>78</v>
      </c>
      <c r="C105" s="1" t="s">
        <v>16</v>
      </c>
      <c r="D105" s="1" t="s">
        <v>16</v>
      </c>
      <c r="E105" s="1" t="s">
        <v>16</v>
      </c>
      <c r="G105" s="1" t="s">
        <v>130</v>
      </c>
      <c r="H105" s="1" t="s">
        <v>78</v>
      </c>
      <c r="I105" s="1" t="s">
        <v>15</v>
      </c>
      <c r="J105" s="1" t="s">
        <v>17</v>
      </c>
      <c r="K105" s="1" t="s">
        <v>17</v>
      </c>
      <c r="M105" s="1" t="s">
        <v>134</v>
      </c>
      <c r="N105" s="1" t="s">
        <v>78</v>
      </c>
      <c r="O105" s="1" t="s">
        <v>101</v>
      </c>
      <c r="P105" s="1" t="s">
        <v>101</v>
      </c>
      <c r="Q105" s="1" t="s">
        <v>101</v>
      </c>
      <c r="S105" s="1" t="s">
        <v>120</v>
      </c>
      <c r="T105" s="1" t="s">
        <v>78</v>
      </c>
      <c r="U105" s="1" t="s">
        <v>46</v>
      </c>
      <c r="V105" s="1" t="s">
        <v>46</v>
      </c>
      <c r="W105" s="1" t="s">
        <v>46</v>
      </c>
    </row>
    <row r="106" spans="1:23" x14ac:dyDescent="0.25">
      <c r="A106" s="1" t="s">
        <v>127</v>
      </c>
      <c r="B106" s="1" t="s">
        <v>51</v>
      </c>
      <c r="C106" s="1" t="s">
        <v>41</v>
      </c>
      <c r="D106" s="1" t="s">
        <v>39</v>
      </c>
      <c r="E106" s="1" t="s">
        <v>44</v>
      </c>
      <c r="G106" s="1" t="s">
        <v>130</v>
      </c>
      <c r="H106" s="1" t="s">
        <v>51</v>
      </c>
      <c r="I106" s="1" t="s">
        <v>41</v>
      </c>
      <c r="J106" s="1" t="s">
        <v>40</v>
      </c>
      <c r="K106" s="1" t="s">
        <v>44</v>
      </c>
      <c r="M106" s="1" t="s">
        <v>134</v>
      </c>
      <c r="N106" s="1" t="s">
        <v>51</v>
      </c>
      <c r="O106" s="1" t="s">
        <v>39</v>
      </c>
      <c r="P106" s="1" t="s">
        <v>104</v>
      </c>
      <c r="Q106" s="1" t="s">
        <v>14</v>
      </c>
      <c r="S106" s="1" t="s">
        <v>120</v>
      </c>
      <c r="T106" s="1" t="s">
        <v>51</v>
      </c>
      <c r="U106" s="1" t="s">
        <v>103</v>
      </c>
      <c r="V106" s="1" t="s">
        <v>105</v>
      </c>
      <c r="W106" s="1" t="s">
        <v>105</v>
      </c>
    </row>
    <row r="107" spans="1:23" x14ac:dyDescent="0.25">
      <c r="A107" s="1" t="s">
        <v>127</v>
      </c>
      <c r="B107" s="1" t="s">
        <v>52</v>
      </c>
      <c r="C107" s="1" t="s">
        <v>41</v>
      </c>
      <c r="D107" s="1" t="s">
        <v>101</v>
      </c>
      <c r="E107" s="1" t="s">
        <v>40</v>
      </c>
      <c r="G107" s="1" t="s">
        <v>130</v>
      </c>
      <c r="H107" s="1" t="s">
        <v>52</v>
      </c>
      <c r="I107" s="1" t="s">
        <v>98</v>
      </c>
      <c r="J107" s="1" t="s">
        <v>98</v>
      </c>
      <c r="K107" s="1" t="s">
        <v>101</v>
      </c>
      <c r="M107" s="1" t="s">
        <v>134</v>
      </c>
      <c r="N107" s="1" t="s">
        <v>52</v>
      </c>
      <c r="O107" s="1" t="s">
        <v>41</v>
      </c>
      <c r="P107" s="1" t="s">
        <v>98</v>
      </c>
      <c r="Q107" s="1" t="s">
        <v>98</v>
      </c>
      <c r="S107" s="1" t="s">
        <v>120</v>
      </c>
      <c r="T107" s="1" t="s">
        <v>52</v>
      </c>
      <c r="U107" s="1" t="s">
        <v>104</v>
      </c>
      <c r="V107" s="1" t="s">
        <v>103</v>
      </c>
      <c r="W107" s="1" t="s">
        <v>105</v>
      </c>
    </row>
    <row r="108" spans="1:23" x14ac:dyDescent="0.25">
      <c r="A108" s="1" t="s">
        <v>127</v>
      </c>
      <c r="B108" s="1" t="s">
        <v>53</v>
      </c>
      <c r="C108" s="1" t="s">
        <v>17</v>
      </c>
      <c r="D108" s="1" t="s">
        <v>103</v>
      </c>
      <c r="E108" s="1" t="s">
        <v>103</v>
      </c>
      <c r="G108" s="1" t="s">
        <v>130</v>
      </c>
      <c r="H108" s="1" t="s">
        <v>53</v>
      </c>
      <c r="I108" s="1" t="s">
        <v>39</v>
      </c>
      <c r="J108" s="1" t="s">
        <v>39</v>
      </c>
      <c r="K108" s="1" t="s">
        <v>39</v>
      </c>
      <c r="M108" s="1" t="s">
        <v>134</v>
      </c>
      <c r="N108" s="1" t="s">
        <v>53</v>
      </c>
      <c r="O108" s="1" t="s">
        <v>40</v>
      </c>
      <c r="P108" s="1" t="s">
        <v>102</v>
      </c>
      <c r="Q108" s="1" t="s">
        <v>102</v>
      </c>
      <c r="S108" s="1" t="s">
        <v>120</v>
      </c>
      <c r="T108" s="1" t="s">
        <v>53</v>
      </c>
      <c r="U108" s="1" t="s">
        <v>17</v>
      </c>
      <c r="V108" s="1" t="s">
        <v>99</v>
      </c>
      <c r="W108" s="1" t="s">
        <v>99</v>
      </c>
    </row>
    <row r="109" spans="1:23" x14ac:dyDescent="0.25">
      <c r="A109" s="1" t="s">
        <v>127</v>
      </c>
      <c r="B109" s="1" t="s">
        <v>54</v>
      </c>
      <c r="C109" s="1" t="s">
        <v>44</v>
      </c>
      <c r="D109" s="1" t="s">
        <v>44</v>
      </c>
      <c r="E109" s="1" t="s">
        <v>44</v>
      </c>
      <c r="G109" s="1" t="s">
        <v>130</v>
      </c>
      <c r="H109" s="1" t="s">
        <v>54</v>
      </c>
      <c r="I109" s="1" t="s">
        <v>41</v>
      </c>
      <c r="J109" s="1" t="s">
        <v>41</v>
      </c>
      <c r="K109" s="1" t="s">
        <v>41</v>
      </c>
      <c r="M109" s="1" t="s">
        <v>134</v>
      </c>
      <c r="N109" s="1" t="s">
        <v>54</v>
      </c>
      <c r="O109" s="1" t="s">
        <v>44</v>
      </c>
      <c r="P109" s="1" t="s">
        <v>104</v>
      </c>
      <c r="Q109" s="1" t="s">
        <v>104</v>
      </c>
      <c r="S109" s="1" t="s">
        <v>120</v>
      </c>
      <c r="T109" s="1" t="s">
        <v>54</v>
      </c>
      <c r="U109" s="1" t="s">
        <v>14</v>
      </c>
      <c r="V109" s="1" t="s">
        <v>17</v>
      </c>
      <c r="W109" s="1" t="s">
        <v>17</v>
      </c>
    </row>
    <row r="110" spans="1:23" x14ac:dyDescent="0.25">
      <c r="A110" s="1" t="s">
        <v>127</v>
      </c>
      <c r="B110" s="1" t="s">
        <v>55</v>
      </c>
      <c r="C110" s="1" t="s">
        <v>46</v>
      </c>
      <c r="D110" s="1" t="s">
        <v>46</v>
      </c>
      <c r="E110" s="1" t="s">
        <v>46</v>
      </c>
      <c r="G110" s="1" t="s">
        <v>130</v>
      </c>
      <c r="H110" s="1" t="s">
        <v>55</v>
      </c>
      <c r="I110" s="1" t="s">
        <v>98</v>
      </c>
      <c r="J110" s="1" t="s">
        <v>98</v>
      </c>
      <c r="K110" s="1" t="s">
        <v>98</v>
      </c>
      <c r="M110" s="1" t="s">
        <v>134</v>
      </c>
      <c r="N110" s="1" t="s">
        <v>55</v>
      </c>
      <c r="O110" s="1" t="s">
        <v>46</v>
      </c>
      <c r="P110" s="1" t="s">
        <v>46</v>
      </c>
      <c r="Q110" s="1" t="s">
        <v>46</v>
      </c>
      <c r="S110" s="1" t="s">
        <v>120</v>
      </c>
      <c r="T110" s="1" t="s">
        <v>55</v>
      </c>
      <c r="U110" s="1" t="s">
        <v>16</v>
      </c>
      <c r="V110" s="1" t="s">
        <v>39</v>
      </c>
      <c r="W110" s="1" t="s">
        <v>38</v>
      </c>
    </row>
    <row r="111" spans="1:23" x14ac:dyDescent="0.25">
      <c r="A111" s="1" t="s">
        <v>127</v>
      </c>
      <c r="B111" s="1" t="s">
        <v>56</v>
      </c>
      <c r="C111" s="1" t="s">
        <v>44</v>
      </c>
      <c r="D111" s="1" t="s">
        <v>44</v>
      </c>
      <c r="E111" s="1" t="s">
        <v>15</v>
      </c>
      <c r="G111" s="1" t="s">
        <v>130</v>
      </c>
      <c r="H111" s="1" t="s">
        <v>56</v>
      </c>
      <c r="I111" s="1" t="s">
        <v>41</v>
      </c>
      <c r="J111" s="1" t="s">
        <v>41</v>
      </c>
      <c r="K111" s="1" t="s">
        <v>41</v>
      </c>
      <c r="M111" s="1" t="s">
        <v>134</v>
      </c>
      <c r="N111" s="1" t="s">
        <v>56</v>
      </c>
      <c r="O111" s="1" t="s">
        <v>39</v>
      </c>
      <c r="P111" s="1">
        <v>1</v>
      </c>
      <c r="Q111" s="1" t="s">
        <v>40</v>
      </c>
      <c r="S111" s="1" t="s">
        <v>120</v>
      </c>
      <c r="T111" s="1" t="s">
        <v>56</v>
      </c>
      <c r="U111" s="1" t="s">
        <v>106</v>
      </c>
      <c r="V111" s="1" t="s">
        <v>106</v>
      </c>
      <c r="W111" s="1" t="s">
        <v>105</v>
      </c>
    </row>
    <row r="112" spans="1:23" x14ac:dyDescent="0.25">
      <c r="A112" s="1" t="s">
        <v>127</v>
      </c>
      <c r="B112" s="1" t="s">
        <v>57</v>
      </c>
      <c r="C112" s="1" t="s">
        <v>39</v>
      </c>
      <c r="D112" s="1" t="s">
        <v>102</v>
      </c>
      <c r="E112" s="1" t="s">
        <v>44</v>
      </c>
      <c r="G112" s="1" t="s">
        <v>130</v>
      </c>
      <c r="H112" s="1" t="s">
        <v>57</v>
      </c>
      <c r="I112" s="1" t="s">
        <v>98</v>
      </c>
      <c r="J112" s="1" t="s">
        <v>98</v>
      </c>
      <c r="K112" s="1" t="s">
        <v>102</v>
      </c>
      <c r="M112" s="1" t="s">
        <v>134</v>
      </c>
      <c r="N112" s="1" t="s">
        <v>57</v>
      </c>
      <c r="O112" s="1" t="s">
        <v>39</v>
      </c>
      <c r="P112" s="1" t="s">
        <v>102</v>
      </c>
      <c r="Q112" s="1" t="s">
        <v>102</v>
      </c>
      <c r="S112" s="1" t="s">
        <v>120</v>
      </c>
      <c r="T112" s="1" t="s">
        <v>57</v>
      </c>
      <c r="U112" s="1" t="s">
        <v>100</v>
      </c>
      <c r="V112" s="1" t="s">
        <v>106</v>
      </c>
      <c r="W112" s="1" t="s">
        <v>105</v>
      </c>
    </row>
    <row r="113" spans="1:23" x14ac:dyDescent="0.25">
      <c r="A113" s="1" t="s">
        <v>127</v>
      </c>
      <c r="B113" s="1" t="s">
        <v>58</v>
      </c>
      <c r="C113" s="1" t="s">
        <v>104</v>
      </c>
      <c r="D113" s="1" t="s">
        <v>106</v>
      </c>
      <c r="E113" s="1" t="s">
        <v>106</v>
      </c>
      <c r="G113" s="1" t="s">
        <v>130</v>
      </c>
      <c r="H113" s="1" t="s">
        <v>58</v>
      </c>
      <c r="I113" s="1" t="s">
        <v>102</v>
      </c>
      <c r="J113" s="1" t="s">
        <v>104</v>
      </c>
      <c r="K113" s="1" t="s">
        <v>103</v>
      </c>
      <c r="M113" s="1" t="s">
        <v>134</v>
      </c>
      <c r="N113" s="1" t="s">
        <v>58</v>
      </c>
      <c r="O113" s="1" t="s">
        <v>101</v>
      </c>
      <c r="P113" s="1" t="s">
        <v>104</v>
      </c>
      <c r="Q113" s="1" t="s">
        <v>100</v>
      </c>
      <c r="S113" s="1" t="s">
        <v>120</v>
      </c>
      <c r="T113" s="1" t="s">
        <v>58</v>
      </c>
      <c r="U113" s="1" t="s">
        <v>14</v>
      </c>
      <c r="V113" s="1" t="s">
        <v>14</v>
      </c>
      <c r="W113" s="1" t="s">
        <v>14</v>
      </c>
    </row>
    <row r="114" spans="1:23" x14ac:dyDescent="0.25">
      <c r="A114" s="1" t="s">
        <v>127</v>
      </c>
      <c r="B114" s="1" t="s">
        <v>59</v>
      </c>
      <c r="C114" s="1" t="s">
        <v>44</v>
      </c>
      <c r="D114" s="1" t="s">
        <v>44</v>
      </c>
      <c r="E114" s="1" t="s">
        <v>14</v>
      </c>
      <c r="G114" s="1" t="s">
        <v>130</v>
      </c>
      <c r="H114" s="1" t="s">
        <v>59</v>
      </c>
      <c r="I114" s="1" t="s">
        <v>44</v>
      </c>
      <c r="J114" s="1" t="s">
        <v>14</v>
      </c>
      <c r="K114" s="1" t="s">
        <v>15</v>
      </c>
      <c r="M114" s="1" t="s">
        <v>134</v>
      </c>
      <c r="N114" s="1" t="s">
        <v>59</v>
      </c>
      <c r="O114" s="1" t="s">
        <v>44</v>
      </c>
      <c r="P114" s="1" t="s">
        <v>14</v>
      </c>
      <c r="Q114" s="1" t="s">
        <v>14</v>
      </c>
      <c r="S114" s="1" t="s">
        <v>120</v>
      </c>
      <c r="T114" s="1" t="s">
        <v>59</v>
      </c>
      <c r="U114" s="1" t="s">
        <v>15</v>
      </c>
      <c r="V114" s="1" t="s">
        <v>17</v>
      </c>
      <c r="W114" s="1" t="s">
        <v>17</v>
      </c>
    </row>
    <row r="115" spans="1:23" x14ac:dyDescent="0.25">
      <c r="A115" s="1" t="s">
        <v>127</v>
      </c>
      <c r="B115" s="1" t="s">
        <v>60</v>
      </c>
      <c r="C115" s="1" t="s">
        <v>39</v>
      </c>
      <c r="D115" s="1" t="s">
        <v>39</v>
      </c>
      <c r="E115" s="1" t="s">
        <v>39</v>
      </c>
      <c r="G115" s="1" t="s">
        <v>130</v>
      </c>
      <c r="H115" s="1" t="s">
        <v>60</v>
      </c>
      <c r="I115" s="1" t="s">
        <v>39</v>
      </c>
      <c r="J115" s="1" t="s">
        <v>39</v>
      </c>
      <c r="K115" s="1" t="s">
        <v>44</v>
      </c>
      <c r="M115" s="1" t="s">
        <v>134</v>
      </c>
      <c r="N115" s="1" t="s">
        <v>60</v>
      </c>
      <c r="O115" s="1" t="s">
        <v>103</v>
      </c>
      <c r="P115" s="1" t="s">
        <v>106</v>
      </c>
      <c r="Q115" s="1" t="s">
        <v>105</v>
      </c>
      <c r="S115" s="1" t="s">
        <v>120</v>
      </c>
      <c r="T115" s="1" t="s">
        <v>60</v>
      </c>
      <c r="U115" s="1" t="s">
        <v>106</v>
      </c>
      <c r="V115" s="1" t="s">
        <v>105</v>
      </c>
      <c r="W115" s="1" t="s">
        <v>110</v>
      </c>
    </row>
    <row r="116" spans="1:23" x14ac:dyDescent="0.25">
      <c r="A116" s="1" t="s">
        <v>127</v>
      </c>
      <c r="B116" s="1" t="s">
        <v>61</v>
      </c>
      <c r="C116" s="1" t="s">
        <v>41</v>
      </c>
      <c r="D116" s="1" t="s">
        <v>39</v>
      </c>
      <c r="E116" s="1" t="s">
        <v>39</v>
      </c>
      <c r="G116" s="1" t="s">
        <v>130</v>
      </c>
      <c r="H116" s="1" t="s">
        <v>61</v>
      </c>
      <c r="I116" s="1" t="s">
        <v>41</v>
      </c>
      <c r="J116" s="1" t="s">
        <v>41</v>
      </c>
      <c r="K116" s="1" t="s">
        <v>41</v>
      </c>
      <c r="M116" s="1" t="s">
        <v>134</v>
      </c>
      <c r="N116" s="1" t="s">
        <v>61</v>
      </c>
      <c r="O116" s="1" t="s">
        <v>40</v>
      </c>
      <c r="P116" s="1" t="s">
        <v>40</v>
      </c>
      <c r="Q116" s="1" t="s">
        <v>40</v>
      </c>
      <c r="S116" s="1" t="s">
        <v>120</v>
      </c>
      <c r="T116" s="1" t="s">
        <v>61</v>
      </c>
      <c r="U116" s="1" t="s">
        <v>14</v>
      </c>
      <c r="V116" s="1" t="s">
        <v>14</v>
      </c>
      <c r="W116" s="1" t="s">
        <v>14</v>
      </c>
    </row>
    <row r="117" spans="1:23" x14ac:dyDescent="0.25">
      <c r="A117" s="1" t="s">
        <v>127</v>
      </c>
      <c r="B117" s="1" t="s">
        <v>62</v>
      </c>
      <c r="C117" s="1" t="s">
        <v>14</v>
      </c>
      <c r="D117" s="1" t="s">
        <v>14</v>
      </c>
      <c r="E117" s="1" t="s">
        <v>14</v>
      </c>
      <c r="G117" s="1" t="s">
        <v>130</v>
      </c>
      <c r="H117" s="1" t="s">
        <v>62</v>
      </c>
      <c r="I117" s="1" t="s">
        <v>14</v>
      </c>
      <c r="J117" s="1" t="s">
        <v>14</v>
      </c>
      <c r="K117" s="1" t="s">
        <v>14</v>
      </c>
      <c r="M117" s="1" t="s">
        <v>134</v>
      </c>
      <c r="N117" s="1" t="s">
        <v>62</v>
      </c>
      <c r="O117" s="1" t="s">
        <v>14</v>
      </c>
      <c r="P117" s="1" t="s">
        <v>14</v>
      </c>
      <c r="Q117" s="1" t="s">
        <v>14</v>
      </c>
      <c r="S117" s="1" t="s">
        <v>120</v>
      </c>
      <c r="T117" s="1" t="s">
        <v>62</v>
      </c>
      <c r="U117" s="1" t="s">
        <v>44</v>
      </c>
      <c r="V117" s="1" t="s">
        <v>44</v>
      </c>
      <c r="W117" s="1" t="s">
        <v>44</v>
      </c>
    </row>
    <row r="118" spans="1:23" x14ac:dyDescent="0.25">
      <c r="A118" s="1" t="s">
        <v>127</v>
      </c>
      <c r="B118" s="1" t="s">
        <v>63</v>
      </c>
      <c r="C118" s="1" t="s">
        <v>101</v>
      </c>
      <c r="D118" s="1" t="s">
        <v>39</v>
      </c>
      <c r="E118" s="1" t="s">
        <v>39</v>
      </c>
      <c r="G118" s="1" t="s">
        <v>130</v>
      </c>
      <c r="H118" s="1" t="s">
        <v>63</v>
      </c>
      <c r="I118" s="1" t="s">
        <v>41</v>
      </c>
      <c r="J118" s="1" t="s">
        <v>39</v>
      </c>
      <c r="K118" s="1" t="s">
        <v>39</v>
      </c>
      <c r="M118" s="1" t="s">
        <v>134</v>
      </c>
      <c r="N118" s="1" t="s">
        <v>63</v>
      </c>
      <c r="O118" s="1" t="s">
        <v>41</v>
      </c>
      <c r="P118" s="1" t="s">
        <v>41</v>
      </c>
      <c r="Q118" s="1" t="s">
        <v>41</v>
      </c>
      <c r="S118" s="1" t="s">
        <v>120</v>
      </c>
      <c r="T118" s="1" t="s">
        <v>63</v>
      </c>
      <c r="U118" s="1" t="s">
        <v>100</v>
      </c>
      <c r="V118" s="1" t="s">
        <v>103</v>
      </c>
      <c r="W118" s="1" t="s">
        <v>103</v>
      </c>
    </row>
    <row r="119" spans="1:23" x14ac:dyDescent="0.25">
      <c r="A119" s="1" t="s">
        <v>127</v>
      </c>
      <c r="B119" s="1" t="s">
        <v>64</v>
      </c>
      <c r="C119" s="1" t="s">
        <v>14</v>
      </c>
      <c r="D119" s="1" t="s">
        <v>14</v>
      </c>
      <c r="E119" s="1" t="s">
        <v>14</v>
      </c>
      <c r="G119" s="1" t="s">
        <v>130</v>
      </c>
      <c r="H119" s="1" t="s">
        <v>64</v>
      </c>
      <c r="I119" s="1" t="s">
        <v>17</v>
      </c>
      <c r="J119" s="1" t="s">
        <v>39</v>
      </c>
      <c r="K119" s="1" t="s">
        <v>17</v>
      </c>
      <c r="M119" s="1" t="s">
        <v>134</v>
      </c>
      <c r="N119" s="1" t="s">
        <v>64</v>
      </c>
      <c r="O119" s="1" t="s">
        <v>14</v>
      </c>
      <c r="P119" s="1" t="s">
        <v>17</v>
      </c>
      <c r="Q119" s="1" t="s">
        <v>16</v>
      </c>
      <c r="S119" s="1" t="s">
        <v>120</v>
      </c>
      <c r="T119" s="1" t="s">
        <v>64</v>
      </c>
      <c r="U119" s="1" t="s">
        <v>46</v>
      </c>
      <c r="V119" s="1" t="s">
        <v>38</v>
      </c>
      <c r="W119" s="1" t="s">
        <v>38</v>
      </c>
    </row>
    <row r="120" spans="1:23" x14ac:dyDescent="0.25">
      <c r="A120" s="1" t="s">
        <v>127</v>
      </c>
      <c r="B120" s="1" t="s">
        <v>65</v>
      </c>
      <c r="C120" s="1" t="s">
        <v>41</v>
      </c>
      <c r="D120" s="1" t="s">
        <v>39</v>
      </c>
      <c r="E120" s="1" t="s">
        <v>17</v>
      </c>
      <c r="G120" s="1" t="s">
        <v>130</v>
      </c>
      <c r="H120" s="1" t="s">
        <v>65</v>
      </c>
      <c r="I120" s="1" t="s">
        <v>41</v>
      </c>
      <c r="J120" s="1" t="s">
        <v>39</v>
      </c>
      <c r="K120" s="1" t="s">
        <v>40</v>
      </c>
      <c r="M120" s="1" t="s">
        <v>134</v>
      </c>
      <c r="N120" s="1" t="s">
        <v>65</v>
      </c>
      <c r="O120" s="1" t="s">
        <v>41</v>
      </c>
      <c r="P120" s="1" t="s">
        <v>41</v>
      </c>
      <c r="Q120" s="1" t="s">
        <v>39</v>
      </c>
      <c r="S120" s="1" t="s">
        <v>120</v>
      </c>
      <c r="T120" s="1" t="s">
        <v>65</v>
      </c>
      <c r="U120" s="1" t="s">
        <v>106</v>
      </c>
      <c r="V120" s="1" t="s">
        <v>105</v>
      </c>
      <c r="W120" s="1" t="s">
        <v>110</v>
      </c>
    </row>
    <row r="122" spans="1:23" x14ac:dyDescent="0.25">
      <c r="A122" s="14" t="s">
        <v>108</v>
      </c>
      <c r="B122" s="14" t="s">
        <v>109</v>
      </c>
      <c r="C122" s="14">
        <v>21</v>
      </c>
      <c r="D122" s="14">
        <v>14</v>
      </c>
      <c r="E122" s="14">
        <v>7</v>
      </c>
    </row>
    <row r="123" spans="1:23" x14ac:dyDescent="0.25">
      <c r="A123" s="1" t="s">
        <v>133</v>
      </c>
      <c r="B123" s="1" t="s">
        <v>20</v>
      </c>
      <c r="C123" s="1" t="s">
        <v>15</v>
      </c>
      <c r="D123" s="1" t="s">
        <v>14</v>
      </c>
      <c r="E123" s="1" t="s">
        <v>15</v>
      </c>
    </row>
    <row r="124" spans="1:23" x14ac:dyDescent="0.25">
      <c r="A124" s="1" t="s">
        <v>133</v>
      </c>
      <c r="B124" s="1" t="s">
        <v>21</v>
      </c>
      <c r="C124" s="1" t="s">
        <v>13</v>
      </c>
      <c r="D124" s="1" t="s">
        <v>15</v>
      </c>
      <c r="E124" s="1" t="s">
        <v>13</v>
      </c>
    </row>
    <row r="125" spans="1:23" x14ac:dyDescent="0.25">
      <c r="A125" s="1" t="s">
        <v>133</v>
      </c>
      <c r="B125" s="1" t="s">
        <v>22</v>
      </c>
      <c r="C125" s="1" t="s">
        <v>41</v>
      </c>
      <c r="D125" s="1" t="s">
        <v>41</v>
      </c>
      <c r="E125" s="1" t="s">
        <v>41</v>
      </c>
    </row>
    <row r="126" spans="1:23" x14ac:dyDescent="0.25">
      <c r="A126" s="1" t="s">
        <v>133</v>
      </c>
      <c r="B126" s="1" t="s">
        <v>23</v>
      </c>
      <c r="C126" s="1" t="s">
        <v>14</v>
      </c>
      <c r="D126" s="1" t="s">
        <v>14</v>
      </c>
      <c r="E126" s="1" t="s">
        <v>44</v>
      </c>
    </row>
    <row r="127" spans="1:23" x14ac:dyDescent="0.25">
      <c r="A127" s="1" t="s">
        <v>133</v>
      </c>
      <c r="B127" s="1" t="s">
        <v>24</v>
      </c>
      <c r="C127" s="1" t="s">
        <v>15</v>
      </c>
      <c r="D127" s="1" t="s">
        <v>15</v>
      </c>
      <c r="E127" s="1" t="s">
        <v>16</v>
      </c>
    </row>
    <row r="128" spans="1:23" x14ac:dyDescent="0.25">
      <c r="A128" s="1" t="s">
        <v>133</v>
      </c>
      <c r="B128" s="1" t="s">
        <v>25</v>
      </c>
      <c r="C128" s="1" t="s">
        <v>41</v>
      </c>
      <c r="D128" s="1" t="s">
        <v>41</v>
      </c>
      <c r="E128" s="1" t="s">
        <v>41</v>
      </c>
    </row>
    <row r="129" spans="1:5" x14ac:dyDescent="0.25">
      <c r="A129" s="1" t="s">
        <v>133</v>
      </c>
      <c r="B129" s="1" t="s">
        <v>26</v>
      </c>
      <c r="C129" s="1" t="s">
        <v>99</v>
      </c>
      <c r="D129" s="1" t="s">
        <v>99</v>
      </c>
      <c r="E129" s="1" t="s">
        <v>99</v>
      </c>
    </row>
    <row r="130" spans="1:5" x14ac:dyDescent="0.25">
      <c r="A130" s="1" t="s">
        <v>133</v>
      </c>
      <c r="B130" s="1" t="s">
        <v>27</v>
      </c>
      <c r="C130" s="1" t="s">
        <v>44</v>
      </c>
      <c r="D130" s="1" t="s">
        <v>14</v>
      </c>
      <c r="E130" s="1" t="s">
        <v>14</v>
      </c>
    </row>
    <row r="131" spans="1:5" x14ac:dyDescent="0.25">
      <c r="A131" s="1" t="s">
        <v>133</v>
      </c>
      <c r="B131" s="1" t="s">
        <v>28</v>
      </c>
      <c r="C131" s="1" t="s">
        <v>44</v>
      </c>
      <c r="D131" s="1" t="s">
        <v>15</v>
      </c>
      <c r="E131" s="1" t="s">
        <v>15</v>
      </c>
    </row>
    <row r="132" spans="1:5" x14ac:dyDescent="0.25">
      <c r="A132" s="1" t="s">
        <v>133</v>
      </c>
      <c r="B132" s="1" t="s">
        <v>29</v>
      </c>
      <c r="C132" s="1" t="s">
        <v>41</v>
      </c>
      <c r="D132" s="1" t="s">
        <v>41</v>
      </c>
      <c r="E132" s="1" t="s">
        <v>40</v>
      </c>
    </row>
    <row r="133" spans="1:5" x14ac:dyDescent="0.25">
      <c r="A133" s="1" t="s">
        <v>133</v>
      </c>
      <c r="B133" s="1" t="s">
        <v>30</v>
      </c>
      <c r="C133" s="1" t="s">
        <v>102</v>
      </c>
      <c r="D133" s="1" t="s">
        <v>98</v>
      </c>
      <c r="E133" s="1" t="s">
        <v>106</v>
      </c>
    </row>
    <row r="134" spans="1:5" x14ac:dyDescent="0.25">
      <c r="A134" s="1" t="s">
        <v>133</v>
      </c>
      <c r="B134" s="1" t="s">
        <v>31</v>
      </c>
      <c r="C134" s="1" t="s">
        <v>100</v>
      </c>
      <c r="D134" s="1" t="s">
        <v>100</v>
      </c>
      <c r="E134" s="1" t="s">
        <v>106</v>
      </c>
    </row>
    <row r="135" spans="1:5" x14ac:dyDescent="0.25">
      <c r="A135" s="1" t="s">
        <v>133</v>
      </c>
      <c r="B135" s="1" t="s">
        <v>32</v>
      </c>
      <c r="C135" s="1" t="s">
        <v>41</v>
      </c>
      <c r="D135" s="1" t="s">
        <v>41</v>
      </c>
      <c r="E135" s="1" t="s">
        <v>39</v>
      </c>
    </row>
    <row r="136" spans="1:5" x14ac:dyDescent="0.25">
      <c r="A136" s="1" t="s">
        <v>133</v>
      </c>
      <c r="B136" s="1" t="s">
        <v>33</v>
      </c>
      <c r="C136" s="1" t="s">
        <v>13</v>
      </c>
      <c r="D136" s="1" t="s">
        <v>13</v>
      </c>
      <c r="E136" s="1" t="s">
        <v>16</v>
      </c>
    </row>
    <row r="137" spans="1:5" x14ac:dyDescent="0.25">
      <c r="A137" s="1" t="s">
        <v>133</v>
      </c>
      <c r="B137" s="1" t="s">
        <v>34</v>
      </c>
      <c r="C137" s="1" t="s">
        <v>102</v>
      </c>
      <c r="D137" s="1" t="s">
        <v>102</v>
      </c>
      <c r="E137" s="1" t="s">
        <v>102</v>
      </c>
    </row>
    <row r="138" spans="1:5" x14ac:dyDescent="0.25">
      <c r="A138" s="1" t="s">
        <v>133</v>
      </c>
      <c r="B138" s="1" t="s">
        <v>35</v>
      </c>
      <c r="C138" s="1" t="s">
        <v>39</v>
      </c>
      <c r="D138" s="1" t="s">
        <v>44</v>
      </c>
      <c r="E138" s="1" t="s">
        <v>14</v>
      </c>
    </row>
    <row r="139" spans="1:5" x14ac:dyDescent="0.25">
      <c r="A139" s="1" t="s">
        <v>133</v>
      </c>
      <c r="B139" s="1" t="s">
        <v>73</v>
      </c>
      <c r="C139" s="1" t="s">
        <v>17</v>
      </c>
      <c r="D139" s="1" t="s">
        <v>17</v>
      </c>
      <c r="E139" s="1" t="s">
        <v>17</v>
      </c>
    </row>
    <row r="140" spans="1:5" x14ac:dyDescent="0.25">
      <c r="A140" s="1" t="s">
        <v>133</v>
      </c>
      <c r="B140" s="1" t="s">
        <v>47</v>
      </c>
      <c r="C140" s="1" t="s">
        <v>40</v>
      </c>
      <c r="D140" s="1" t="s">
        <v>40</v>
      </c>
      <c r="E140" s="1" t="s">
        <v>40</v>
      </c>
    </row>
    <row r="141" spans="1:5" x14ac:dyDescent="0.25">
      <c r="A141" s="1" t="s">
        <v>133</v>
      </c>
      <c r="B141" s="1" t="s">
        <v>48</v>
      </c>
      <c r="C141" s="1" t="s">
        <v>102</v>
      </c>
      <c r="D141" s="1" t="s">
        <v>104</v>
      </c>
      <c r="E141" s="1" t="s">
        <v>100</v>
      </c>
    </row>
    <row r="142" spans="1:5" x14ac:dyDescent="0.25">
      <c r="A142" s="1" t="s">
        <v>133</v>
      </c>
      <c r="B142" s="1" t="s">
        <v>49</v>
      </c>
      <c r="C142" s="1" t="s">
        <v>14</v>
      </c>
      <c r="D142" s="1" t="s">
        <v>14</v>
      </c>
      <c r="E142" s="1" t="s">
        <v>17</v>
      </c>
    </row>
    <row r="143" spans="1:5" x14ac:dyDescent="0.25">
      <c r="A143" s="1" t="s">
        <v>133</v>
      </c>
      <c r="B143" s="1" t="s">
        <v>74</v>
      </c>
      <c r="C143" s="1" t="s">
        <v>99</v>
      </c>
      <c r="D143" s="1" t="s">
        <v>100</v>
      </c>
      <c r="E143" s="1" t="s">
        <v>106</v>
      </c>
    </row>
    <row r="144" spans="1:5" x14ac:dyDescent="0.25">
      <c r="A144" s="1" t="s">
        <v>133</v>
      </c>
      <c r="B144" s="1" t="s">
        <v>50</v>
      </c>
      <c r="C144" s="1" t="s">
        <v>98</v>
      </c>
      <c r="D144" s="1" t="s">
        <v>101</v>
      </c>
      <c r="E144" s="1" t="s">
        <v>100</v>
      </c>
    </row>
    <row r="145" spans="1:5" x14ac:dyDescent="0.25">
      <c r="A145" s="1" t="s">
        <v>133</v>
      </c>
      <c r="B145" s="1" t="s">
        <v>78</v>
      </c>
      <c r="C145" s="1" t="s">
        <v>39</v>
      </c>
      <c r="D145" s="1" t="s">
        <v>15</v>
      </c>
      <c r="E145" s="1" t="s">
        <v>15</v>
      </c>
    </row>
    <row r="146" spans="1:5" x14ac:dyDescent="0.25">
      <c r="A146" s="1" t="s">
        <v>133</v>
      </c>
      <c r="B146" s="1" t="s">
        <v>51</v>
      </c>
      <c r="C146" s="1" t="s">
        <v>44</v>
      </c>
      <c r="D146" s="1" t="s">
        <v>44</v>
      </c>
      <c r="E146" s="1" t="s">
        <v>14</v>
      </c>
    </row>
    <row r="147" spans="1:5" x14ac:dyDescent="0.25">
      <c r="A147" s="1" t="s">
        <v>133</v>
      </c>
      <c r="B147" s="1" t="s">
        <v>52</v>
      </c>
      <c r="C147" s="1" t="s">
        <v>101</v>
      </c>
      <c r="D147" s="1" t="s">
        <v>104</v>
      </c>
      <c r="E147" s="1" t="s">
        <v>104</v>
      </c>
    </row>
    <row r="148" spans="1:5" x14ac:dyDescent="0.25">
      <c r="A148" s="1" t="s">
        <v>133</v>
      </c>
      <c r="B148" s="1" t="s">
        <v>53</v>
      </c>
      <c r="C148" s="1" t="s">
        <v>15</v>
      </c>
      <c r="D148" s="1" t="s">
        <v>15</v>
      </c>
      <c r="E148" s="1" t="s">
        <v>13</v>
      </c>
    </row>
    <row r="149" spans="1:5" x14ac:dyDescent="0.25">
      <c r="A149" s="1" t="s">
        <v>133</v>
      </c>
      <c r="B149" s="1" t="s">
        <v>54</v>
      </c>
      <c r="C149" s="1" t="s">
        <v>39</v>
      </c>
      <c r="D149" s="1" t="s">
        <v>39</v>
      </c>
      <c r="E149" s="1" t="s">
        <v>40</v>
      </c>
    </row>
    <row r="150" spans="1:5" x14ac:dyDescent="0.25">
      <c r="A150" s="1" t="s">
        <v>133</v>
      </c>
      <c r="B150" s="1" t="s">
        <v>55</v>
      </c>
      <c r="C150" s="1" t="s">
        <v>41</v>
      </c>
      <c r="D150" s="1" t="s">
        <v>41</v>
      </c>
      <c r="E150" s="1" t="s">
        <v>41</v>
      </c>
    </row>
    <row r="151" spans="1:5" x14ac:dyDescent="0.25">
      <c r="A151" s="1" t="s">
        <v>133</v>
      </c>
      <c r="B151" s="1" t="s">
        <v>56</v>
      </c>
      <c r="C151" s="1" t="s">
        <v>40</v>
      </c>
      <c r="D151" s="1" t="s">
        <v>40</v>
      </c>
      <c r="E151" s="1" t="s">
        <v>14</v>
      </c>
    </row>
    <row r="152" spans="1:5" x14ac:dyDescent="0.25">
      <c r="A152" s="1" t="s">
        <v>133</v>
      </c>
      <c r="B152" s="1" t="s">
        <v>57</v>
      </c>
      <c r="C152" s="1" t="s">
        <v>101</v>
      </c>
      <c r="D152" s="1" t="s">
        <v>101</v>
      </c>
      <c r="E152" s="1" t="s">
        <v>101</v>
      </c>
    </row>
    <row r="153" spans="1:5" x14ac:dyDescent="0.25">
      <c r="A153" s="1" t="s">
        <v>133</v>
      </c>
      <c r="B153" s="1" t="s">
        <v>58</v>
      </c>
      <c r="C153" s="1" t="s">
        <v>17</v>
      </c>
      <c r="D153" s="1" t="s">
        <v>13</v>
      </c>
      <c r="E153" s="1" t="s">
        <v>13</v>
      </c>
    </row>
    <row r="154" spans="1:5" x14ac:dyDescent="0.25">
      <c r="A154" s="1" t="s">
        <v>133</v>
      </c>
      <c r="B154" s="1" t="s">
        <v>59</v>
      </c>
      <c r="C154" s="1" t="s">
        <v>14</v>
      </c>
      <c r="D154" s="1" t="s">
        <v>17</v>
      </c>
      <c r="E154" s="1" t="s">
        <v>17</v>
      </c>
    </row>
    <row r="155" spans="1:5" x14ac:dyDescent="0.25">
      <c r="A155" s="1" t="s">
        <v>133</v>
      </c>
      <c r="B155" s="1" t="s">
        <v>60</v>
      </c>
      <c r="C155" s="1" t="s">
        <v>39</v>
      </c>
      <c r="D155" s="1" t="s">
        <v>40</v>
      </c>
      <c r="E155" s="1" t="s">
        <v>44</v>
      </c>
    </row>
    <row r="156" spans="1:5" x14ac:dyDescent="0.25">
      <c r="A156" s="1" t="s">
        <v>133</v>
      </c>
      <c r="B156" s="1" t="s">
        <v>61</v>
      </c>
      <c r="C156" s="1" t="s">
        <v>15</v>
      </c>
      <c r="D156" s="1" t="s">
        <v>15</v>
      </c>
      <c r="E156" s="1" t="s">
        <v>16</v>
      </c>
    </row>
    <row r="157" spans="1:5" x14ac:dyDescent="0.25">
      <c r="A157" s="1" t="s">
        <v>133</v>
      </c>
      <c r="B157" s="1" t="s">
        <v>62</v>
      </c>
      <c r="C157" s="1" t="s">
        <v>14</v>
      </c>
      <c r="D157" s="1" t="s">
        <v>14</v>
      </c>
      <c r="E157" s="1" t="s">
        <v>15</v>
      </c>
    </row>
    <row r="158" spans="1:5" x14ac:dyDescent="0.25">
      <c r="A158" s="1" t="s">
        <v>133</v>
      </c>
      <c r="B158" s="1" t="s">
        <v>63</v>
      </c>
      <c r="C158" s="1" t="s">
        <v>15</v>
      </c>
      <c r="D158" s="1" t="s">
        <v>15</v>
      </c>
      <c r="E158" s="1" t="s">
        <v>16</v>
      </c>
    </row>
    <row r="159" spans="1:5" x14ac:dyDescent="0.25">
      <c r="A159" s="1" t="s">
        <v>133</v>
      </c>
      <c r="B159" s="1" t="s">
        <v>64</v>
      </c>
      <c r="C159" s="1" t="s">
        <v>41</v>
      </c>
      <c r="D159" s="1" t="s">
        <v>41</v>
      </c>
      <c r="E159" s="1" t="s">
        <v>41</v>
      </c>
    </row>
    <row r="160" spans="1:5" x14ac:dyDescent="0.25">
      <c r="A160" s="1" t="s">
        <v>133</v>
      </c>
      <c r="B160" s="1" t="s">
        <v>65</v>
      </c>
      <c r="C160" s="1" t="s">
        <v>40</v>
      </c>
      <c r="D160" s="1" t="s">
        <v>40</v>
      </c>
      <c r="E160" s="1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workbookViewId="0">
      <selection sqref="A1:D1"/>
    </sheetView>
  </sheetViews>
  <sheetFormatPr defaultRowHeight="15" x14ac:dyDescent="0.25"/>
  <cols>
    <col min="2" max="2" width="18.7109375" bestFit="1" customWidth="1"/>
    <col min="3" max="3" width="15.85546875" bestFit="1" customWidth="1"/>
    <col min="4" max="4" width="12.85546875" bestFit="1" customWidth="1"/>
    <col min="8" max="8" width="11.5703125" customWidth="1"/>
  </cols>
  <sheetData>
    <row r="1" spans="1:12" x14ac:dyDescent="0.25">
      <c r="A1" s="17" t="s">
        <v>138</v>
      </c>
      <c r="B1" s="17" t="s">
        <v>139</v>
      </c>
      <c r="C1" s="17" t="s">
        <v>140</v>
      </c>
      <c r="D1" s="17" t="s">
        <v>141</v>
      </c>
    </row>
    <row r="2" spans="1:12" x14ac:dyDescent="0.25">
      <c r="A2" s="1">
        <v>1</v>
      </c>
      <c r="B2" s="1" t="s">
        <v>142</v>
      </c>
      <c r="C2" s="21">
        <v>3936669</v>
      </c>
      <c r="D2" s="22">
        <v>0.14000000000000001</v>
      </c>
      <c r="H2" s="5"/>
    </row>
    <row r="3" spans="1:12" x14ac:dyDescent="0.25">
      <c r="A3" s="1">
        <v>2</v>
      </c>
      <c r="B3" s="1" t="s">
        <v>143</v>
      </c>
      <c r="C3" s="21">
        <v>3867495</v>
      </c>
      <c r="D3" s="22">
        <v>0.18</v>
      </c>
      <c r="H3" s="5"/>
      <c r="J3" s="5"/>
      <c r="K3" s="5"/>
      <c r="L3" s="5"/>
    </row>
    <row r="4" spans="1:12" x14ac:dyDescent="0.25">
      <c r="A4" s="1">
        <v>3</v>
      </c>
      <c r="B4" s="1" t="s">
        <v>144</v>
      </c>
      <c r="C4" s="21">
        <v>3763977</v>
      </c>
      <c r="D4" s="22">
        <v>0.19</v>
      </c>
      <c r="H4" s="5"/>
      <c r="J4" s="5"/>
      <c r="L4" s="5"/>
    </row>
    <row r="5" spans="1:12" x14ac:dyDescent="0.25">
      <c r="A5" s="1">
        <v>4</v>
      </c>
      <c r="B5" s="20" t="s">
        <v>145</v>
      </c>
      <c r="C5" s="21">
        <v>3549349</v>
      </c>
      <c r="D5" s="22">
        <v>0.34</v>
      </c>
      <c r="H5" s="5"/>
      <c r="J5" s="5"/>
      <c r="L5" s="5"/>
    </row>
    <row r="6" spans="1:12" x14ac:dyDescent="0.25">
      <c r="A6" s="1">
        <v>5</v>
      </c>
      <c r="B6" s="1" t="s">
        <v>146</v>
      </c>
      <c r="C6" s="21">
        <v>3024208</v>
      </c>
      <c r="D6" s="22">
        <v>0.08</v>
      </c>
      <c r="H6" s="5"/>
      <c r="J6" s="5"/>
      <c r="L6" s="5"/>
    </row>
    <row r="7" spans="1:12" x14ac:dyDescent="0.25">
      <c r="A7" s="1">
        <v>6</v>
      </c>
      <c r="B7" s="19" t="s">
        <v>147</v>
      </c>
      <c r="C7" s="21">
        <v>2448077</v>
      </c>
      <c r="D7" s="22">
        <v>0.24</v>
      </c>
      <c r="H7" s="5"/>
      <c r="J7" s="5"/>
      <c r="L7" s="5"/>
    </row>
    <row r="8" spans="1:12" x14ac:dyDescent="0.25">
      <c r="A8" s="1">
        <v>7</v>
      </c>
      <c r="B8" s="1" t="s">
        <v>148</v>
      </c>
      <c r="C8" s="21">
        <v>1991107</v>
      </c>
      <c r="D8" s="22">
        <v>0.16</v>
      </c>
      <c r="H8" s="5"/>
      <c r="J8" s="5"/>
      <c r="L8" s="5"/>
    </row>
    <row r="9" spans="1:12" x14ac:dyDescent="0.25">
      <c r="A9" s="1">
        <v>8</v>
      </c>
      <c r="B9" s="20" t="s">
        <v>149</v>
      </c>
      <c r="C9" s="21">
        <v>1972270</v>
      </c>
      <c r="D9" s="22">
        <v>0.33</v>
      </c>
      <c r="H9" s="5"/>
      <c r="J9" s="5"/>
      <c r="L9" s="5"/>
    </row>
    <row r="10" spans="1:12" x14ac:dyDescent="0.25">
      <c r="A10" s="1">
        <v>9</v>
      </c>
      <c r="B10" s="19" t="s">
        <v>150</v>
      </c>
      <c r="C10" s="21">
        <v>1825228</v>
      </c>
      <c r="D10" s="22">
        <v>0.21</v>
      </c>
      <c r="J10" s="5"/>
      <c r="L10" s="5"/>
    </row>
    <row r="11" spans="1:12" x14ac:dyDescent="0.25">
      <c r="A11" s="1">
        <v>10</v>
      </c>
      <c r="B11" s="1" t="s">
        <v>151</v>
      </c>
      <c r="C11" s="21">
        <v>1705705</v>
      </c>
      <c r="D11" s="22">
        <v>0.13</v>
      </c>
      <c r="J11" s="5"/>
      <c r="L11" s="5"/>
    </row>
    <row r="12" spans="1:12" x14ac:dyDescent="0.25">
      <c r="A12" s="1">
        <v>11</v>
      </c>
      <c r="B12" s="1" t="s">
        <v>152</v>
      </c>
      <c r="C12" s="21">
        <v>1692390</v>
      </c>
      <c r="D12" s="22">
        <v>0.14000000000000001</v>
      </c>
      <c r="J12" s="5"/>
      <c r="L12" s="5"/>
    </row>
    <row r="13" spans="1:12" x14ac:dyDescent="0.25">
      <c r="A13" s="1">
        <v>12</v>
      </c>
      <c r="B13" s="20" t="s">
        <v>153</v>
      </c>
      <c r="C13" s="21">
        <v>1571529</v>
      </c>
      <c r="D13" s="22">
        <v>0.34</v>
      </c>
    </row>
    <row r="14" spans="1:12" x14ac:dyDescent="0.25">
      <c r="A14" s="1">
        <v>13</v>
      </c>
      <c r="B14" s="1" t="s">
        <v>154</v>
      </c>
      <c r="C14" s="21">
        <v>1540612</v>
      </c>
      <c r="D14" s="22">
        <v>0.15</v>
      </c>
    </row>
    <row r="15" spans="1:12" x14ac:dyDescent="0.25">
      <c r="A15" s="1">
        <v>14</v>
      </c>
      <c r="B15" s="1" t="s">
        <v>155</v>
      </c>
      <c r="C15" s="21">
        <v>1455615</v>
      </c>
      <c r="D15" s="22">
        <v>0.16</v>
      </c>
    </row>
    <row r="16" spans="1:12" x14ac:dyDescent="0.25">
      <c r="A16" s="1">
        <v>15</v>
      </c>
      <c r="B16" s="23" t="s">
        <v>156</v>
      </c>
      <c r="C16" s="21">
        <v>1438997</v>
      </c>
      <c r="D16" s="22">
        <v>0.28000000000000003</v>
      </c>
    </row>
    <row r="17" spans="1:4" x14ac:dyDescent="0.25">
      <c r="A17" s="1">
        <v>16</v>
      </c>
      <c r="B17" s="23" t="s">
        <v>157</v>
      </c>
      <c r="C17" s="21">
        <v>1352906</v>
      </c>
      <c r="D17" s="22">
        <v>0.28000000000000003</v>
      </c>
    </row>
    <row r="18" spans="1:4" x14ac:dyDescent="0.25">
      <c r="A18" s="1">
        <v>17</v>
      </c>
      <c r="B18" s="1" t="s">
        <v>158</v>
      </c>
      <c r="C18" s="21">
        <v>1227260</v>
      </c>
      <c r="D18" s="22">
        <v>0.18</v>
      </c>
    </row>
    <row r="19" spans="1:4" x14ac:dyDescent="0.25">
      <c r="A19" s="1">
        <v>18</v>
      </c>
      <c r="B19" s="20" t="s">
        <v>159</v>
      </c>
      <c r="C19" s="21">
        <v>1152261</v>
      </c>
      <c r="D19" s="22">
        <v>0.39</v>
      </c>
    </row>
    <row r="20" spans="1:4" x14ac:dyDescent="0.25">
      <c r="A20" s="1">
        <v>19</v>
      </c>
      <c r="B20" s="1" t="s">
        <v>160</v>
      </c>
      <c r="C20" s="21">
        <v>797005</v>
      </c>
      <c r="D20" s="22">
        <v>0.13</v>
      </c>
    </row>
    <row r="21" spans="1:4" x14ac:dyDescent="0.25">
      <c r="A21" s="1">
        <v>20</v>
      </c>
      <c r="B21" s="1" t="s">
        <v>161</v>
      </c>
      <c r="C21" s="21">
        <v>742868</v>
      </c>
      <c r="D21" s="22">
        <v>0.11</v>
      </c>
    </row>
    <row r="22" spans="1:4" x14ac:dyDescent="0.25">
      <c r="A22" s="1">
        <v>21</v>
      </c>
      <c r="B22" s="1" t="s">
        <v>162</v>
      </c>
      <c r="C22" s="21">
        <v>716148</v>
      </c>
      <c r="D22" s="22">
        <v>0.1</v>
      </c>
    </row>
    <row r="23" spans="1:4" x14ac:dyDescent="0.25">
      <c r="A23" s="1">
        <v>22</v>
      </c>
      <c r="B23" s="1" t="s">
        <v>163</v>
      </c>
      <c r="C23" s="21">
        <v>499364</v>
      </c>
      <c r="D23" s="22">
        <v>0.17</v>
      </c>
    </row>
    <row r="24" spans="1:4" x14ac:dyDescent="0.25">
      <c r="A24" s="1">
        <v>23</v>
      </c>
      <c r="B24" s="1" t="s">
        <v>164</v>
      </c>
      <c r="C24" s="21">
        <v>482577</v>
      </c>
      <c r="D24" s="22">
        <v>0.14000000000000001</v>
      </c>
    </row>
    <row r="25" spans="1:4" x14ac:dyDescent="0.25">
      <c r="A25" s="1">
        <v>24</v>
      </c>
      <c r="B25" s="1" t="s">
        <v>165</v>
      </c>
      <c r="C25" s="21">
        <v>452437</v>
      </c>
      <c r="D25" s="22">
        <v>0.08</v>
      </c>
    </row>
    <row r="26" spans="1:4" x14ac:dyDescent="0.25">
      <c r="A26" s="1">
        <v>25</v>
      </c>
      <c r="B26" s="1" t="s">
        <v>166</v>
      </c>
      <c r="C26" s="21">
        <v>448592</v>
      </c>
      <c r="D26" s="22">
        <v>0.08</v>
      </c>
    </row>
    <row r="27" spans="1:4" x14ac:dyDescent="0.25">
      <c r="A27" s="1">
        <v>26</v>
      </c>
      <c r="B27" s="1" t="s">
        <v>167</v>
      </c>
      <c r="C27" s="21">
        <v>446459</v>
      </c>
      <c r="D27" s="22">
        <v>0.06</v>
      </c>
    </row>
    <row r="28" spans="1:4" x14ac:dyDescent="0.25">
      <c r="A28" s="1">
        <v>27</v>
      </c>
      <c r="B28" s="1" t="s">
        <v>168</v>
      </c>
      <c r="C28" s="21">
        <v>428733</v>
      </c>
      <c r="D28" s="22">
        <v>0.06</v>
      </c>
    </row>
    <row r="29" spans="1:4" x14ac:dyDescent="0.25">
      <c r="A29" s="1">
        <v>28</v>
      </c>
      <c r="B29" s="1" t="s">
        <v>169</v>
      </c>
      <c r="C29" s="21">
        <v>428733</v>
      </c>
      <c r="D29" s="22">
        <v>0.1</v>
      </c>
    </row>
    <row r="30" spans="1:4" x14ac:dyDescent="0.25">
      <c r="A30" s="1">
        <v>29</v>
      </c>
      <c r="B30" s="1" t="s">
        <v>170</v>
      </c>
      <c r="C30" s="21">
        <v>373334</v>
      </c>
      <c r="D30" s="22">
        <v>0.09</v>
      </c>
    </row>
    <row r="31" spans="1:4" x14ac:dyDescent="0.25">
      <c r="A31" s="1">
        <v>30</v>
      </c>
      <c r="B31" s="1" t="s">
        <v>171</v>
      </c>
      <c r="C31" s="21">
        <v>356416</v>
      </c>
      <c r="D31" s="22">
        <v>0.12</v>
      </c>
    </row>
    <row r="32" spans="1:4" x14ac:dyDescent="0.25">
      <c r="A32" s="1">
        <v>31</v>
      </c>
      <c r="B32" s="20" t="s">
        <v>172</v>
      </c>
      <c r="C32" s="21">
        <v>338373</v>
      </c>
      <c r="D32" s="22">
        <v>0.48</v>
      </c>
    </row>
    <row r="33" spans="1:4" x14ac:dyDescent="0.25">
      <c r="A33" s="1">
        <v>32</v>
      </c>
      <c r="B33" s="1" t="s">
        <v>173</v>
      </c>
      <c r="C33" s="21">
        <v>326081</v>
      </c>
      <c r="D33" s="22">
        <v>0.06</v>
      </c>
    </row>
    <row r="34" spans="1:4" x14ac:dyDescent="0.25">
      <c r="A34" s="1">
        <v>33</v>
      </c>
      <c r="B34" s="19" t="s">
        <v>174</v>
      </c>
      <c r="C34" s="21">
        <v>239727</v>
      </c>
      <c r="D34" s="22">
        <v>0.25</v>
      </c>
    </row>
    <row r="35" spans="1:4" x14ac:dyDescent="0.25">
      <c r="A35" s="1">
        <v>34</v>
      </c>
      <c r="B35" s="1" t="s">
        <v>175</v>
      </c>
      <c r="C35" s="21">
        <v>221647</v>
      </c>
      <c r="D35" s="22">
        <v>0.08</v>
      </c>
    </row>
    <row r="36" spans="1:4" x14ac:dyDescent="0.25">
      <c r="A36" s="1">
        <v>35</v>
      </c>
      <c r="B36" s="1" t="s">
        <v>176</v>
      </c>
      <c r="C36" s="21">
        <v>158145</v>
      </c>
      <c r="D36" s="22">
        <v>0.05</v>
      </c>
    </row>
    <row r="37" spans="1:4" x14ac:dyDescent="0.25">
      <c r="A37" s="1">
        <v>36</v>
      </c>
      <c r="B37" s="1" t="s">
        <v>177</v>
      </c>
      <c r="C37" s="21">
        <v>135429</v>
      </c>
      <c r="D37" s="22">
        <v>0.03</v>
      </c>
    </row>
    <row r="38" spans="1:4" x14ac:dyDescent="0.25">
      <c r="A38" s="1">
        <v>37</v>
      </c>
      <c r="B38" s="1" t="s">
        <v>178</v>
      </c>
      <c r="C38" s="21">
        <v>120916</v>
      </c>
      <c r="D38" s="22">
        <v>0.06</v>
      </c>
    </row>
    <row r="39" spans="1:4" x14ac:dyDescent="0.25">
      <c r="A39" s="1">
        <v>38</v>
      </c>
      <c r="B39" s="1" t="s">
        <v>179</v>
      </c>
      <c r="C39" s="21">
        <v>107361</v>
      </c>
      <c r="D39" s="22">
        <v>0.1</v>
      </c>
    </row>
    <row r="40" spans="1:4" x14ac:dyDescent="0.25">
      <c r="A40" s="1">
        <v>39</v>
      </c>
      <c r="B40" s="1" t="s">
        <v>180</v>
      </c>
      <c r="C40" s="21">
        <v>83686</v>
      </c>
      <c r="D40" s="22">
        <v>0.05</v>
      </c>
    </row>
    <row r="41" spans="1:4" x14ac:dyDescent="0.25">
      <c r="A41" s="1">
        <v>40</v>
      </c>
      <c r="B41" s="1" t="s">
        <v>181</v>
      </c>
      <c r="C41" s="21">
        <v>70653</v>
      </c>
      <c r="D41" s="22">
        <v>0.03</v>
      </c>
    </row>
    <row r="42" spans="1:4" x14ac:dyDescent="0.25">
      <c r="A42" s="1">
        <v>41</v>
      </c>
      <c r="B42" s="1" t="s">
        <v>182</v>
      </c>
      <c r="C42" s="21">
        <v>66989</v>
      </c>
      <c r="D42" s="22">
        <v>0.02</v>
      </c>
    </row>
    <row r="43" spans="1:4" x14ac:dyDescent="0.25">
      <c r="A43" s="1">
        <v>42</v>
      </c>
      <c r="B43" s="1" t="s">
        <v>183</v>
      </c>
      <c r="C43" s="21">
        <v>51031</v>
      </c>
      <c r="D43" s="22">
        <v>0.04</v>
      </c>
    </row>
    <row r="44" spans="1:4" x14ac:dyDescent="0.25">
      <c r="A44" s="1">
        <v>43</v>
      </c>
      <c r="B44" s="1" t="s">
        <v>184</v>
      </c>
      <c r="C44" s="21">
        <v>39950</v>
      </c>
      <c r="D44" s="22">
        <v>0.05</v>
      </c>
    </row>
    <row r="45" spans="1:4" x14ac:dyDescent="0.25">
      <c r="A45" s="1">
        <v>44</v>
      </c>
      <c r="B45" s="1" t="s">
        <v>185</v>
      </c>
      <c r="C45" s="21">
        <v>32481</v>
      </c>
      <c r="D45" s="22">
        <v>0.02</v>
      </c>
    </row>
    <row r="46" spans="1:4" x14ac:dyDescent="0.25">
      <c r="A46" s="1">
        <v>45</v>
      </c>
      <c r="B46" s="1" t="s">
        <v>186</v>
      </c>
      <c r="C46" s="21">
        <v>30965</v>
      </c>
      <c r="D46" s="22">
        <v>0.04</v>
      </c>
    </row>
    <row r="47" spans="1:4" x14ac:dyDescent="0.25">
      <c r="A47" s="1">
        <v>46</v>
      </c>
      <c r="B47" s="1" t="s">
        <v>187</v>
      </c>
      <c r="C47" s="21">
        <v>29923</v>
      </c>
      <c r="D47" s="22">
        <v>0.02</v>
      </c>
    </row>
    <row r="48" spans="1:4" x14ac:dyDescent="0.25">
      <c r="A48" s="1">
        <v>47</v>
      </c>
      <c r="B48" s="1" t="s">
        <v>188</v>
      </c>
      <c r="C48" s="21">
        <v>27697</v>
      </c>
      <c r="D48" s="22">
        <v>0.03</v>
      </c>
    </row>
    <row r="49" spans="1:4" x14ac:dyDescent="0.25">
      <c r="A49" s="1">
        <v>48</v>
      </c>
      <c r="B49" s="1" t="s">
        <v>189</v>
      </c>
      <c r="C49" s="21">
        <v>25267</v>
      </c>
      <c r="D49" s="22">
        <v>0.01</v>
      </c>
    </row>
    <row r="50" spans="1:4" x14ac:dyDescent="0.25">
      <c r="A50" s="1">
        <v>49</v>
      </c>
      <c r="B50" s="1" t="s">
        <v>190</v>
      </c>
      <c r="C50" s="21">
        <v>12936</v>
      </c>
      <c r="D50" s="22">
        <v>0.02</v>
      </c>
    </row>
    <row r="51" spans="1:4" x14ac:dyDescent="0.25">
      <c r="A51" s="1">
        <v>50</v>
      </c>
      <c r="B51" s="1" t="s">
        <v>191</v>
      </c>
      <c r="C51" s="21">
        <v>12007</v>
      </c>
      <c r="D51" s="22">
        <v>0.01</v>
      </c>
    </row>
    <row r="52" spans="1:4" x14ac:dyDescent="0.25">
      <c r="A52" s="1">
        <v>51</v>
      </c>
      <c r="B52" s="1" t="s">
        <v>192</v>
      </c>
      <c r="C52" s="21">
        <v>11306</v>
      </c>
      <c r="D52" s="22">
        <v>0.02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opLeftCell="A34" workbookViewId="0">
      <selection activeCell="L22" sqref="L22"/>
    </sheetView>
  </sheetViews>
  <sheetFormatPr defaultRowHeight="15" x14ac:dyDescent="0.25"/>
  <cols>
    <col min="1" max="1" width="47.5703125" bestFit="1" customWidth="1"/>
    <col min="2" max="2" width="9.140625" style="5"/>
    <col min="9" max="9" width="43.28515625" bestFit="1" customWidth="1"/>
  </cols>
  <sheetData>
    <row r="1" spans="1:10" x14ac:dyDescent="0.25">
      <c r="A1" t="s">
        <v>586</v>
      </c>
      <c r="B1" s="5" t="s">
        <v>586</v>
      </c>
      <c r="I1" s="24" t="s">
        <v>146</v>
      </c>
      <c r="J1" s="25" t="s">
        <v>227</v>
      </c>
    </row>
    <row r="2" spans="1:10" x14ac:dyDescent="0.25">
      <c r="A2" s="24" t="s">
        <v>157</v>
      </c>
      <c r="B2" s="25" t="s">
        <v>195</v>
      </c>
      <c r="I2" s="2" t="s">
        <v>228</v>
      </c>
      <c r="J2" s="1" t="s">
        <v>229</v>
      </c>
    </row>
    <row r="3" spans="1:10" x14ac:dyDescent="0.25">
      <c r="A3" s="2" t="s">
        <v>196</v>
      </c>
      <c r="B3" s="1" t="s">
        <v>197</v>
      </c>
      <c r="I3" s="2" t="s">
        <v>230</v>
      </c>
      <c r="J3" s="1" t="s">
        <v>231</v>
      </c>
    </row>
    <row r="4" spans="1:10" x14ac:dyDescent="0.25">
      <c r="A4" s="2" t="s">
        <v>198</v>
      </c>
      <c r="B4" s="1" t="s">
        <v>199</v>
      </c>
      <c r="I4" s="2" t="s">
        <v>232</v>
      </c>
      <c r="J4" s="1" t="s">
        <v>233</v>
      </c>
    </row>
    <row r="5" spans="1:10" x14ac:dyDescent="0.25">
      <c r="A5" s="2" t="s">
        <v>200</v>
      </c>
      <c r="B5" s="1" t="s">
        <v>201</v>
      </c>
      <c r="I5" s="2" t="s">
        <v>234</v>
      </c>
      <c r="J5" s="1" t="s">
        <v>124</v>
      </c>
    </row>
    <row r="6" spans="1:10" x14ac:dyDescent="0.25">
      <c r="A6" s="2" t="s">
        <v>202</v>
      </c>
      <c r="B6" s="1" t="s">
        <v>203</v>
      </c>
      <c r="I6" s="2" t="s">
        <v>235</v>
      </c>
      <c r="J6" s="1" t="s">
        <v>236</v>
      </c>
    </row>
    <row r="7" spans="1:10" x14ac:dyDescent="0.25">
      <c r="A7" s="2" t="s">
        <v>204</v>
      </c>
      <c r="B7" s="1" t="s">
        <v>205</v>
      </c>
      <c r="I7" s="2" t="s">
        <v>237</v>
      </c>
      <c r="J7" s="1" t="s">
        <v>238</v>
      </c>
    </row>
    <row r="8" spans="1:10" x14ac:dyDescent="0.25">
      <c r="A8" s="24" t="s">
        <v>184</v>
      </c>
      <c r="B8" s="25" t="s">
        <v>206</v>
      </c>
      <c r="I8" s="2" t="s">
        <v>239</v>
      </c>
      <c r="J8" s="1" t="s">
        <v>240</v>
      </c>
    </row>
    <row r="9" spans="1:10" x14ac:dyDescent="0.25">
      <c r="A9" s="2" t="s">
        <v>207</v>
      </c>
      <c r="B9" s="1" t="s">
        <v>208</v>
      </c>
      <c r="I9" s="2" t="s">
        <v>241</v>
      </c>
      <c r="J9" s="1" t="s">
        <v>242</v>
      </c>
    </row>
    <row r="10" spans="1:10" x14ac:dyDescent="0.25">
      <c r="A10" s="2" t="s">
        <v>209</v>
      </c>
      <c r="B10" s="1" t="s">
        <v>210</v>
      </c>
      <c r="I10" s="2" t="s">
        <v>243</v>
      </c>
      <c r="J10" s="1" t="s">
        <v>130</v>
      </c>
    </row>
    <row r="11" spans="1:10" x14ac:dyDescent="0.25">
      <c r="A11" s="2" t="s">
        <v>211</v>
      </c>
      <c r="B11" s="1" t="s">
        <v>212</v>
      </c>
      <c r="I11" s="2" t="s">
        <v>244</v>
      </c>
      <c r="J11" s="1" t="s">
        <v>132</v>
      </c>
    </row>
    <row r="12" spans="1:10" x14ac:dyDescent="0.25">
      <c r="A12" s="24" t="s">
        <v>167</v>
      </c>
      <c r="B12" s="25" t="s">
        <v>213</v>
      </c>
      <c r="I12" s="2" t="s">
        <v>245</v>
      </c>
      <c r="J12" s="1" t="s">
        <v>246</v>
      </c>
    </row>
    <row r="13" spans="1:10" x14ac:dyDescent="0.25">
      <c r="A13" s="2" t="s">
        <v>214</v>
      </c>
      <c r="B13" s="1" t="s">
        <v>215</v>
      </c>
      <c r="I13" s="2" t="s">
        <v>247</v>
      </c>
      <c r="J13" s="1" t="s">
        <v>248</v>
      </c>
    </row>
    <row r="14" spans="1:10" x14ac:dyDescent="0.25">
      <c r="A14" s="2" t="s">
        <v>580</v>
      </c>
      <c r="B14" s="1" t="s">
        <v>129</v>
      </c>
    </row>
    <row r="15" spans="1:10" x14ac:dyDescent="0.25">
      <c r="A15" s="2" t="s">
        <v>216</v>
      </c>
      <c r="B15" s="1" t="s">
        <v>217</v>
      </c>
      <c r="I15" s="24" t="s">
        <v>142</v>
      </c>
      <c r="J15" s="25" t="s">
        <v>513</v>
      </c>
    </row>
    <row r="16" spans="1:10" x14ac:dyDescent="0.25">
      <c r="A16" s="2" t="s">
        <v>218</v>
      </c>
      <c r="B16" s="1" t="s">
        <v>219</v>
      </c>
      <c r="I16" s="2" t="s">
        <v>514</v>
      </c>
      <c r="J16" s="1" t="s">
        <v>515</v>
      </c>
    </row>
    <row r="17" spans="1:10" x14ac:dyDescent="0.25">
      <c r="A17" s="24" t="s">
        <v>163</v>
      </c>
      <c r="B17" s="25" t="s">
        <v>220</v>
      </c>
      <c r="I17" s="2" t="s">
        <v>516</v>
      </c>
      <c r="J17" s="1" t="s">
        <v>112</v>
      </c>
    </row>
    <row r="18" spans="1:10" x14ac:dyDescent="0.25">
      <c r="A18" s="2" t="s">
        <v>221</v>
      </c>
      <c r="B18" s="1" t="s">
        <v>222</v>
      </c>
      <c r="I18" s="2" t="s">
        <v>517</v>
      </c>
      <c r="J18" s="1" t="s">
        <v>518</v>
      </c>
    </row>
    <row r="19" spans="1:10" x14ac:dyDescent="0.25">
      <c r="A19" s="2" t="s">
        <v>223</v>
      </c>
      <c r="B19" s="1" t="s">
        <v>224</v>
      </c>
      <c r="I19" s="2" t="s">
        <v>519</v>
      </c>
      <c r="J19" s="1" t="s">
        <v>520</v>
      </c>
    </row>
    <row r="20" spans="1:10" x14ac:dyDescent="0.25">
      <c r="A20" s="2" t="s">
        <v>225</v>
      </c>
      <c r="B20" s="1" t="s">
        <v>226</v>
      </c>
      <c r="I20" s="2" t="s">
        <v>521</v>
      </c>
      <c r="J20" s="1" t="s">
        <v>19</v>
      </c>
    </row>
    <row r="21" spans="1:10" x14ac:dyDescent="0.25">
      <c r="A21" s="24" t="s">
        <v>146</v>
      </c>
      <c r="B21" s="25" t="s">
        <v>227</v>
      </c>
      <c r="I21" s="2" t="s">
        <v>522</v>
      </c>
      <c r="J21" s="1" t="s">
        <v>523</v>
      </c>
    </row>
    <row r="22" spans="1:10" x14ac:dyDescent="0.25">
      <c r="A22" s="2" t="s">
        <v>228</v>
      </c>
      <c r="B22" s="1" t="s">
        <v>229</v>
      </c>
      <c r="I22" s="2" t="s">
        <v>524</v>
      </c>
      <c r="J22" s="1" t="s">
        <v>525</v>
      </c>
    </row>
    <row r="23" spans="1:10" x14ac:dyDescent="0.25">
      <c r="A23" s="2" t="s">
        <v>230</v>
      </c>
      <c r="B23" s="1" t="s">
        <v>231</v>
      </c>
      <c r="I23" s="2" t="s">
        <v>526</v>
      </c>
      <c r="J23" s="1" t="s">
        <v>122</v>
      </c>
    </row>
    <row r="24" spans="1:10" x14ac:dyDescent="0.25">
      <c r="A24" s="2" t="s">
        <v>232</v>
      </c>
      <c r="B24" s="1" t="s">
        <v>233</v>
      </c>
      <c r="I24" s="2" t="s">
        <v>527</v>
      </c>
      <c r="J24" s="1" t="s">
        <v>528</v>
      </c>
    </row>
    <row r="25" spans="1:10" x14ac:dyDescent="0.25">
      <c r="A25" s="2" t="s">
        <v>234</v>
      </c>
      <c r="B25" s="1" t="s">
        <v>124</v>
      </c>
      <c r="I25" s="2" t="s">
        <v>529</v>
      </c>
      <c r="J25" s="1" t="s">
        <v>530</v>
      </c>
    </row>
    <row r="26" spans="1:10" x14ac:dyDescent="0.25">
      <c r="A26" s="2" t="s">
        <v>235</v>
      </c>
      <c r="B26" s="1" t="s">
        <v>236</v>
      </c>
      <c r="I26" s="2" t="s">
        <v>531</v>
      </c>
      <c r="J26" s="1" t="s">
        <v>532</v>
      </c>
    </row>
    <row r="27" spans="1:10" x14ac:dyDescent="0.25">
      <c r="A27" s="2" t="s">
        <v>237</v>
      </c>
      <c r="B27" s="1" t="s">
        <v>238</v>
      </c>
    </row>
    <row r="28" spans="1:10" x14ac:dyDescent="0.25">
      <c r="A28" s="2" t="s">
        <v>239</v>
      </c>
      <c r="B28" s="1" t="s">
        <v>240</v>
      </c>
      <c r="I28" s="24" t="s">
        <v>181</v>
      </c>
      <c r="J28" s="25" t="s">
        <v>411</v>
      </c>
    </row>
    <row r="29" spans="1:10" x14ac:dyDescent="0.25">
      <c r="A29" s="2" t="s">
        <v>241</v>
      </c>
      <c r="B29" s="1" t="s">
        <v>242</v>
      </c>
      <c r="I29" s="2" t="s">
        <v>412</v>
      </c>
      <c r="J29" s="1" t="s">
        <v>413</v>
      </c>
    </row>
    <row r="30" spans="1:10" x14ac:dyDescent="0.25">
      <c r="A30" s="2" t="s">
        <v>243</v>
      </c>
      <c r="B30" s="1" t="s">
        <v>130</v>
      </c>
      <c r="I30" s="2" t="s">
        <v>414</v>
      </c>
      <c r="J30" s="1" t="s">
        <v>415</v>
      </c>
    </row>
    <row r="31" spans="1:10" x14ac:dyDescent="0.25">
      <c r="A31" s="2" t="s">
        <v>244</v>
      </c>
      <c r="B31" s="1" t="s">
        <v>132</v>
      </c>
    </row>
    <row r="32" spans="1:10" x14ac:dyDescent="0.25">
      <c r="A32" s="2" t="s">
        <v>245</v>
      </c>
      <c r="B32" s="1" t="s">
        <v>246</v>
      </c>
      <c r="I32" s="24" t="s">
        <v>171</v>
      </c>
      <c r="J32" s="25" t="s">
        <v>399</v>
      </c>
    </row>
    <row r="33" spans="1:10" x14ac:dyDescent="0.25">
      <c r="A33" s="2" t="s">
        <v>247</v>
      </c>
      <c r="B33" s="1" t="s">
        <v>248</v>
      </c>
      <c r="I33" s="2" t="s">
        <v>583</v>
      </c>
      <c r="J33" s="1" t="s">
        <v>123</v>
      </c>
    </row>
    <row r="34" spans="1:10" x14ac:dyDescent="0.25">
      <c r="A34" s="24" t="s">
        <v>173</v>
      </c>
      <c r="B34" s="25" t="s">
        <v>249</v>
      </c>
      <c r="I34" s="2" t="s">
        <v>400</v>
      </c>
      <c r="J34" s="1" t="s">
        <v>401</v>
      </c>
    </row>
    <row r="35" spans="1:10" x14ac:dyDescent="0.25">
      <c r="A35" s="2" t="s">
        <v>250</v>
      </c>
      <c r="B35" s="1" t="s">
        <v>251</v>
      </c>
    </row>
    <row r="36" spans="1:10" x14ac:dyDescent="0.25">
      <c r="A36" s="2" t="s">
        <v>252</v>
      </c>
      <c r="B36" s="1" t="s">
        <v>253</v>
      </c>
      <c r="I36" s="24" t="s">
        <v>167</v>
      </c>
      <c r="J36" s="25" t="s">
        <v>213</v>
      </c>
    </row>
    <row r="37" spans="1:10" x14ac:dyDescent="0.25">
      <c r="A37" s="2" t="s">
        <v>254</v>
      </c>
      <c r="B37" s="1" t="s">
        <v>117</v>
      </c>
      <c r="I37" s="2" t="s">
        <v>214</v>
      </c>
      <c r="J37" s="1" t="s">
        <v>215</v>
      </c>
    </row>
    <row r="38" spans="1:10" x14ac:dyDescent="0.25">
      <c r="A38" s="2" t="s">
        <v>255</v>
      </c>
      <c r="B38" s="1" t="s">
        <v>256</v>
      </c>
      <c r="I38" s="2" t="s">
        <v>580</v>
      </c>
      <c r="J38" s="1" t="s">
        <v>129</v>
      </c>
    </row>
    <row r="39" spans="1:10" x14ac:dyDescent="0.25">
      <c r="A39" s="2" t="s">
        <v>257</v>
      </c>
      <c r="B39" s="1" t="s">
        <v>258</v>
      </c>
      <c r="I39" s="2" t="s">
        <v>216</v>
      </c>
      <c r="J39" s="1" t="s">
        <v>217</v>
      </c>
    </row>
    <row r="40" spans="1:10" x14ac:dyDescent="0.25">
      <c r="A40" s="24" t="s">
        <v>164</v>
      </c>
      <c r="B40" s="25" t="s">
        <v>259</v>
      </c>
      <c r="I40" s="2" t="s">
        <v>218</v>
      </c>
      <c r="J40" s="1" t="s">
        <v>219</v>
      </c>
    </row>
    <row r="41" spans="1:10" x14ac:dyDescent="0.25">
      <c r="A41" s="2" t="s">
        <v>260</v>
      </c>
      <c r="B41" s="1" t="s">
        <v>261</v>
      </c>
    </row>
    <row r="42" spans="1:10" x14ac:dyDescent="0.25">
      <c r="A42" s="2" t="s">
        <v>262</v>
      </c>
      <c r="B42" s="1" t="s">
        <v>263</v>
      </c>
    </row>
    <row r="43" spans="1:10" x14ac:dyDescent="0.25">
      <c r="A43" s="24" t="s">
        <v>172</v>
      </c>
      <c r="B43" s="25" t="s">
        <v>264</v>
      </c>
    </row>
    <row r="44" spans="1:10" x14ac:dyDescent="0.25">
      <c r="A44" s="2" t="s">
        <v>581</v>
      </c>
      <c r="B44" s="1" t="s">
        <v>121</v>
      </c>
    </row>
    <row r="45" spans="1:10" x14ac:dyDescent="0.25">
      <c r="A45" s="2" t="s">
        <v>265</v>
      </c>
      <c r="B45" s="1" t="s">
        <v>116</v>
      </c>
    </row>
    <row r="46" spans="1:10" x14ac:dyDescent="0.25">
      <c r="A46" s="24" t="s">
        <v>143</v>
      </c>
      <c r="B46" s="25" t="s">
        <v>266</v>
      </c>
    </row>
    <row r="47" spans="1:10" x14ac:dyDescent="0.25">
      <c r="A47" s="2" t="s">
        <v>267</v>
      </c>
      <c r="B47" s="1" t="s">
        <v>268</v>
      </c>
    </row>
    <row r="48" spans="1:10" x14ac:dyDescent="0.25">
      <c r="A48" s="2" t="s">
        <v>269</v>
      </c>
      <c r="B48" s="1" t="s">
        <v>119</v>
      </c>
    </row>
    <row r="49" spans="1:2" x14ac:dyDescent="0.25">
      <c r="A49" s="2" t="s">
        <v>270</v>
      </c>
      <c r="B49" s="1" t="s">
        <v>271</v>
      </c>
    </row>
    <row r="50" spans="1:2" x14ac:dyDescent="0.25">
      <c r="A50" s="2" t="s">
        <v>272</v>
      </c>
      <c r="B50" s="1" t="s">
        <v>273</v>
      </c>
    </row>
    <row r="51" spans="1:2" x14ac:dyDescent="0.25">
      <c r="A51" s="2" t="s">
        <v>274</v>
      </c>
      <c r="B51" s="1" t="s">
        <v>275</v>
      </c>
    </row>
    <row r="52" spans="1:2" x14ac:dyDescent="0.25">
      <c r="A52" s="2" t="s">
        <v>276</v>
      </c>
      <c r="B52" s="1" t="s">
        <v>77</v>
      </c>
    </row>
    <row r="53" spans="1:2" x14ac:dyDescent="0.25">
      <c r="A53" s="2" t="s">
        <v>277</v>
      </c>
      <c r="B53" s="1" t="s">
        <v>125</v>
      </c>
    </row>
    <row r="54" spans="1:2" x14ac:dyDescent="0.25">
      <c r="A54" s="2" t="s">
        <v>278</v>
      </c>
      <c r="B54" s="1" t="s">
        <v>279</v>
      </c>
    </row>
    <row r="55" spans="1:2" x14ac:dyDescent="0.25">
      <c r="A55" s="2" t="s">
        <v>280</v>
      </c>
      <c r="B55" s="1" t="s">
        <v>281</v>
      </c>
    </row>
    <row r="56" spans="1:2" x14ac:dyDescent="0.25">
      <c r="A56" s="2" t="s">
        <v>282</v>
      </c>
      <c r="B56" s="1" t="s">
        <v>283</v>
      </c>
    </row>
    <row r="57" spans="1:2" x14ac:dyDescent="0.25">
      <c r="A57" s="2" t="s">
        <v>284</v>
      </c>
      <c r="B57" s="1" t="s">
        <v>90</v>
      </c>
    </row>
    <row r="58" spans="1:2" x14ac:dyDescent="0.25">
      <c r="A58" s="2" t="s">
        <v>285</v>
      </c>
      <c r="B58" s="1" t="s">
        <v>286</v>
      </c>
    </row>
    <row r="59" spans="1:2" x14ac:dyDescent="0.25">
      <c r="A59" s="2" t="s">
        <v>287</v>
      </c>
      <c r="B59" s="1" t="s">
        <v>288</v>
      </c>
    </row>
    <row r="60" spans="1:2" x14ac:dyDescent="0.25">
      <c r="A60" s="24" t="s">
        <v>145</v>
      </c>
      <c r="B60" s="25" t="s">
        <v>289</v>
      </c>
    </row>
    <row r="61" spans="1:2" x14ac:dyDescent="0.25">
      <c r="A61" s="2" t="s">
        <v>290</v>
      </c>
      <c r="B61" s="1" t="s">
        <v>111</v>
      </c>
    </row>
    <row r="62" spans="1:2" x14ac:dyDescent="0.25">
      <c r="A62" s="2" t="s">
        <v>291</v>
      </c>
      <c r="B62" s="1" t="s">
        <v>292</v>
      </c>
    </row>
    <row r="63" spans="1:2" x14ac:dyDescent="0.25">
      <c r="A63" s="2" t="s">
        <v>293</v>
      </c>
      <c r="B63" s="1" t="s">
        <v>294</v>
      </c>
    </row>
    <row r="64" spans="1:2" x14ac:dyDescent="0.25">
      <c r="A64" s="24" t="s">
        <v>183</v>
      </c>
      <c r="B64" s="25" t="s">
        <v>295</v>
      </c>
    </row>
    <row r="65" spans="1:2" x14ac:dyDescent="0.25">
      <c r="A65" s="2" t="s">
        <v>296</v>
      </c>
      <c r="B65" s="1" t="s">
        <v>297</v>
      </c>
    </row>
    <row r="66" spans="1:2" x14ac:dyDescent="0.25">
      <c r="A66" s="2" t="s">
        <v>298</v>
      </c>
      <c r="B66" s="1" t="s">
        <v>120</v>
      </c>
    </row>
    <row r="67" spans="1:2" x14ac:dyDescent="0.25">
      <c r="A67" s="2" t="s">
        <v>299</v>
      </c>
      <c r="B67" s="1" t="s">
        <v>300</v>
      </c>
    </row>
    <row r="68" spans="1:2" x14ac:dyDescent="0.25">
      <c r="A68" s="2" t="s">
        <v>301</v>
      </c>
      <c r="B68" s="1" t="s">
        <v>302</v>
      </c>
    </row>
    <row r="69" spans="1:2" x14ac:dyDescent="0.25">
      <c r="A69" s="2" t="s">
        <v>303</v>
      </c>
      <c r="B69" s="1" t="s">
        <v>304</v>
      </c>
    </row>
    <row r="70" spans="1:2" x14ac:dyDescent="0.25">
      <c r="A70" s="24" t="s">
        <v>189</v>
      </c>
      <c r="B70" s="25" t="s">
        <v>305</v>
      </c>
    </row>
    <row r="71" spans="1:2" x14ac:dyDescent="0.25">
      <c r="A71" s="2" t="s">
        <v>306</v>
      </c>
      <c r="B71" s="1" t="s">
        <v>307</v>
      </c>
    </row>
    <row r="72" spans="1:2" x14ac:dyDescent="0.25">
      <c r="A72" s="24" t="s">
        <v>148</v>
      </c>
      <c r="B72" s="25" t="s">
        <v>308</v>
      </c>
    </row>
    <row r="73" spans="1:2" x14ac:dyDescent="0.25">
      <c r="A73" s="2" t="s">
        <v>309</v>
      </c>
      <c r="B73" s="1" t="s">
        <v>310</v>
      </c>
    </row>
    <row r="74" spans="1:2" x14ac:dyDescent="0.25">
      <c r="A74" s="2" t="s">
        <v>582</v>
      </c>
      <c r="B74" s="1" t="s">
        <v>126</v>
      </c>
    </row>
    <row r="75" spans="1:2" x14ac:dyDescent="0.25">
      <c r="A75" s="2" t="s">
        <v>311</v>
      </c>
      <c r="B75" s="1" t="s">
        <v>312</v>
      </c>
    </row>
    <row r="76" spans="1:2" x14ac:dyDescent="0.25">
      <c r="A76" s="2" t="s">
        <v>313</v>
      </c>
      <c r="B76" s="1" t="s">
        <v>314</v>
      </c>
    </row>
    <row r="77" spans="1:2" x14ac:dyDescent="0.25">
      <c r="A77" s="24" t="s">
        <v>161</v>
      </c>
      <c r="B77" s="25" t="s">
        <v>315</v>
      </c>
    </row>
    <row r="78" spans="1:2" x14ac:dyDescent="0.25">
      <c r="A78" s="2" t="s">
        <v>316</v>
      </c>
      <c r="B78" s="1" t="s">
        <v>317</v>
      </c>
    </row>
    <row r="79" spans="1:2" x14ac:dyDescent="0.25">
      <c r="A79" s="2" t="s">
        <v>318</v>
      </c>
      <c r="B79" s="1" t="s">
        <v>319</v>
      </c>
    </row>
    <row r="80" spans="1:2" x14ac:dyDescent="0.25">
      <c r="A80" s="2" t="s">
        <v>320</v>
      </c>
      <c r="B80" s="1" t="s">
        <v>321</v>
      </c>
    </row>
    <row r="81" spans="1:2" x14ac:dyDescent="0.25">
      <c r="A81" s="2" t="s">
        <v>322</v>
      </c>
      <c r="B81" s="1" t="s">
        <v>323</v>
      </c>
    </row>
    <row r="82" spans="1:2" x14ac:dyDescent="0.25">
      <c r="A82" s="24" t="s">
        <v>176</v>
      </c>
      <c r="B82" s="25" t="s">
        <v>324</v>
      </c>
    </row>
    <row r="83" spans="1:2" x14ac:dyDescent="0.25">
      <c r="A83" s="2" t="s">
        <v>325</v>
      </c>
      <c r="B83" s="1" t="s">
        <v>326</v>
      </c>
    </row>
    <row r="84" spans="1:2" x14ac:dyDescent="0.25">
      <c r="A84" s="2" t="s">
        <v>327</v>
      </c>
      <c r="B84" s="1" t="s">
        <v>328</v>
      </c>
    </row>
    <row r="85" spans="1:2" x14ac:dyDescent="0.25">
      <c r="A85" s="24" t="s">
        <v>175</v>
      </c>
      <c r="B85" s="25" t="s">
        <v>329</v>
      </c>
    </row>
    <row r="86" spans="1:2" x14ac:dyDescent="0.25">
      <c r="A86" s="2" t="s">
        <v>330</v>
      </c>
      <c r="B86" s="1" t="s">
        <v>331</v>
      </c>
    </row>
    <row r="87" spans="1:2" x14ac:dyDescent="0.25">
      <c r="A87" s="24" t="s">
        <v>169</v>
      </c>
      <c r="B87" s="25" t="s">
        <v>332</v>
      </c>
    </row>
    <row r="88" spans="1:2" x14ac:dyDescent="0.25">
      <c r="A88" s="2" t="s">
        <v>333</v>
      </c>
      <c r="B88" s="1" t="s">
        <v>334</v>
      </c>
    </row>
    <row r="89" spans="1:2" x14ac:dyDescent="0.25">
      <c r="A89" s="2" t="s">
        <v>335</v>
      </c>
      <c r="B89" s="1" t="s">
        <v>336</v>
      </c>
    </row>
    <row r="90" spans="1:2" x14ac:dyDescent="0.25">
      <c r="A90" s="24" t="s">
        <v>153</v>
      </c>
      <c r="B90" s="25" t="s">
        <v>337</v>
      </c>
    </row>
    <row r="91" spans="1:2" x14ac:dyDescent="0.25">
      <c r="A91" s="2" t="s">
        <v>338</v>
      </c>
      <c r="B91" s="1" t="s">
        <v>339</v>
      </c>
    </row>
    <row r="92" spans="1:2" x14ac:dyDescent="0.25">
      <c r="A92" s="2" t="s">
        <v>340</v>
      </c>
      <c r="B92" s="1" t="s">
        <v>341</v>
      </c>
    </row>
    <row r="93" spans="1:2" x14ac:dyDescent="0.25">
      <c r="A93" s="2" t="s">
        <v>342</v>
      </c>
      <c r="B93" s="1" t="s">
        <v>343</v>
      </c>
    </row>
    <row r="94" spans="1:2" x14ac:dyDescent="0.25">
      <c r="A94" s="24" t="s">
        <v>187</v>
      </c>
      <c r="B94" s="25" t="s">
        <v>344</v>
      </c>
    </row>
    <row r="95" spans="1:2" x14ac:dyDescent="0.25">
      <c r="A95" s="2" t="s">
        <v>291</v>
      </c>
      <c r="B95" s="1" t="s">
        <v>345</v>
      </c>
    </row>
    <row r="96" spans="1:2" x14ac:dyDescent="0.25">
      <c r="A96" s="2" t="s">
        <v>346</v>
      </c>
      <c r="B96" s="1" t="s">
        <v>347</v>
      </c>
    </row>
    <row r="97" spans="1:2" x14ac:dyDescent="0.25">
      <c r="A97" s="2" t="s">
        <v>348</v>
      </c>
      <c r="B97" s="1" t="s">
        <v>349</v>
      </c>
    </row>
    <row r="98" spans="1:2" x14ac:dyDescent="0.25">
      <c r="A98" s="24" t="s">
        <v>149</v>
      </c>
      <c r="B98" s="25" t="s">
        <v>350</v>
      </c>
    </row>
    <row r="99" spans="1:2" x14ac:dyDescent="0.25">
      <c r="A99" s="2" t="s">
        <v>351</v>
      </c>
      <c r="B99" s="1" t="s">
        <v>115</v>
      </c>
    </row>
    <row r="100" spans="1:2" x14ac:dyDescent="0.25">
      <c r="A100" s="24" t="s">
        <v>162</v>
      </c>
      <c r="B100" s="25" t="s">
        <v>352</v>
      </c>
    </row>
    <row r="101" spans="1:2" x14ac:dyDescent="0.25">
      <c r="A101" s="2" t="s">
        <v>353</v>
      </c>
      <c r="B101" s="1" t="s">
        <v>114</v>
      </c>
    </row>
    <row r="102" spans="1:2" x14ac:dyDescent="0.25">
      <c r="A102" s="2" t="s">
        <v>354</v>
      </c>
      <c r="B102" s="1" t="s">
        <v>355</v>
      </c>
    </row>
    <row r="103" spans="1:2" x14ac:dyDescent="0.25">
      <c r="A103" s="2" t="s">
        <v>356</v>
      </c>
      <c r="B103" s="1" t="s">
        <v>357</v>
      </c>
    </row>
    <row r="104" spans="1:2" x14ac:dyDescent="0.25">
      <c r="A104" s="2" t="s">
        <v>358</v>
      </c>
      <c r="B104" s="1" t="s">
        <v>359</v>
      </c>
    </row>
    <row r="105" spans="1:2" x14ac:dyDescent="0.25">
      <c r="A105" s="24" t="s">
        <v>154</v>
      </c>
      <c r="B105" s="25" t="s">
        <v>360</v>
      </c>
    </row>
    <row r="106" spans="1:2" x14ac:dyDescent="0.25">
      <c r="A106" s="2" t="s">
        <v>361</v>
      </c>
      <c r="B106" s="1" t="s">
        <v>362</v>
      </c>
    </row>
    <row r="107" spans="1:2" x14ac:dyDescent="0.25">
      <c r="A107" s="2" t="s">
        <v>363</v>
      </c>
      <c r="B107" s="1" t="s">
        <v>118</v>
      </c>
    </row>
    <row r="108" spans="1:2" x14ac:dyDescent="0.25">
      <c r="A108" s="2" t="s">
        <v>364</v>
      </c>
      <c r="B108" s="1" t="s">
        <v>365</v>
      </c>
    </row>
    <row r="109" spans="1:2" x14ac:dyDescent="0.25">
      <c r="A109" s="2" t="s">
        <v>366</v>
      </c>
      <c r="B109" s="1" t="s">
        <v>367</v>
      </c>
    </row>
    <row r="110" spans="1:2" x14ac:dyDescent="0.25">
      <c r="A110" s="2" t="s">
        <v>368</v>
      </c>
      <c r="B110" s="1" t="s">
        <v>369</v>
      </c>
    </row>
    <row r="111" spans="1:2" x14ac:dyDescent="0.25">
      <c r="A111" s="2" t="s">
        <v>370</v>
      </c>
      <c r="B111" s="1" t="s">
        <v>371</v>
      </c>
    </row>
    <row r="112" spans="1:2" x14ac:dyDescent="0.25">
      <c r="A112" s="2" t="s">
        <v>372</v>
      </c>
      <c r="B112" s="1" t="s">
        <v>373</v>
      </c>
    </row>
    <row r="113" spans="1:2" x14ac:dyDescent="0.25">
      <c r="A113" s="2" t="s">
        <v>374</v>
      </c>
      <c r="B113" s="1" t="s">
        <v>375</v>
      </c>
    </row>
    <row r="114" spans="1:2" x14ac:dyDescent="0.25">
      <c r="A114" s="24" t="s">
        <v>165</v>
      </c>
      <c r="B114" s="25" t="s">
        <v>376</v>
      </c>
    </row>
    <row r="115" spans="1:2" x14ac:dyDescent="0.25">
      <c r="A115" s="2" t="s">
        <v>377</v>
      </c>
      <c r="B115" s="1" t="s">
        <v>378</v>
      </c>
    </row>
    <row r="116" spans="1:2" x14ac:dyDescent="0.25">
      <c r="A116" s="2" t="s">
        <v>379</v>
      </c>
      <c r="B116" s="1" t="s">
        <v>97</v>
      </c>
    </row>
    <row r="117" spans="1:2" x14ac:dyDescent="0.25">
      <c r="A117" s="2" t="s">
        <v>380</v>
      </c>
      <c r="B117" s="1" t="s">
        <v>381</v>
      </c>
    </row>
    <row r="118" spans="1:2" x14ac:dyDescent="0.25">
      <c r="A118" s="24" t="s">
        <v>159</v>
      </c>
      <c r="B118" s="25" t="s">
        <v>382</v>
      </c>
    </row>
    <row r="119" spans="1:2" x14ac:dyDescent="0.25">
      <c r="A119" s="2" t="s">
        <v>383</v>
      </c>
      <c r="B119" s="1" t="s">
        <v>193</v>
      </c>
    </row>
    <row r="120" spans="1:2" x14ac:dyDescent="0.25">
      <c r="A120" s="2" t="s">
        <v>384</v>
      </c>
      <c r="B120" s="1" t="s">
        <v>194</v>
      </c>
    </row>
    <row r="121" spans="1:2" x14ac:dyDescent="0.25">
      <c r="A121" s="24" t="s">
        <v>160</v>
      </c>
      <c r="B121" s="25" t="s">
        <v>385</v>
      </c>
    </row>
    <row r="122" spans="1:2" x14ac:dyDescent="0.25">
      <c r="A122" s="2" t="s">
        <v>386</v>
      </c>
      <c r="B122" s="1" t="s">
        <v>387</v>
      </c>
    </row>
    <row r="123" spans="1:2" x14ac:dyDescent="0.25">
      <c r="A123" s="2" t="s">
        <v>388</v>
      </c>
      <c r="B123" s="1" t="s">
        <v>134</v>
      </c>
    </row>
    <row r="124" spans="1:2" x14ac:dyDescent="0.25">
      <c r="A124" s="2" t="s">
        <v>389</v>
      </c>
      <c r="B124" s="1" t="s">
        <v>390</v>
      </c>
    </row>
    <row r="125" spans="1:2" x14ac:dyDescent="0.25">
      <c r="A125" s="24" t="s">
        <v>191</v>
      </c>
      <c r="B125" s="25" t="s">
        <v>391</v>
      </c>
    </row>
    <row r="126" spans="1:2" x14ac:dyDescent="0.25">
      <c r="A126" s="2" t="s">
        <v>392</v>
      </c>
      <c r="B126" s="1" t="s">
        <v>393</v>
      </c>
    </row>
    <row r="127" spans="1:2" x14ac:dyDescent="0.25">
      <c r="A127" s="24" t="s">
        <v>178</v>
      </c>
      <c r="B127" s="25" t="s">
        <v>394</v>
      </c>
    </row>
    <row r="128" spans="1:2" x14ac:dyDescent="0.25">
      <c r="A128" s="2" t="s">
        <v>395</v>
      </c>
      <c r="B128" s="1" t="s">
        <v>396</v>
      </c>
    </row>
    <row r="129" spans="1:2" x14ac:dyDescent="0.25">
      <c r="A129" s="2" t="s">
        <v>397</v>
      </c>
      <c r="B129" s="1" t="s">
        <v>398</v>
      </c>
    </row>
    <row r="130" spans="1:2" x14ac:dyDescent="0.25">
      <c r="A130" s="24" t="s">
        <v>171</v>
      </c>
      <c r="B130" s="25" t="s">
        <v>399</v>
      </c>
    </row>
    <row r="131" spans="1:2" x14ac:dyDescent="0.25">
      <c r="A131" s="2" t="s">
        <v>583</v>
      </c>
      <c r="B131" s="1" t="s">
        <v>123</v>
      </c>
    </row>
    <row r="132" spans="1:2" x14ac:dyDescent="0.25">
      <c r="A132" s="2" t="s">
        <v>400</v>
      </c>
      <c r="B132" s="1" t="s">
        <v>401</v>
      </c>
    </row>
    <row r="133" spans="1:2" x14ac:dyDescent="0.25">
      <c r="A133" s="24" t="s">
        <v>185</v>
      </c>
      <c r="B133" s="25" t="s">
        <v>402</v>
      </c>
    </row>
    <row r="134" spans="1:2" x14ac:dyDescent="0.25">
      <c r="A134" s="2" t="s">
        <v>403</v>
      </c>
      <c r="B134" s="1" t="s">
        <v>404</v>
      </c>
    </row>
    <row r="135" spans="1:2" x14ac:dyDescent="0.25">
      <c r="A135" s="24" t="s">
        <v>155</v>
      </c>
      <c r="B135" s="25" t="s">
        <v>405</v>
      </c>
    </row>
    <row r="136" spans="1:2" x14ac:dyDescent="0.25">
      <c r="A136" s="2" t="s">
        <v>406</v>
      </c>
      <c r="B136" s="1" t="s">
        <v>407</v>
      </c>
    </row>
    <row r="137" spans="1:2" x14ac:dyDescent="0.25">
      <c r="A137" s="2" t="s">
        <v>408</v>
      </c>
      <c r="B137" s="1" t="s">
        <v>82</v>
      </c>
    </row>
    <row r="138" spans="1:2" x14ac:dyDescent="0.25">
      <c r="A138" s="2" t="s">
        <v>409</v>
      </c>
      <c r="B138" s="1" t="s">
        <v>410</v>
      </c>
    </row>
    <row r="139" spans="1:2" x14ac:dyDescent="0.25">
      <c r="A139" s="24" t="s">
        <v>181</v>
      </c>
      <c r="B139" s="25" t="s">
        <v>411</v>
      </c>
    </row>
    <row r="140" spans="1:2" x14ac:dyDescent="0.25">
      <c r="A140" s="2" t="s">
        <v>412</v>
      </c>
      <c r="B140" s="1" t="s">
        <v>413</v>
      </c>
    </row>
    <row r="141" spans="1:2" x14ac:dyDescent="0.25">
      <c r="A141" s="2" t="s">
        <v>414</v>
      </c>
      <c r="B141" s="1" t="s">
        <v>415</v>
      </c>
    </row>
    <row r="142" spans="1:2" x14ac:dyDescent="0.25">
      <c r="A142" s="24" t="s">
        <v>144</v>
      </c>
      <c r="B142" s="25" t="s">
        <v>416</v>
      </c>
    </row>
    <row r="143" spans="1:2" x14ac:dyDescent="0.25">
      <c r="A143" s="2" t="s">
        <v>417</v>
      </c>
      <c r="B143" s="1" t="s">
        <v>418</v>
      </c>
    </row>
    <row r="144" spans="1:2" x14ac:dyDescent="0.25">
      <c r="A144" s="2" t="s">
        <v>419</v>
      </c>
      <c r="B144" s="1" t="s">
        <v>420</v>
      </c>
    </row>
    <row r="145" spans="1:2" x14ac:dyDescent="0.25">
      <c r="A145" s="2" t="s">
        <v>421</v>
      </c>
      <c r="B145" s="1" t="s">
        <v>422</v>
      </c>
    </row>
    <row r="146" spans="1:2" x14ac:dyDescent="0.25">
      <c r="A146" s="2" t="s">
        <v>584</v>
      </c>
      <c r="B146" s="1" t="s">
        <v>107</v>
      </c>
    </row>
    <row r="147" spans="1:2" x14ac:dyDescent="0.25">
      <c r="A147" s="2" t="s">
        <v>585</v>
      </c>
      <c r="B147" s="1" t="s">
        <v>72</v>
      </c>
    </row>
    <row r="148" spans="1:2" x14ac:dyDescent="0.25">
      <c r="A148" s="2" t="s">
        <v>423</v>
      </c>
      <c r="B148" s="1" t="s">
        <v>424</v>
      </c>
    </row>
    <row r="149" spans="1:2" x14ac:dyDescent="0.25">
      <c r="A149" s="2" t="s">
        <v>380</v>
      </c>
      <c r="B149" s="1" t="s">
        <v>425</v>
      </c>
    </row>
    <row r="150" spans="1:2" x14ac:dyDescent="0.25">
      <c r="A150" s="2" t="s">
        <v>426</v>
      </c>
      <c r="B150" s="1" t="s">
        <v>427</v>
      </c>
    </row>
    <row r="151" spans="1:2" x14ac:dyDescent="0.25">
      <c r="A151" s="2" t="s">
        <v>428</v>
      </c>
      <c r="B151" s="1" t="s">
        <v>429</v>
      </c>
    </row>
    <row r="152" spans="1:2" x14ac:dyDescent="0.25">
      <c r="A152" s="24" t="s">
        <v>147</v>
      </c>
      <c r="B152" s="25" t="s">
        <v>430</v>
      </c>
    </row>
    <row r="153" spans="1:2" x14ac:dyDescent="0.25">
      <c r="A153" s="2" t="s">
        <v>431</v>
      </c>
      <c r="B153" s="1" t="s">
        <v>432</v>
      </c>
    </row>
    <row r="154" spans="1:2" x14ac:dyDescent="0.25">
      <c r="A154" s="2" t="s">
        <v>433</v>
      </c>
      <c r="B154" s="1" t="s">
        <v>81</v>
      </c>
    </row>
    <row r="155" spans="1:2" x14ac:dyDescent="0.25">
      <c r="A155" s="2" t="s">
        <v>221</v>
      </c>
      <c r="B155" s="1" t="s">
        <v>434</v>
      </c>
    </row>
    <row r="156" spans="1:2" x14ac:dyDescent="0.25">
      <c r="A156" s="2" t="s">
        <v>435</v>
      </c>
      <c r="B156" s="1" t="s">
        <v>436</v>
      </c>
    </row>
    <row r="157" spans="1:2" x14ac:dyDescent="0.25">
      <c r="A157" s="2" t="s">
        <v>437</v>
      </c>
      <c r="B157" s="1" t="s">
        <v>438</v>
      </c>
    </row>
    <row r="158" spans="1:2" x14ac:dyDescent="0.25">
      <c r="A158" s="2" t="s">
        <v>439</v>
      </c>
      <c r="B158" s="1" t="s">
        <v>440</v>
      </c>
    </row>
    <row r="159" spans="1:2" x14ac:dyDescent="0.25">
      <c r="A159" s="24" t="s">
        <v>186</v>
      </c>
      <c r="B159" s="25" t="s">
        <v>441</v>
      </c>
    </row>
    <row r="160" spans="1:2" x14ac:dyDescent="0.25">
      <c r="A160" s="2" t="s">
        <v>442</v>
      </c>
      <c r="B160" s="1" t="s">
        <v>443</v>
      </c>
    </row>
    <row r="161" spans="1:2" x14ac:dyDescent="0.25">
      <c r="A161" s="2" t="s">
        <v>444</v>
      </c>
      <c r="B161" s="1" t="s">
        <v>445</v>
      </c>
    </row>
    <row r="162" spans="1:2" x14ac:dyDescent="0.25">
      <c r="A162" s="24" t="s">
        <v>152</v>
      </c>
      <c r="B162" s="25" t="s">
        <v>446</v>
      </c>
    </row>
    <row r="163" spans="1:2" x14ac:dyDescent="0.25">
      <c r="A163" s="2" t="s">
        <v>447</v>
      </c>
      <c r="B163" s="1" t="s">
        <v>448</v>
      </c>
    </row>
    <row r="164" spans="1:2" x14ac:dyDescent="0.25">
      <c r="A164" s="2" t="s">
        <v>449</v>
      </c>
      <c r="B164" s="1" t="s">
        <v>450</v>
      </c>
    </row>
    <row r="165" spans="1:2" x14ac:dyDescent="0.25">
      <c r="A165" s="2" t="s">
        <v>451</v>
      </c>
      <c r="B165" s="1" t="s">
        <v>452</v>
      </c>
    </row>
    <row r="166" spans="1:2" x14ac:dyDescent="0.25">
      <c r="A166" s="2" t="s">
        <v>453</v>
      </c>
      <c r="B166" s="1" t="s">
        <v>454</v>
      </c>
    </row>
    <row r="167" spans="1:2" x14ac:dyDescent="0.25">
      <c r="A167" s="2" t="s">
        <v>455</v>
      </c>
      <c r="B167" s="1" t="s">
        <v>456</v>
      </c>
    </row>
    <row r="168" spans="1:2" x14ac:dyDescent="0.25">
      <c r="A168" s="2" t="s">
        <v>457</v>
      </c>
      <c r="B168" s="1" t="s">
        <v>458</v>
      </c>
    </row>
    <row r="169" spans="1:2" x14ac:dyDescent="0.25">
      <c r="A169" s="24" t="s">
        <v>170</v>
      </c>
      <c r="B169" s="25" t="s">
        <v>459</v>
      </c>
    </row>
    <row r="170" spans="1:2" x14ac:dyDescent="0.25">
      <c r="A170" s="2" t="s">
        <v>460</v>
      </c>
      <c r="B170" s="1" t="s">
        <v>461</v>
      </c>
    </row>
    <row r="171" spans="1:2" x14ac:dyDescent="0.25">
      <c r="A171" s="2" t="s">
        <v>462</v>
      </c>
      <c r="B171" s="1" t="s">
        <v>463</v>
      </c>
    </row>
    <row r="172" spans="1:2" x14ac:dyDescent="0.25">
      <c r="A172" s="24" t="s">
        <v>177</v>
      </c>
      <c r="B172" s="25" t="s">
        <v>464</v>
      </c>
    </row>
    <row r="173" spans="1:2" x14ac:dyDescent="0.25">
      <c r="A173" s="2" t="s">
        <v>465</v>
      </c>
      <c r="B173" s="1" t="s">
        <v>466</v>
      </c>
    </row>
    <row r="174" spans="1:2" x14ac:dyDescent="0.25">
      <c r="A174" s="2" t="s">
        <v>467</v>
      </c>
      <c r="B174" s="1" t="s">
        <v>127</v>
      </c>
    </row>
    <row r="175" spans="1:2" x14ac:dyDescent="0.25">
      <c r="A175" s="2" t="s">
        <v>468</v>
      </c>
      <c r="B175" s="1" t="s">
        <v>469</v>
      </c>
    </row>
    <row r="176" spans="1:2" x14ac:dyDescent="0.25">
      <c r="A176" s="2" t="s">
        <v>470</v>
      </c>
      <c r="B176" s="1" t="s">
        <v>471</v>
      </c>
    </row>
    <row r="177" spans="1:2" x14ac:dyDescent="0.25">
      <c r="A177" s="24" t="s">
        <v>151</v>
      </c>
      <c r="B177" s="25" t="s">
        <v>472</v>
      </c>
    </row>
    <row r="178" spans="1:2" x14ac:dyDescent="0.25">
      <c r="A178" s="2" t="s">
        <v>473</v>
      </c>
      <c r="B178" s="1" t="s">
        <v>474</v>
      </c>
    </row>
    <row r="179" spans="1:2" x14ac:dyDescent="0.25">
      <c r="A179" s="2" t="s">
        <v>475</v>
      </c>
      <c r="B179" s="1" t="s">
        <v>476</v>
      </c>
    </row>
    <row r="180" spans="1:2" x14ac:dyDescent="0.25">
      <c r="A180" s="2" t="s">
        <v>477</v>
      </c>
      <c r="B180" s="1" t="s">
        <v>478</v>
      </c>
    </row>
    <row r="181" spans="1:2" x14ac:dyDescent="0.25">
      <c r="A181" s="2" t="s">
        <v>479</v>
      </c>
      <c r="B181" s="1" t="s">
        <v>128</v>
      </c>
    </row>
    <row r="182" spans="1:2" x14ac:dyDescent="0.25">
      <c r="A182" s="2" t="s">
        <v>480</v>
      </c>
      <c r="B182" s="1" t="s">
        <v>481</v>
      </c>
    </row>
    <row r="183" spans="1:2" x14ac:dyDescent="0.25">
      <c r="A183" s="2" t="s">
        <v>482</v>
      </c>
      <c r="B183" s="1" t="s">
        <v>483</v>
      </c>
    </row>
    <row r="184" spans="1:2" x14ac:dyDescent="0.25">
      <c r="A184" s="24" t="s">
        <v>179</v>
      </c>
      <c r="B184" s="25" t="s">
        <v>484</v>
      </c>
    </row>
    <row r="185" spans="1:2" x14ac:dyDescent="0.25">
      <c r="A185" s="2" t="s">
        <v>485</v>
      </c>
      <c r="B185" s="1" t="s">
        <v>486</v>
      </c>
    </row>
    <row r="186" spans="1:2" x14ac:dyDescent="0.25">
      <c r="A186" s="24" t="s">
        <v>156</v>
      </c>
      <c r="B186" s="25" t="s">
        <v>487</v>
      </c>
    </row>
    <row r="187" spans="1:2" x14ac:dyDescent="0.25">
      <c r="A187" s="2" t="s">
        <v>488</v>
      </c>
      <c r="B187" s="1" t="s">
        <v>489</v>
      </c>
    </row>
    <row r="188" spans="1:2" x14ac:dyDescent="0.25">
      <c r="A188" s="2" t="s">
        <v>490</v>
      </c>
      <c r="B188" s="1" t="s">
        <v>491</v>
      </c>
    </row>
    <row r="189" spans="1:2" x14ac:dyDescent="0.25">
      <c r="A189" s="2" t="s">
        <v>492</v>
      </c>
      <c r="B189" s="1" t="s">
        <v>493</v>
      </c>
    </row>
    <row r="190" spans="1:2" x14ac:dyDescent="0.25">
      <c r="A190" s="2" t="s">
        <v>494</v>
      </c>
      <c r="B190" s="1" t="s">
        <v>495</v>
      </c>
    </row>
    <row r="191" spans="1:2" x14ac:dyDescent="0.25">
      <c r="A191" s="24" t="s">
        <v>188</v>
      </c>
      <c r="B191" s="25" t="s">
        <v>496</v>
      </c>
    </row>
    <row r="192" spans="1:2" x14ac:dyDescent="0.25">
      <c r="A192" s="2" t="s">
        <v>497</v>
      </c>
      <c r="B192" s="1" t="s">
        <v>498</v>
      </c>
    </row>
    <row r="193" spans="1:2" x14ac:dyDescent="0.25">
      <c r="A193" s="2" t="s">
        <v>499</v>
      </c>
      <c r="B193" s="1" t="s">
        <v>500</v>
      </c>
    </row>
    <row r="194" spans="1:2" x14ac:dyDescent="0.25">
      <c r="A194" s="2" t="s">
        <v>501</v>
      </c>
      <c r="B194" s="1" t="s">
        <v>502</v>
      </c>
    </row>
    <row r="195" spans="1:2" x14ac:dyDescent="0.25">
      <c r="A195" s="24" t="s">
        <v>158</v>
      </c>
      <c r="B195" s="25" t="s">
        <v>503</v>
      </c>
    </row>
    <row r="196" spans="1:2" x14ac:dyDescent="0.25">
      <c r="A196" s="2" t="s">
        <v>504</v>
      </c>
      <c r="B196" s="1" t="s">
        <v>505</v>
      </c>
    </row>
    <row r="197" spans="1:2" x14ac:dyDescent="0.25">
      <c r="A197" s="2" t="s">
        <v>506</v>
      </c>
      <c r="B197" s="1" t="s">
        <v>507</v>
      </c>
    </row>
    <row r="198" spans="1:2" x14ac:dyDescent="0.25">
      <c r="A198" s="2" t="s">
        <v>508</v>
      </c>
      <c r="B198" s="1" t="s">
        <v>509</v>
      </c>
    </row>
    <row r="199" spans="1:2" x14ac:dyDescent="0.25">
      <c r="A199" s="2" t="s">
        <v>510</v>
      </c>
      <c r="B199" s="1" t="s">
        <v>511</v>
      </c>
    </row>
    <row r="200" spans="1:2" x14ac:dyDescent="0.25">
      <c r="A200" s="2" t="s">
        <v>512</v>
      </c>
      <c r="B200" s="1" t="s">
        <v>113</v>
      </c>
    </row>
    <row r="201" spans="1:2" x14ac:dyDescent="0.25">
      <c r="A201" s="24" t="s">
        <v>142</v>
      </c>
      <c r="B201" s="25" t="s">
        <v>513</v>
      </c>
    </row>
    <row r="202" spans="1:2" x14ac:dyDescent="0.25">
      <c r="A202" s="2" t="s">
        <v>514</v>
      </c>
      <c r="B202" s="1" t="s">
        <v>515</v>
      </c>
    </row>
    <row r="203" spans="1:2" x14ac:dyDescent="0.25">
      <c r="A203" s="2" t="s">
        <v>516</v>
      </c>
      <c r="B203" s="1" t="s">
        <v>112</v>
      </c>
    </row>
    <row r="204" spans="1:2" x14ac:dyDescent="0.25">
      <c r="A204" s="2" t="s">
        <v>517</v>
      </c>
      <c r="B204" s="1" t="s">
        <v>518</v>
      </c>
    </row>
    <row r="205" spans="1:2" x14ac:dyDescent="0.25">
      <c r="A205" s="2" t="s">
        <v>519</v>
      </c>
      <c r="B205" s="1" t="s">
        <v>520</v>
      </c>
    </row>
    <row r="206" spans="1:2" x14ac:dyDescent="0.25">
      <c r="A206" s="2" t="s">
        <v>521</v>
      </c>
      <c r="B206" s="1" t="s">
        <v>19</v>
      </c>
    </row>
    <row r="207" spans="1:2" x14ac:dyDescent="0.25">
      <c r="A207" s="2" t="s">
        <v>522</v>
      </c>
      <c r="B207" s="1" t="s">
        <v>523</v>
      </c>
    </row>
    <row r="208" spans="1:2" x14ac:dyDescent="0.25">
      <c r="A208" s="2" t="s">
        <v>524</v>
      </c>
      <c r="B208" s="1" t="s">
        <v>525</v>
      </c>
    </row>
    <row r="209" spans="1:2" x14ac:dyDescent="0.25">
      <c r="A209" s="2" t="s">
        <v>526</v>
      </c>
      <c r="B209" s="1" t="s">
        <v>122</v>
      </c>
    </row>
    <row r="210" spans="1:2" x14ac:dyDescent="0.25">
      <c r="A210" s="2" t="s">
        <v>527</v>
      </c>
      <c r="B210" s="1" t="s">
        <v>528</v>
      </c>
    </row>
    <row r="211" spans="1:2" x14ac:dyDescent="0.25">
      <c r="A211" s="2" t="s">
        <v>529</v>
      </c>
      <c r="B211" s="1" t="s">
        <v>530</v>
      </c>
    </row>
    <row r="212" spans="1:2" x14ac:dyDescent="0.25">
      <c r="A212" s="2" t="s">
        <v>531</v>
      </c>
      <c r="B212" s="1" t="s">
        <v>532</v>
      </c>
    </row>
    <row r="213" spans="1:2" x14ac:dyDescent="0.25">
      <c r="A213" s="24" t="s">
        <v>182</v>
      </c>
      <c r="B213" s="25" t="s">
        <v>533</v>
      </c>
    </row>
    <row r="214" spans="1:2" x14ac:dyDescent="0.25">
      <c r="A214" s="2" t="s">
        <v>534</v>
      </c>
      <c r="B214" s="1" t="s">
        <v>133</v>
      </c>
    </row>
    <row r="215" spans="1:2" x14ac:dyDescent="0.25">
      <c r="A215" s="24" t="s">
        <v>190</v>
      </c>
      <c r="B215" s="25" t="s">
        <v>535</v>
      </c>
    </row>
    <row r="216" spans="1:2" x14ac:dyDescent="0.25">
      <c r="A216" s="2" t="s">
        <v>536</v>
      </c>
      <c r="B216" s="1" t="s">
        <v>537</v>
      </c>
    </row>
    <row r="217" spans="1:2" x14ac:dyDescent="0.25">
      <c r="A217" s="2" t="s">
        <v>538</v>
      </c>
      <c r="B217" s="1" t="s">
        <v>539</v>
      </c>
    </row>
    <row r="218" spans="1:2" x14ac:dyDescent="0.25">
      <c r="A218" s="2" t="s">
        <v>540</v>
      </c>
      <c r="B218" s="1" t="s">
        <v>541</v>
      </c>
    </row>
    <row r="219" spans="1:2" x14ac:dyDescent="0.25">
      <c r="A219" s="24" t="s">
        <v>150</v>
      </c>
      <c r="B219" s="25" t="s">
        <v>542</v>
      </c>
    </row>
    <row r="220" spans="1:2" x14ac:dyDescent="0.25">
      <c r="A220" s="2" t="s">
        <v>543</v>
      </c>
      <c r="B220" s="1" t="s">
        <v>121</v>
      </c>
    </row>
    <row r="221" spans="1:2" x14ac:dyDescent="0.25">
      <c r="A221" s="2" t="s">
        <v>544</v>
      </c>
      <c r="B221" s="1" t="s">
        <v>545</v>
      </c>
    </row>
    <row r="222" spans="1:2" x14ac:dyDescent="0.25">
      <c r="A222" s="2" t="s">
        <v>546</v>
      </c>
      <c r="B222" s="1" t="s">
        <v>547</v>
      </c>
    </row>
    <row r="223" spans="1:2" x14ac:dyDescent="0.25">
      <c r="A223" s="2" t="s">
        <v>548</v>
      </c>
      <c r="B223" s="1" t="s">
        <v>549</v>
      </c>
    </row>
    <row r="224" spans="1:2" x14ac:dyDescent="0.25">
      <c r="A224" s="2" t="s">
        <v>550</v>
      </c>
      <c r="B224" s="1" t="s">
        <v>551</v>
      </c>
    </row>
    <row r="225" spans="1:2" x14ac:dyDescent="0.25">
      <c r="A225" s="24" t="s">
        <v>168</v>
      </c>
      <c r="B225" s="25" t="s">
        <v>552</v>
      </c>
    </row>
    <row r="226" spans="1:2" x14ac:dyDescent="0.25">
      <c r="A226" s="2" t="s">
        <v>553</v>
      </c>
      <c r="B226" s="1" t="s">
        <v>554</v>
      </c>
    </row>
    <row r="227" spans="1:2" x14ac:dyDescent="0.25">
      <c r="A227" s="2" t="s">
        <v>555</v>
      </c>
      <c r="B227" s="1" t="s">
        <v>131</v>
      </c>
    </row>
    <row r="228" spans="1:2" x14ac:dyDescent="0.25">
      <c r="A228" s="2" t="s">
        <v>556</v>
      </c>
      <c r="B228" s="1" t="s">
        <v>557</v>
      </c>
    </row>
    <row r="229" spans="1:2" x14ac:dyDescent="0.25">
      <c r="A229" s="24" t="s">
        <v>180</v>
      </c>
      <c r="B229" s="25" t="s">
        <v>558</v>
      </c>
    </row>
    <row r="230" spans="1:2" x14ac:dyDescent="0.25">
      <c r="A230" s="2" t="s">
        <v>488</v>
      </c>
      <c r="B230" s="1" t="s">
        <v>559</v>
      </c>
    </row>
    <row r="231" spans="1:2" x14ac:dyDescent="0.25">
      <c r="A231" s="2" t="s">
        <v>560</v>
      </c>
      <c r="B231" s="1" t="s">
        <v>561</v>
      </c>
    </row>
    <row r="232" spans="1:2" x14ac:dyDescent="0.25">
      <c r="A232" s="2" t="s">
        <v>562</v>
      </c>
      <c r="B232" s="1" t="s">
        <v>563</v>
      </c>
    </row>
    <row r="233" spans="1:2" x14ac:dyDescent="0.25">
      <c r="A233" s="24" t="s">
        <v>166</v>
      </c>
      <c r="B233" s="25" t="s">
        <v>564</v>
      </c>
    </row>
    <row r="234" spans="1:2" x14ac:dyDescent="0.25">
      <c r="A234" s="2" t="s">
        <v>565</v>
      </c>
      <c r="B234" s="1" t="s">
        <v>566</v>
      </c>
    </row>
    <row r="235" spans="1:2" x14ac:dyDescent="0.25">
      <c r="A235" s="2" t="s">
        <v>567</v>
      </c>
      <c r="B235" s="1" t="s">
        <v>568</v>
      </c>
    </row>
    <row r="236" spans="1:2" x14ac:dyDescent="0.25">
      <c r="A236" s="2" t="s">
        <v>569</v>
      </c>
      <c r="B236" s="1" t="s">
        <v>570</v>
      </c>
    </row>
    <row r="237" spans="1:2" x14ac:dyDescent="0.25">
      <c r="A237" s="24" t="s">
        <v>192</v>
      </c>
      <c r="B237" s="25" t="s">
        <v>571</v>
      </c>
    </row>
    <row r="238" spans="1:2" x14ac:dyDescent="0.25">
      <c r="A238" s="2" t="s">
        <v>572</v>
      </c>
      <c r="B238" s="1" t="s">
        <v>573</v>
      </c>
    </row>
    <row r="239" spans="1:2" x14ac:dyDescent="0.25">
      <c r="A239" s="2" t="s">
        <v>574</v>
      </c>
      <c r="B239" s="1" t="s">
        <v>575</v>
      </c>
    </row>
    <row r="240" spans="1:2" x14ac:dyDescent="0.25">
      <c r="A240" s="2" t="s">
        <v>576</v>
      </c>
      <c r="B240" s="1" t="s">
        <v>577</v>
      </c>
    </row>
    <row r="241" spans="1:2" x14ac:dyDescent="0.25">
      <c r="A241" s="2" t="s">
        <v>578</v>
      </c>
      <c r="B241" s="1" t="s">
        <v>579</v>
      </c>
    </row>
  </sheetData>
  <autoFilter ref="A1:B24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workbookViewId="0">
      <selection activeCell="C2" sqref="C2:C49"/>
    </sheetView>
  </sheetViews>
  <sheetFormatPr defaultRowHeight="15" x14ac:dyDescent="0.25"/>
  <cols>
    <col min="1" max="1" width="16.85546875" bestFit="1" customWidth="1"/>
    <col min="6" max="6" width="15.28515625" customWidth="1"/>
  </cols>
  <sheetData>
    <row r="2" spans="1:13" x14ac:dyDescent="0.25">
      <c r="A2" s="5" t="s">
        <v>587</v>
      </c>
      <c r="B2" s="5" t="s">
        <v>195</v>
      </c>
      <c r="C2" s="27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5" t="s">
        <v>588</v>
      </c>
      <c r="B3" s="5" t="s">
        <v>206</v>
      </c>
      <c r="C3" s="27"/>
      <c r="D3" s="5"/>
      <c r="E3" s="5"/>
      <c r="F3" s="5"/>
      <c r="H3" s="5"/>
      <c r="I3" s="5"/>
      <c r="J3" s="5"/>
      <c r="K3" s="5"/>
      <c r="L3" s="5"/>
      <c r="M3" s="5"/>
    </row>
    <row r="4" spans="1:13" x14ac:dyDescent="0.25">
      <c r="A4" s="5" t="s">
        <v>589</v>
      </c>
      <c r="B4" s="5" t="s">
        <v>213</v>
      </c>
      <c r="C4" s="27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5" t="s">
        <v>590</v>
      </c>
      <c r="B5" s="5" t="s">
        <v>220</v>
      </c>
      <c r="C5" s="27"/>
      <c r="D5" s="5"/>
      <c r="E5" s="5"/>
      <c r="F5" s="16"/>
      <c r="G5" s="16"/>
      <c r="H5" s="16"/>
      <c r="I5" s="16"/>
      <c r="J5" s="16"/>
      <c r="K5" s="16"/>
      <c r="L5" s="16"/>
      <c r="M5" s="5"/>
    </row>
    <row r="6" spans="1:13" x14ac:dyDescent="0.25">
      <c r="A6" s="5" t="s">
        <v>591</v>
      </c>
      <c r="B6" s="5" t="s">
        <v>227</v>
      </c>
      <c r="C6" s="27"/>
      <c r="D6" s="5"/>
      <c r="E6" s="26"/>
      <c r="F6" s="16"/>
      <c r="G6" s="16"/>
      <c r="H6" s="16"/>
      <c r="I6" s="16"/>
      <c r="J6" s="16"/>
      <c r="K6" s="16"/>
      <c r="L6" s="16"/>
      <c r="M6" s="5"/>
    </row>
    <row r="7" spans="1:13" x14ac:dyDescent="0.25">
      <c r="A7" s="5" t="s">
        <v>592</v>
      </c>
      <c r="B7" s="5" t="s">
        <v>249</v>
      </c>
      <c r="C7" s="27"/>
      <c r="D7" s="5"/>
      <c r="E7" s="26"/>
      <c r="F7" s="16"/>
      <c r="G7" s="16"/>
      <c r="H7" s="16"/>
      <c r="I7" s="16"/>
      <c r="J7" s="16"/>
      <c r="K7" s="5"/>
      <c r="L7" s="16"/>
      <c r="M7" s="5"/>
    </row>
    <row r="8" spans="1:13" x14ac:dyDescent="0.25">
      <c r="A8" s="5" t="s">
        <v>593</v>
      </c>
      <c r="B8" s="5" t="s">
        <v>259</v>
      </c>
      <c r="C8" s="27"/>
      <c r="D8" s="5"/>
      <c r="E8" s="5"/>
      <c r="F8" s="16"/>
      <c r="G8" s="16"/>
      <c r="H8" s="16"/>
      <c r="I8" s="16"/>
      <c r="J8" s="16"/>
      <c r="K8" s="16"/>
      <c r="L8" s="16"/>
      <c r="M8" s="5"/>
    </row>
    <row r="9" spans="1:13" x14ac:dyDescent="0.25">
      <c r="A9" s="5" t="s">
        <v>594</v>
      </c>
      <c r="B9" s="5" t="s">
        <v>595</v>
      </c>
      <c r="C9" s="27"/>
      <c r="D9" s="5"/>
      <c r="E9" s="5"/>
      <c r="F9" s="16"/>
      <c r="G9" s="16"/>
      <c r="H9" s="16"/>
      <c r="I9" s="16"/>
      <c r="J9" s="16"/>
      <c r="K9" s="16"/>
      <c r="L9" s="16"/>
      <c r="M9" s="5"/>
    </row>
    <row r="10" spans="1:13" x14ac:dyDescent="0.25">
      <c r="A10" s="5" t="s">
        <v>596</v>
      </c>
      <c r="B10" s="5" t="s">
        <v>266</v>
      </c>
      <c r="C10" s="27"/>
      <c r="D10" s="5"/>
      <c r="E10" s="5"/>
      <c r="F10" s="16"/>
      <c r="G10" s="16"/>
      <c r="H10" s="16"/>
      <c r="I10" s="16"/>
      <c r="J10" s="16"/>
      <c r="K10" s="5"/>
      <c r="L10" s="16"/>
      <c r="M10" s="5"/>
    </row>
    <row r="11" spans="1:13" x14ac:dyDescent="0.25">
      <c r="A11" s="5" t="s">
        <v>597</v>
      </c>
      <c r="B11" s="5" t="s">
        <v>289</v>
      </c>
      <c r="C11" s="27"/>
      <c r="D11" s="5"/>
      <c r="E11" s="5"/>
      <c r="F11" s="16"/>
      <c r="G11" s="16"/>
      <c r="H11" s="16"/>
      <c r="I11" s="16"/>
      <c r="J11" s="16"/>
      <c r="K11" s="5"/>
      <c r="L11" s="16"/>
      <c r="M11" s="5"/>
    </row>
    <row r="12" spans="1:13" x14ac:dyDescent="0.25">
      <c r="A12" s="5" t="s">
        <v>598</v>
      </c>
      <c r="B12" s="5" t="s">
        <v>295</v>
      </c>
      <c r="C12" s="27"/>
      <c r="D12" s="5"/>
      <c r="E12" s="5"/>
      <c r="F12" s="16"/>
      <c r="G12" s="16"/>
      <c r="H12" s="16"/>
      <c r="I12" s="16"/>
      <c r="J12" s="16"/>
      <c r="K12" s="5"/>
      <c r="L12" s="16"/>
      <c r="M12" s="5"/>
    </row>
    <row r="13" spans="1:13" x14ac:dyDescent="0.25">
      <c r="A13" s="5" t="s">
        <v>599</v>
      </c>
      <c r="B13" s="5" t="s">
        <v>305</v>
      </c>
      <c r="C13" s="27"/>
      <c r="D13" s="5"/>
      <c r="E13" s="5"/>
      <c r="F13" s="16"/>
      <c r="G13" s="16"/>
      <c r="H13" s="16"/>
      <c r="I13" s="16"/>
      <c r="J13" s="16"/>
      <c r="K13" s="16"/>
      <c r="L13" s="16"/>
      <c r="M13" s="5"/>
    </row>
    <row r="14" spans="1:13" x14ac:dyDescent="0.25">
      <c r="A14" s="5" t="s">
        <v>600</v>
      </c>
      <c r="B14" s="5" t="s">
        <v>308</v>
      </c>
      <c r="C14" s="27"/>
      <c r="D14" s="5"/>
      <c r="E14" s="5"/>
      <c r="F14" s="16"/>
      <c r="G14" s="16"/>
      <c r="H14" s="16"/>
      <c r="I14" s="16"/>
      <c r="J14" s="16"/>
      <c r="K14" s="16"/>
      <c r="L14" s="16"/>
      <c r="M14" s="5"/>
    </row>
    <row r="15" spans="1:13" x14ac:dyDescent="0.25">
      <c r="A15" s="5" t="s">
        <v>601</v>
      </c>
      <c r="B15" s="5" t="s">
        <v>315</v>
      </c>
      <c r="C15" s="27"/>
      <c r="D15" s="5"/>
      <c r="E15" s="26"/>
      <c r="F15" s="16"/>
      <c r="G15" s="16"/>
      <c r="H15" s="16"/>
      <c r="I15" s="16"/>
      <c r="J15" s="16"/>
      <c r="K15" s="16"/>
      <c r="L15" s="16"/>
      <c r="M15" s="5"/>
    </row>
    <row r="16" spans="1:13" x14ac:dyDescent="0.25">
      <c r="A16" s="5" t="s">
        <v>602</v>
      </c>
      <c r="B16" s="5" t="s">
        <v>324</v>
      </c>
      <c r="C16" s="27"/>
      <c r="D16" s="5"/>
      <c r="E16" s="5"/>
      <c r="F16" s="16"/>
      <c r="G16" s="16"/>
      <c r="H16" s="16"/>
      <c r="I16" s="16"/>
      <c r="J16" s="16"/>
      <c r="K16" s="5"/>
      <c r="L16" s="16"/>
      <c r="M16" s="5"/>
    </row>
    <row r="17" spans="1:13" x14ac:dyDescent="0.25">
      <c r="A17" s="5" t="s">
        <v>603</v>
      </c>
      <c r="B17" s="5" t="s">
        <v>329</v>
      </c>
      <c r="C17" s="27"/>
      <c r="D17" s="5"/>
      <c r="E17" s="5"/>
      <c r="F17" s="16"/>
      <c r="G17" s="16"/>
      <c r="H17" s="16"/>
      <c r="I17" s="16"/>
      <c r="J17" s="16"/>
      <c r="K17" s="16"/>
      <c r="L17" s="16"/>
      <c r="M17" s="5"/>
    </row>
    <row r="18" spans="1:13" x14ac:dyDescent="0.25">
      <c r="A18" s="5" t="s">
        <v>633</v>
      </c>
      <c r="B18" s="5" t="s">
        <v>332</v>
      </c>
      <c r="C18" s="27"/>
      <c r="D18" s="5"/>
      <c r="E18" s="5"/>
      <c r="F18" s="16"/>
      <c r="G18" s="16"/>
      <c r="H18" s="16"/>
      <c r="I18" s="16"/>
      <c r="J18" s="16"/>
      <c r="K18" s="5"/>
      <c r="L18" s="16"/>
      <c r="M18" s="5"/>
    </row>
    <row r="19" spans="1:13" x14ac:dyDescent="0.25">
      <c r="A19" s="5" t="s">
        <v>604</v>
      </c>
      <c r="B19" s="5" t="s">
        <v>337</v>
      </c>
      <c r="C19" s="27"/>
      <c r="D19" s="5"/>
      <c r="E19" s="5"/>
      <c r="F19" s="16"/>
      <c r="G19" s="16"/>
      <c r="H19" s="16"/>
      <c r="I19" s="16"/>
      <c r="J19" s="16"/>
      <c r="K19" s="5"/>
      <c r="L19" s="16"/>
      <c r="M19" s="5"/>
    </row>
    <row r="20" spans="1:13" x14ac:dyDescent="0.25">
      <c r="A20" s="5" t="s">
        <v>605</v>
      </c>
      <c r="B20" s="5" t="s">
        <v>344</v>
      </c>
      <c r="C20" s="27"/>
      <c r="D20" s="5"/>
      <c r="E20" s="5"/>
      <c r="F20" s="16"/>
      <c r="G20" s="16"/>
      <c r="H20" s="16"/>
      <c r="I20" s="16"/>
      <c r="J20" s="16"/>
      <c r="K20" s="5"/>
      <c r="L20" s="16"/>
      <c r="M20" s="5"/>
    </row>
    <row r="21" spans="1:13" x14ac:dyDescent="0.25">
      <c r="A21" s="5" t="s">
        <v>606</v>
      </c>
      <c r="B21" s="5" t="s">
        <v>350</v>
      </c>
      <c r="C21" s="27"/>
      <c r="D21" s="5"/>
      <c r="E21" s="5"/>
      <c r="F21" s="16"/>
      <c r="G21" s="16"/>
      <c r="H21" s="16"/>
      <c r="I21" s="16"/>
      <c r="J21" s="16"/>
      <c r="K21" s="5"/>
      <c r="L21" s="16"/>
      <c r="M21" s="5"/>
    </row>
    <row r="22" spans="1:13" x14ac:dyDescent="0.25">
      <c r="A22" s="5" t="s">
        <v>634</v>
      </c>
      <c r="B22" s="18" t="s">
        <v>352</v>
      </c>
      <c r="C22" s="27"/>
      <c r="D22" s="5"/>
      <c r="E22" s="5"/>
      <c r="F22" s="16"/>
      <c r="G22" s="16"/>
      <c r="H22" s="16"/>
      <c r="I22" s="16"/>
      <c r="J22" s="16"/>
      <c r="K22" s="16"/>
      <c r="L22" s="16"/>
      <c r="M22" s="5"/>
    </row>
    <row r="23" spans="1:13" x14ac:dyDescent="0.25">
      <c r="A23" s="5" t="s">
        <v>607</v>
      </c>
      <c r="B23" s="5" t="s">
        <v>360</v>
      </c>
      <c r="C23" s="27"/>
      <c r="D23" s="5"/>
      <c r="E23" s="5"/>
      <c r="F23" s="16"/>
      <c r="G23" s="16"/>
      <c r="H23" s="16"/>
      <c r="I23" s="16"/>
      <c r="J23" s="16"/>
      <c r="K23" s="16"/>
      <c r="L23" s="16"/>
      <c r="M23" s="5"/>
    </row>
    <row r="24" spans="1:13" x14ac:dyDescent="0.25">
      <c r="A24" s="5" t="s">
        <v>608</v>
      </c>
      <c r="B24" s="18" t="s">
        <v>376</v>
      </c>
      <c r="C24" s="27"/>
      <c r="D24" s="5"/>
      <c r="E24" s="5"/>
      <c r="F24" s="16"/>
      <c r="G24" s="16"/>
      <c r="H24" s="16"/>
      <c r="I24" s="16"/>
      <c r="J24" s="16"/>
      <c r="K24" s="16"/>
      <c r="L24" s="16"/>
      <c r="M24" s="5"/>
    </row>
    <row r="25" spans="1:13" x14ac:dyDescent="0.25">
      <c r="A25" s="5" t="s">
        <v>609</v>
      </c>
      <c r="B25" s="5" t="s">
        <v>382</v>
      </c>
      <c r="C25" s="27"/>
      <c r="D25" s="5"/>
      <c r="E25" s="5"/>
      <c r="F25" s="16"/>
      <c r="G25" s="16"/>
      <c r="H25" s="16"/>
      <c r="I25" s="16"/>
      <c r="J25" s="16"/>
      <c r="K25" s="16"/>
      <c r="L25" s="16"/>
      <c r="M25" s="5"/>
    </row>
    <row r="26" spans="1:13" x14ac:dyDescent="0.25">
      <c r="A26" s="5" t="s">
        <v>610</v>
      </c>
      <c r="B26" s="5" t="s">
        <v>385</v>
      </c>
      <c r="C26" s="27"/>
      <c r="D26" s="5"/>
      <c r="E26" s="5"/>
      <c r="F26" s="16"/>
      <c r="G26" s="16"/>
      <c r="H26" s="16"/>
      <c r="I26" s="16"/>
      <c r="J26" s="16"/>
      <c r="K26" s="16"/>
      <c r="L26" s="16"/>
      <c r="M26" s="5"/>
    </row>
    <row r="27" spans="1:13" x14ac:dyDescent="0.25">
      <c r="A27" s="5" t="s">
        <v>611</v>
      </c>
      <c r="B27" s="5" t="s">
        <v>391</v>
      </c>
      <c r="C27" s="27"/>
      <c r="D27" s="5"/>
      <c r="E27" s="5"/>
      <c r="F27" s="16"/>
      <c r="G27" s="16"/>
      <c r="H27" s="16"/>
      <c r="I27" s="16"/>
      <c r="J27" s="16"/>
      <c r="K27" s="16"/>
      <c r="L27" s="16"/>
      <c r="M27" s="5"/>
    </row>
    <row r="28" spans="1:13" x14ac:dyDescent="0.25">
      <c r="A28" s="5" t="s">
        <v>612</v>
      </c>
      <c r="B28" s="5" t="s">
        <v>394</v>
      </c>
      <c r="C28" s="27"/>
      <c r="D28" s="5"/>
      <c r="E28" s="5"/>
      <c r="F28" s="16"/>
      <c r="G28" s="16"/>
      <c r="H28" s="16"/>
      <c r="I28" s="16"/>
      <c r="J28" s="16"/>
      <c r="K28" s="16"/>
      <c r="L28" s="16"/>
      <c r="M28" s="5"/>
    </row>
    <row r="29" spans="1:13" x14ac:dyDescent="0.25">
      <c r="A29" s="5" t="s">
        <v>613</v>
      </c>
      <c r="B29" s="5" t="s">
        <v>399</v>
      </c>
      <c r="C29" s="27"/>
      <c r="D29" s="5"/>
      <c r="E29" s="5"/>
      <c r="F29" s="16"/>
      <c r="G29" s="16"/>
      <c r="H29" s="16"/>
      <c r="I29" s="16"/>
      <c r="J29" s="16"/>
      <c r="K29" s="5"/>
      <c r="L29" s="16"/>
      <c r="M29" s="5"/>
    </row>
    <row r="30" spans="1:13" x14ac:dyDescent="0.25">
      <c r="A30" s="5" t="s">
        <v>614</v>
      </c>
      <c r="B30" s="5" t="s">
        <v>402</v>
      </c>
      <c r="C30" s="27"/>
      <c r="D30" s="5"/>
      <c r="E30" s="5"/>
      <c r="F30" s="16"/>
      <c r="G30" s="16"/>
      <c r="H30" s="16"/>
      <c r="I30" s="16"/>
      <c r="J30" s="16"/>
      <c r="K30" s="16"/>
      <c r="L30" s="16"/>
      <c r="M30" s="5"/>
    </row>
    <row r="31" spans="1:13" x14ac:dyDescent="0.25">
      <c r="A31" s="5" t="s">
        <v>615</v>
      </c>
      <c r="B31" s="5" t="s">
        <v>405</v>
      </c>
      <c r="C31" s="27"/>
      <c r="D31" s="5"/>
      <c r="E31" s="5"/>
      <c r="F31" s="16"/>
      <c r="G31" s="16"/>
      <c r="H31" s="16"/>
      <c r="I31" s="16"/>
      <c r="J31" s="16"/>
      <c r="K31" s="5"/>
      <c r="L31" s="16"/>
      <c r="M31" s="5"/>
    </row>
    <row r="32" spans="1:13" x14ac:dyDescent="0.25">
      <c r="A32" s="5" t="s">
        <v>616</v>
      </c>
      <c r="B32" s="5" t="s">
        <v>411</v>
      </c>
      <c r="C32" s="27"/>
      <c r="D32" s="5"/>
      <c r="E32" s="5"/>
      <c r="F32" s="16"/>
      <c r="G32" s="16"/>
      <c r="H32" s="16"/>
      <c r="I32" s="16"/>
      <c r="J32" s="16"/>
      <c r="K32" s="5"/>
      <c r="L32" s="16"/>
      <c r="M32" s="5"/>
    </row>
    <row r="33" spans="1:13" x14ac:dyDescent="0.25">
      <c r="A33" s="5" t="s">
        <v>617</v>
      </c>
      <c r="B33" s="5" t="s">
        <v>416</v>
      </c>
      <c r="C33" s="27"/>
      <c r="D33" s="5"/>
      <c r="E33" s="5"/>
      <c r="F33" s="16"/>
      <c r="G33" s="16"/>
      <c r="H33" s="16"/>
      <c r="I33" s="16"/>
      <c r="J33" s="16"/>
      <c r="K33" s="5"/>
      <c r="L33" s="16"/>
      <c r="M33" s="5"/>
    </row>
    <row r="34" spans="1:13" x14ac:dyDescent="0.25">
      <c r="A34" s="5" t="s">
        <v>618</v>
      </c>
      <c r="B34" s="5" t="s">
        <v>430</v>
      </c>
      <c r="C34" s="27"/>
      <c r="D34" s="5"/>
      <c r="E34" s="5"/>
      <c r="F34" s="16"/>
      <c r="G34" s="16"/>
      <c r="H34" s="16"/>
      <c r="I34" s="16"/>
      <c r="J34" s="16"/>
      <c r="K34" s="16"/>
      <c r="L34" s="16"/>
      <c r="M34" s="5"/>
    </row>
    <row r="35" spans="1:13" x14ac:dyDescent="0.25">
      <c r="A35" s="5" t="s">
        <v>619</v>
      </c>
      <c r="B35" s="5" t="s">
        <v>441</v>
      </c>
      <c r="C35" s="27"/>
      <c r="D35" s="5"/>
      <c r="E35" s="26"/>
      <c r="F35" s="16"/>
      <c r="G35" s="16"/>
      <c r="H35" s="16"/>
      <c r="I35" s="16"/>
      <c r="J35" s="16"/>
      <c r="K35" s="5"/>
      <c r="L35" s="5"/>
      <c r="M35" s="5"/>
    </row>
    <row r="36" spans="1:13" x14ac:dyDescent="0.25">
      <c r="A36" s="5" t="s">
        <v>620</v>
      </c>
      <c r="B36" s="5" t="s">
        <v>446</v>
      </c>
      <c r="C36" s="27"/>
      <c r="D36" s="5"/>
      <c r="E36" s="5"/>
      <c r="F36" s="16"/>
      <c r="G36" s="16"/>
      <c r="H36" s="16"/>
      <c r="I36" s="16"/>
      <c r="J36" s="16"/>
      <c r="K36" s="16"/>
      <c r="L36" s="16"/>
      <c r="M36" s="5"/>
    </row>
    <row r="37" spans="1:13" x14ac:dyDescent="0.25">
      <c r="A37" s="5" t="s">
        <v>621</v>
      </c>
      <c r="B37" s="5" t="s">
        <v>459</v>
      </c>
      <c r="C37" s="27"/>
      <c r="D37" s="5"/>
      <c r="E37" s="5"/>
      <c r="F37" s="16"/>
      <c r="G37" s="16"/>
      <c r="H37" s="16"/>
      <c r="I37" s="16"/>
      <c r="J37" s="16"/>
      <c r="K37" s="16"/>
      <c r="L37" s="16"/>
      <c r="M37" s="5"/>
    </row>
    <row r="38" spans="1:13" x14ac:dyDescent="0.25">
      <c r="A38" s="5" t="s">
        <v>622</v>
      </c>
      <c r="B38" s="5" t="s">
        <v>464</v>
      </c>
      <c r="C38" s="27"/>
      <c r="D38" s="5"/>
      <c r="E38" s="5"/>
      <c r="F38" s="16"/>
      <c r="G38" s="16"/>
      <c r="H38" s="16"/>
      <c r="I38" s="16"/>
      <c r="J38" s="16"/>
      <c r="K38" s="16"/>
      <c r="L38" s="16"/>
      <c r="M38" s="5"/>
    </row>
    <row r="39" spans="1:13" x14ac:dyDescent="0.25">
      <c r="A39" s="5" t="s">
        <v>635</v>
      </c>
      <c r="B39" s="5" t="s">
        <v>472</v>
      </c>
      <c r="C39" s="27"/>
      <c r="D39" s="5"/>
      <c r="E39" s="5"/>
      <c r="F39" s="16"/>
      <c r="G39" s="16"/>
      <c r="H39" s="16"/>
      <c r="I39" s="16"/>
      <c r="J39" s="16"/>
      <c r="K39" s="16"/>
      <c r="L39" s="16"/>
      <c r="M39" s="5"/>
    </row>
    <row r="40" spans="1:13" x14ac:dyDescent="0.25">
      <c r="A40" s="5" t="s">
        <v>636</v>
      </c>
      <c r="B40" s="5" t="s">
        <v>484</v>
      </c>
      <c r="C40" s="27"/>
      <c r="D40" s="5"/>
      <c r="E40" s="26"/>
      <c r="F40" s="16"/>
      <c r="G40" s="16"/>
      <c r="H40" s="16"/>
      <c r="I40" s="16"/>
      <c r="J40" s="16"/>
      <c r="K40" s="16"/>
      <c r="L40" s="16"/>
      <c r="M40" s="5"/>
    </row>
    <row r="41" spans="1:13" x14ac:dyDescent="0.25">
      <c r="A41" s="5" t="s">
        <v>623</v>
      </c>
      <c r="B41" s="5" t="s">
        <v>487</v>
      </c>
      <c r="C41" s="27"/>
      <c r="D41" s="5"/>
      <c r="E41" s="5"/>
      <c r="F41" s="16"/>
      <c r="G41" s="16"/>
      <c r="H41" s="16"/>
      <c r="I41" s="16"/>
      <c r="J41" s="16"/>
      <c r="K41" s="16"/>
      <c r="L41" s="16"/>
      <c r="M41" s="5"/>
    </row>
    <row r="42" spans="1:13" x14ac:dyDescent="0.25">
      <c r="A42" s="5" t="s">
        <v>624</v>
      </c>
      <c r="B42" s="5" t="s">
        <v>496</v>
      </c>
      <c r="C42" s="27"/>
      <c r="D42" s="5"/>
      <c r="E42" s="5"/>
      <c r="F42" s="16"/>
      <c r="G42" s="16"/>
      <c r="H42" s="16"/>
      <c r="I42" s="16"/>
      <c r="J42" s="16"/>
      <c r="K42" s="16"/>
      <c r="L42" s="16"/>
      <c r="M42" s="5"/>
    </row>
    <row r="43" spans="1:13" x14ac:dyDescent="0.25">
      <c r="A43" s="5" t="s">
        <v>625</v>
      </c>
      <c r="B43" s="5" t="s">
        <v>503</v>
      </c>
      <c r="C43" s="27"/>
      <c r="D43" s="5"/>
      <c r="E43" s="5"/>
      <c r="F43" s="16"/>
      <c r="G43" s="16"/>
      <c r="H43" s="16"/>
      <c r="I43" s="16"/>
      <c r="J43" s="16"/>
      <c r="K43" s="5"/>
      <c r="L43" s="16"/>
      <c r="M43" s="5"/>
    </row>
    <row r="44" spans="1:13" x14ac:dyDescent="0.25">
      <c r="A44" s="5" t="s">
        <v>626</v>
      </c>
      <c r="B44" s="5" t="s">
        <v>513</v>
      </c>
      <c r="C44" s="27"/>
      <c r="D44" s="5"/>
      <c r="E44" s="5"/>
      <c r="F44" s="16"/>
      <c r="G44" s="16"/>
      <c r="H44" s="16"/>
      <c r="I44" s="16"/>
      <c r="J44" s="16"/>
      <c r="K44" s="16"/>
      <c r="L44" s="16"/>
      <c r="M44" s="5"/>
    </row>
    <row r="45" spans="1:13" x14ac:dyDescent="0.25">
      <c r="A45" s="5" t="s">
        <v>627</v>
      </c>
      <c r="B45" s="5" t="s">
        <v>533</v>
      </c>
      <c r="C45" s="27"/>
      <c r="D45" s="5"/>
      <c r="E45" s="5"/>
      <c r="F45" s="16"/>
      <c r="G45" s="16"/>
      <c r="H45" s="16"/>
      <c r="I45" s="16"/>
      <c r="J45" s="16"/>
      <c r="K45" s="16"/>
      <c r="L45" s="16"/>
      <c r="M45" s="5"/>
    </row>
    <row r="46" spans="1:13" x14ac:dyDescent="0.25">
      <c r="A46" s="5" t="s">
        <v>628</v>
      </c>
      <c r="B46" s="5" t="s">
        <v>535</v>
      </c>
      <c r="C46" s="27"/>
      <c r="D46" s="5"/>
      <c r="E46" s="5"/>
      <c r="F46" s="16"/>
      <c r="G46" s="16"/>
      <c r="H46" s="16"/>
      <c r="I46" s="16"/>
      <c r="J46" s="16"/>
      <c r="K46" s="5"/>
      <c r="L46" s="16"/>
      <c r="M46" s="5"/>
    </row>
    <row r="47" spans="1:13" x14ac:dyDescent="0.25">
      <c r="A47" s="5" t="s">
        <v>637</v>
      </c>
      <c r="B47" s="5" t="s">
        <v>542</v>
      </c>
      <c r="C47" s="27"/>
      <c r="D47" s="5"/>
      <c r="E47" s="5"/>
      <c r="F47" s="16"/>
      <c r="G47" s="16"/>
      <c r="H47" s="16"/>
      <c r="I47" s="16"/>
      <c r="J47" s="16"/>
      <c r="K47" s="16"/>
      <c r="L47" s="16"/>
      <c r="M47" s="5"/>
    </row>
    <row r="48" spans="1:13" x14ac:dyDescent="0.25">
      <c r="A48" s="5" t="s">
        <v>629</v>
      </c>
      <c r="B48" s="5" t="s">
        <v>552</v>
      </c>
      <c r="C48" s="27"/>
      <c r="D48" s="5"/>
      <c r="E48" s="5"/>
      <c r="F48" s="16"/>
      <c r="G48" s="16"/>
      <c r="H48" s="16"/>
      <c r="I48" s="16"/>
      <c r="J48" s="16"/>
      <c r="K48" s="16"/>
      <c r="L48" s="16"/>
      <c r="M48" s="5"/>
    </row>
    <row r="49" spans="1:13" x14ac:dyDescent="0.25">
      <c r="A49" s="5" t="s">
        <v>630</v>
      </c>
      <c r="B49" s="5" t="s">
        <v>558</v>
      </c>
      <c r="C49" s="27"/>
      <c r="D49" s="5"/>
      <c r="E49" s="5"/>
      <c r="F49" s="16"/>
      <c r="G49" s="16"/>
      <c r="H49" s="16"/>
      <c r="I49" s="16"/>
      <c r="J49" s="16"/>
      <c r="K49" s="5"/>
      <c r="L49" s="16"/>
      <c r="M49" s="5"/>
    </row>
    <row r="50" spans="1:13" x14ac:dyDescent="0.25">
      <c r="A50" s="5" t="s">
        <v>631</v>
      </c>
      <c r="B50" s="5" t="s">
        <v>564</v>
      </c>
      <c r="C50" s="5"/>
      <c r="D50" s="5"/>
      <c r="E50" s="5"/>
      <c r="F50" s="16"/>
      <c r="G50" s="16"/>
      <c r="H50" s="16"/>
      <c r="I50" s="16"/>
      <c r="J50" s="16"/>
      <c r="K50" s="16"/>
      <c r="L50" s="16"/>
      <c r="M50" s="5"/>
    </row>
    <row r="51" spans="1:13" x14ac:dyDescent="0.25">
      <c r="A51" s="5" t="s">
        <v>632</v>
      </c>
      <c r="B51" s="5" t="s">
        <v>571</v>
      </c>
      <c r="C51" s="5"/>
      <c r="D51" s="5"/>
      <c r="E51" s="5"/>
      <c r="F51" s="16"/>
      <c r="G51" s="16"/>
      <c r="H51" s="16"/>
      <c r="I51" s="16"/>
      <c r="J51" s="16"/>
      <c r="K51" s="16"/>
      <c r="L51" s="16"/>
      <c r="M51" s="5"/>
    </row>
    <row r="52" spans="1:13" x14ac:dyDescent="0.25">
      <c r="C52" s="5"/>
      <c r="D52" s="5"/>
      <c r="E52" s="5"/>
      <c r="F52" s="16"/>
      <c r="G52" s="16"/>
      <c r="H52" s="16"/>
      <c r="I52" s="16"/>
      <c r="J52" s="16"/>
      <c r="K52" s="5"/>
      <c r="L52" s="5"/>
      <c r="M52" s="5"/>
    </row>
    <row r="53" spans="1:13" x14ac:dyDescent="0.25">
      <c r="C53" s="5"/>
      <c r="D53" s="5"/>
      <c r="E53" s="5"/>
      <c r="F53" s="16"/>
      <c r="G53" s="16"/>
      <c r="H53" s="16"/>
      <c r="I53" s="16"/>
      <c r="J53" s="16"/>
      <c r="K53" s="16"/>
      <c r="L53" s="16"/>
      <c r="M53" s="5"/>
    </row>
    <row r="54" spans="1:13" x14ac:dyDescent="0.25">
      <c r="C54" s="5"/>
      <c r="D54" s="5"/>
      <c r="E54" s="5"/>
      <c r="F54" s="16"/>
      <c r="G54" s="16"/>
      <c r="H54" s="16"/>
      <c r="I54" s="16"/>
      <c r="J54" s="16"/>
      <c r="K54" s="5"/>
      <c r="L54" s="16"/>
      <c r="M5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Awadhesh</cp:lastModifiedBy>
  <dcterms:created xsi:type="dcterms:W3CDTF">2020-08-03T19:42:18Z</dcterms:created>
  <dcterms:modified xsi:type="dcterms:W3CDTF">2020-10-08T20:36:50Z</dcterms:modified>
</cp:coreProperties>
</file>