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ujia\OneDrive\HSGIVW\pumpdump\code and data\"/>
    </mc:Choice>
  </mc:AlternateContent>
  <xr:revisionPtr revIDLastSave="0" documentId="13_ncr:1_{0FD0A312-4CF2-45BC-AB61-7C2E686AE26D}" xr6:coauthVersionLast="38" xr6:coauthVersionMax="38" xr10:uidLastSave="{00000000-0000-0000-0000-000000000000}"/>
  <bookViews>
    <workbookView xWindow="0" yWindow="0" windowWidth="21570" windowHeight="4020" activeTab="6" xr2:uid="{24A40CD0-CE33-4819-AB6C-AF958463A783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definedNames>
    <definedName name="_xlnm._FilterDatabase" localSheetId="3" hidden="1">Sheet4!$B$2:$H$337</definedName>
    <definedName name="_xlnm._FilterDatabase" localSheetId="4" hidden="1">Sheet5!$B$1:$H$1</definedName>
    <definedName name="_xlnm._FilterDatabase" localSheetId="6" hidden="1">Sheet7!$A$2:$D$21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52" i="4" l="1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151" i="4"/>
  <c r="E5" i="1" l="1"/>
  <c r="F4" i="1" s="1"/>
  <c r="G5" i="1"/>
  <c r="H5" i="1" s="1"/>
  <c r="C5" i="1"/>
  <c r="D3" i="1" s="1"/>
  <c r="G4" i="1"/>
  <c r="G3" i="1"/>
  <c r="H4" i="1" l="1"/>
  <c r="F5" i="1"/>
  <c r="D4" i="1"/>
  <c r="H3" i="1"/>
  <c r="F3" i="1"/>
  <c r="D5" i="1"/>
</calcChain>
</file>

<file path=xl/sharedStrings.xml><?xml version="1.0" encoding="utf-8"?>
<sst xmlns="http://schemas.openxmlformats.org/spreadsheetml/2006/main" count="2245" uniqueCount="1091">
  <si>
    <t>Active</t>
  </si>
  <si>
    <t>Delisting</t>
  </si>
  <si>
    <t>Total</t>
  </si>
  <si>
    <t>Not pumped in Cryptopia</t>
  </si>
  <si>
    <t>Pumped in Cryptopia</t>
  </si>
  <si>
    <t> YoBit</t>
  </si>
  <si>
    <t> Cryptopia</t>
  </si>
  <si>
    <t> Bittrex</t>
  </si>
  <si>
    <t> Binance</t>
  </si>
  <si>
    <t>#</t>
  </si>
  <si>
    <t>Name</t>
  </si>
  <si>
    <t>Adj. Vol (24h)*</t>
  </si>
  <si>
    <t>Volume (24h)</t>
  </si>
  <si>
    <t>Volume (7d)</t>
  </si>
  <si>
    <t>Volume (30d)</t>
  </si>
  <si>
    <t>No. Markets</t>
  </si>
  <si>
    <t>Change (24h)</t>
  </si>
  <si>
    <t>Vol Graph (7d)</t>
  </si>
  <si>
    <t>Launched</t>
  </si>
  <si>
    <t>China</t>
  </si>
  <si>
    <t>USA</t>
  </si>
  <si>
    <t>New Zealand</t>
  </si>
  <si>
    <t>Russia</t>
  </si>
  <si>
    <t>Founded</t>
  </si>
  <si>
    <t>Exchange</t>
  </si>
  <si>
    <t>Deslisted</t>
  </si>
  <si>
    <t>Binance</t>
  </si>
  <si>
    <t>Bittrex</t>
  </si>
  <si>
    <t>Cryptopia</t>
  </si>
  <si>
    <t>Yobit</t>
  </si>
  <si>
    <t>link</t>
  </si>
  <si>
    <t>telegroup</t>
  </si>
  <si>
    <t>username</t>
  </si>
  <si>
    <t>last_msg</t>
  </si>
  <si>
    <t>msg_collected</t>
  </si>
  <si>
    <t>https://t.me/moonpumpteam</t>
  </si>
  <si>
    <t>Moon Crypto Pump Signals &amp;amp; Strategies</t>
  </si>
  <si>
    <t>moonpumpteam</t>
  </si>
  <si>
    <t>https://t.me/tr4ding</t>
  </si>
  <si>
    <t>Crypto Trade</t>
  </si>
  <si>
    <t>tr4ding</t>
  </si>
  <si>
    <t>https://t.me/CryptoCoinCoach</t>
  </si>
  <si>
    <t>Crypto Coins ()</t>
  </si>
  <si>
    <t>CryptoCoinCoach</t>
  </si>
  <si>
    <t>https://t.me/cryptosignals_group</t>
  </si>
  <si>
    <t>Crypto Experts Signal</t>
  </si>
  <si>
    <t>cryptosignals_group</t>
  </si>
  <si>
    <t>https://t.me/CryptoFamilyPumps</t>
  </si>
  <si>
    <t>Crypto Family Pumps</t>
  </si>
  <si>
    <t>CryptoFamilyPumps</t>
  </si>
  <si>
    <t>https://t.me/CryptoPumpPublic</t>
  </si>
  <si>
    <t>CryptoPump</t>
  </si>
  <si>
    <t>CryptoPumpPublic</t>
  </si>
  <si>
    <t>https://t.me/cryptoflashsignals</t>
  </si>
  <si>
    <t>Cryptopia Pump Squad</t>
  </si>
  <si>
    <t>cryptoflashsignals</t>
  </si>
  <si>
    <t>https://t.me/diamondsignals</t>
  </si>
  <si>
    <t>CRYPTO DIAMOND SIGNALS</t>
  </si>
  <si>
    <t>diamondsignals</t>
  </si>
  <si>
    <t>https://t.me/cryptopumpdzd</t>
  </si>
  <si>
    <t>Big Pump channel</t>
  </si>
  <si>
    <t>cryptopumpdzd</t>
  </si>
  <si>
    <t>https://t.me/armypumppl</t>
  </si>
  <si>
    <t>The pumping army</t>
  </si>
  <si>
    <t>armypumppl</t>
  </si>
  <si>
    <t>https://t.me/god_crypto</t>
  </si>
  <si>
    <t>Crypto God</t>
  </si>
  <si>
    <t>god_crypto</t>
  </si>
  <si>
    <t>https://t.me/cprofits</t>
  </si>
  <si>
    <t>Crypto Profits</t>
  </si>
  <si>
    <t>cprofits</t>
  </si>
  <si>
    <t>https://t.me/BitcoinPD</t>
  </si>
  <si>
    <t>Bitcoin Pump VIP</t>
  </si>
  <si>
    <t>BitcoinPD</t>
  </si>
  <si>
    <t>https://t.me/pumpintime4you</t>
  </si>
  <si>
    <t>PumpinTime</t>
  </si>
  <si>
    <t>pumpintime4you</t>
  </si>
  <si>
    <t>https://t.me/PumpMyWallet</t>
  </si>
  <si>
    <t xml:space="preserve"> PumpMyWallet </t>
  </si>
  <si>
    <t>PumpMyWallet</t>
  </si>
  <si>
    <t>https://t.me/PumpMasterss</t>
  </si>
  <si>
    <t xml:space="preserve"> Pump Masters </t>
  </si>
  <si>
    <t>PumpMasterss</t>
  </si>
  <si>
    <t>https://t.me/cryptorocker1</t>
  </si>
  <si>
    <t>Crypto pumpers</t>
  </si>
  <si>
    <t>cryptorocker1</t>
  </si>
  <si>
    <t>https://t.me/togetherwepump1</t>
  </si>
  <si>
    <t>Big signal</t>
  </si>
  <si>
    <t>togetherwepump1</t>
  </si>
  <si>
    <t>https://t.me/professorbtc</t>
  </si>
  <si>
    <t>BIG PUMP SIGNAL</t>
  </si>
  <si>
    <t>professorbtc</t>
  </si>
  <si>
    <t>https://t.me/CEwhale</t>
  </si>
  <si>
    <t>CoinExchange Whale</t>
  </si>
  <si>
    <t>CEwhale</t>
  </si>
  <si>
    <t>https://t.me/massivepump1</t>
  </si>
  <si>
    <t>MassivePump</t>
  </si>
  <si>
    <t>massivepump1</t>
  </si>
  <si>
    <t>https://t.me/crypto_lions</t>
  </si>
  <si>
    <t>Crypto Lion's</t>
  </si>
  <si>
    <t>crypto_lions</t>
  </si>
  <si>
    <t>https://t.me/APlusSignal</t>
  </si>
  <si>
    <t>A+ Signals</t>
  </si>
  <si>
    <t>APlusSignal</t>
  </si>
  <si>
    <t>https://t.me/robingoodsignal</t>
  </si>
  <si>
    <t>Robin HOOD</t>
  </si>
  <si>
    <t>robingoodsignal</t>
  </si>
  <si>
    <t>https://t.me/ExeCrypto</t>
  </si>
  <si>
    <t>CAMP(Crypto &amp;amp; Massive Pumps)</t>
  </si>
  <si>
    <t>ExeCrypto</t>
  </si>
  <si>
    <t>https://t.me/cryptorocketr</t>
  </si>
  <si>
    <t xml:space="preserve">Crypto Rocket </t>
  </si>
  <si>
    <t>cryptorocketr</t>
  </si>
  <si>
    <t>https://t.me/cryptosignalsvipr</t>
  </si>
  <si>
    <t>Crypto Signals &amp;amp; Pumps</t>
  </si>
  <si>
    <t>cryptosignalsvipr</t>
  </si>
  <si>
    <t>https://t.me/BULLPUMP</t>
  </si>
  <si>
    <t>BULL PUMP</t>
  </si>
  <si>
    <t>BULLPUMP</t>
  </si>
  <si>
    <t>https://t.me/crypto_pump_island</t>
  </si>
  <si>
    <t>Crypto Pump Island</t>
  </si>
  <si>
    <t>crypto_pump_island</t>
  </si>
  <si>
    <t>https://t.me/Caecars_Scalpers</t>
  </si>
  <si>
    <t>Caesar's Scalpers</t>
  </si>
  <si>
    <t>Caecars_Scalpers</t>
  </si>
  <si>
    <t>https://t.me/CryptoGreenSignal</t>
  </si>
  <si>
    <t>Crypto Green</t>
  </si>
  <si>
    <t>CryptoGreenSignal</t>
  </si>
  <si>
    <t>https://t.me/mega_pump_group</t>
  </si>
  <si>
    <t>Mega Pump Group</t>
  </si>
  <si>
    <t>mega_pump_group</t>
  </si>
  <si>
    <t>https://t.me/bombabitcoin1</t>
  </si>
  <si>
    <t>Bomba bitcoin "cryptopia"</t>
  </si>
  <si>
    <t>bombabitcoin1</t>
  </si>
  <si>
    <t>https://t.me/thecryptoyoda</t>
  </si>
  <si>
    <t>Crypto Yoda Signals</t>
  </si>
  <si>
    <t>thecryptoyoda</t>
  </si>
  <si>
    <t>https://t.me/hitpumpsandsignals</t>
  </si>
  <si>
    <t>Hit Pump Signals &amp;amp; Strategies</t>
  </si>
  <si>
    <t>hitpumpsandsignals</t>
  </si>
  <si>
    <t>https://t.me/CoinexchangeOfficialPumpingGroup</t>
  </si>
  <si>
    <t>COINEXCHANGE Pumping Group</t>
  </si>
  <si>
    <t>CoinexchangeOfficialPumpingGroup</t>
  </si>
  <si>
    <t>https://t.me/CryptoTradingSignals01</t>
  </si>
  <si>
    <t>Crypto Trading (Free Signals)</t>
  </si>
  <si>
    <t>CryptoTradingSignals01</t>
  </si>
  <si>
    <t>https://t.me/crypto_expert_signals</t>
  </si>
  <si>
    <t>crypto_expert_signals</t>
  </si>
  <si>
    <t>https://t.me/bestpumpss</t>
  </si>
  <si>
    <t xml:space="preserve">Crypto trading. </t>
  </si>
  <si>
    <t>bestpumpss</t>
  </si>
  <si>
    <t>https://t.me/theministryofcoins</t>
  </si>
  <si>
    <t xml:space="preserve">Ministry of Coins </t>
  </si>
  <si>
    <t>theministryofcoins</t>
  </si>
  <si>
    <t>https://t.me/Highestpump</t>
  </si>
  <si>
    <t>CRYPTO BILLIONAIRE</t>
  </si>
  <si>
    <t>Highestpump</t>
  </si>
  <si>
    <t>https://t.me/Bitmexparadise</t>
  </si>
  <si>
    <t>Bitmex paradise signals</t>
  </si>
  <si>
    <t>Bitmexparadise</t>
  </si>
  <si>
    <t>https://t.me/cryptoadvisorchannel</t>
  </si>
  <si>
    <t>Crypto Advisor</t>
  </si>
  <si>
    <t>cryptoadvisorchannel</t>
  </si>
  <si>
    <t>https://t.me/Cryptocoinrankings</t>
  </si>
  <si>
    <t>CryptoCoinRankings Private Signals</t>
  </si>
  <si>
    <t>Cryptocoinrankings</t>
  </si>
  <si>
    <t>https://t.me/daily_crypto_profits</t>
  </si>
  <si>
    <t>Daily Crypto Profits</t>
  </si>
  <si>
    <t>daily_crypto_profits</t>
  </si>
  <si>
    <t>https://t.me/Coopet</t>
  </si>
  <si>
    <t>Coopet</t>
  </si>
  <si>
    <t>https://t.me/cryptobullspump</t>
  </si>
  <si>
    <t xml:space="preserve">Crypto Bulls Pump </t>
  </si>
  <si>
    <t>cryptobullspump</t>
  </si>
  <si>
    <t>https://t.me/thedynamicsignals</t>
  </si>
  <si>
    <t>Dynamic Signals</t>
  </si>
  <si>
    <t>thedynamicsignals</t>
  </si>
  <si>
    <t>https://t.me/cryptocoinnow</t>
  </si>
  <si>
    <t>Extreme_Pumps_CE</t>
  </si>
  <si>
    <t>cryptocoinnow</t>
  </si>
  <si>
    <t>https://t.me/betterpumps</t>
  </si>
  <si>
    <t>*Partners Of Cryptos*</t>
  </si>
  <si>
    <t>betterpumps</t>
  </si>
  <si>
    <t>https://t.me/spartapumpers</t>
  </si>
  <si>
    <t>SPARTA PUMP TEAM</t>
  </si>
  <si>
    <t>spartapumpers</t>
  </si>
  <si>
    <t>https://t.me/cryptotoros</t>
  </si>
  <si>
    <t>Crypto Toros</t>
  </si>
  <si>
    <t>cryptotoros</t>
  </si>
  <si>
    <t>https://t.me/cryptocoinsultants07</t>
  </si>
  <si>
    <t>Crypto Coinsultants</t>
  </si>
  <si>
    <t>cryptocoinsultants07</t>
  </si>
  <si>
    <t>https://t.me/MONEY_GROUP</t>
  </si>
  <si>
    <t>MoneyPumps</t>
  </si>
  <si>
    <t>MONEY_GROUP</t>
  </si>
  <si>
    <t>https://t.me/kikapump</t>
  </si>
  <si>
    <t>Hot Signals Binance Bittrex</t>
  </si>
  <si>
    <t>kikapump</t>
  </si>
  <si>
    <t>https://t.me/fastcrypt</t>
  </si>
  <si>
    <t>Fast Crypto Signals.</t>
  </si>
  <si>
    <t>fastcrypt</t>
  </si>
  <si>
    <t>https://t.me/CreativeSignals</t>
  </si>
  <si>
    <t>Creative Signals</t>
  </si>
  <si>
    <t>CreativeSignals</t>
  </si>
  <si>
    <t>https://t.me/Crypto_pump_team</t>
  </si>
  <si>
    <t>Biggest n Crypto ICO pools</t>
  </si>
  <si>
    <t>Crypto_pump_team</t>
  </si>
  <si>
    <t>https://t.me/cryptojohnmcafee</t>
  </si>
  <si>
    <t>John McAfee Yobit Pump</t>
  </si>
  <si>
    <t>cryptojohnmcafee</t>
  </si>
  <si>
    <t>https://t.me/cryptosniper4</t>
  </si>
  <si>
    <t>Crypto Pump</t>
  </si>
  <si>
    <t>cryptosniper4</t>
  </si>
  <si>
    <t>https://t.me/cryptobullspumpvip</t>
  </si>
  <si>
    <t>cryptobullspumpvip</t>
  </si>
  <si>
    <t>https://t.me/superkoreanpumps</t>
  </si>
  <si>
    <t>Korean Super Pumps</t>
  </si>
  <si>
    <t>superkoreanpumps</t>
  </si>
  <si>
    <t>https://t.me/pumpevrey</t>
  </si>
  <si>
    <t>Crypto Trading</t>
  </si>
  <si>
    <t>pumpevrey</t>
  </si>
  <si>
    <t>https://t.me/CryptoMoonPumpGroup</t>
  </si>
  <si>
    <t>CryptoMoon Pumps</t>
  </si>
  <si>
    <t>CryptoMoonPumpGroup</t>
  </si>
  <si>
    <t>https://t.me/BitcoinInsiders</t>
  </si>
  <si>
    <t>Crypto Insiders</t>
  </si>
  <si>
    <t>BitcoinInsiders</t>
  </si>
  <si>
    <t>https://t.me/BinanceProfitSignal</t>
  </si>
  <si>
    <t>Binance Profit Signal</t>
  </si>
  <si>
    <t>BinanceProfitSignal</t>
  </si>
  <si>
    <t>https://t.me/BTTM1</t>
  </si>
  <si>
    <t xml:space="preserve">BTTM </t>
  </si>
  <si>
    <t>BTTM1</t>
  </si>
  <si>
    <t>https://t.me/cryptopump10q</t>
  </si>
  <si>
    <t>cryptopump10q</t>
  </si>
  <si>
    <t>https://t.me/ielitesignals</t>
  </si>
  <si>
    <t>Crypto Elite Signals</t>
  </si>
  <si>
    <t>ielitesignals</t>
  </si>
  <si>
    <t>https://t.me/bittrexsignal1</t>
  </si>
  <si>
    <t>Bittrex Super Signals</t>
  </si>
  <si>
    <t>bittrexsignal1</t>
  </si>
  <si>
    <t>https://t.me/dark_business1</t>
  </si>
  <si>
    <t>MONEYMAKER</t>
  </si>
  <si>
    <t>dark_business1</t>
  </si>
  <si>
    <t>https://t.me/cct55</t>
  </si>
  <si>
    <t>Crypto Single</t>
  </si>
  <si>
    <t>cct55</t>
  </si>
  <si>
    <t>https://t.me/bigpumpsignal</t>
  </si>
  <si>
    <t>Big Pump Signal</t>
  </si>
  <si>
    <t>bigpumpsignal</t>
  </si>
  <si>
    <t>https://t.me/cryptopiaPumpp</t>
  </si>
  <si>
    <t xml:space="preserve"> Cryptopia Signal </t>
  </si>
  <si>
    <t>cryptopiaPumpp</t>
  </si>
  <si>
    <t>https://t.me/yobitpumpteam2018</t>
  </si>
  <si>
    <t xml:space="preserve"> YoBit Pump Team </t>
  </si>
  <si>
    <t>yobitpumpteam2018</t>
  </si>
  <si>
    <t>https://t.me/bigpumpgroup_com</t>
  </si>
  <si>
    <t>BigPumpGroup.com</t>
  </si>
  <si>
    <t>bigpumpgroup_com</t>
  </si>
  <si>
    <t>https://t.me/DidPumps</t>
  </si>
  <si>
    <t xml:space="preserve">Money Machanics </t>
  </si>
  <si>
    <t>DidPumps</t>
  </si>
  <si>
    <t>https://t.me/daft_pump</t>
  </si>
  <si>
    <t>DAFT PUMP</t>
  </si>
  <si>
    <t>daft_pump</t>
  </si>
  <si>
    <t>https://t.me/is_pump</t>
  </si>
  <si>
    <t xml:space="preserve">Is Pump </t>
  </si>
  <si>
    <t>is_pump</t>
  </si>
  <si>
    <t>https://t.me/crypto_experts_testimonials</t>
  </si>
  <si>
    <t>Crypto experts signal testimonials</t>
  </si>
  <si>
    <t>crypto_experts_testimonials</t>
  </si>
  <si>
    <t>https://t.me/DonaldPumpCrypto</t>
  </si>
  <si>
    <t>Donald Pump</t>
  </si>
  <si>
    <t>DonaldPumpCrypto</t>
  </si>
  <si>
    <t>https://t.me/CryptoWordT</t>
  </si>
  <si>
    <t xml:space="preserve"> WORLD CRYPTO COMMUNITY </t>
  </si>
  <si>
    <t>CryptoWordT</t>
  </si>
  <si>
    <t>https://t.me/he_signals</t>
  </si>
  <si>
    <t>HawkEye Bittrex Signals</t>
  </si>
  <si>
    <t>he_signals</t>
  </si>
  <si>
    <t>https://t.me/coinexchange_pumping</t>
  </si>
  <si>
    <t>Coinexchange_Pump</t>
  </si>
  <si>
    <t>coinexchange_pumping</t>
  </si>
  <si>
    <t>https://t.me/pumporiginal</t>
  </si>
  <si>
    <t>pumporiginal</t>
  </si>
  <si>
    <t>https://t.me/TopPumpTop</t>
  </si>
  <si>
    <t xml:space="preserve"> Top  Pump </t>
  </si>
  <si>
    <t>TopPumpTop</t>
  </si>
  <si>
    <t>https://t.me/pumpalone</t>
  </si>
  <si>
    <t>Best pump group</t>
  </si>
  <si>
    <t>pumpalone</t>
  </si>
  <si>
    <t>https://t.me/nederlandsecryptopumps</t>
  </si>
  <si>
    <t>DUTCH CRYPTO PUMPS!</t>
  </si>
  <si>
    <t>nederlandsecryptopumps</t>
  </si>
  <si>
    <t>https://t.me/BinanceDailySignals</t>
  </si>
  <si>
    <t>Binance Daily Signals!</t>
  </si>
  <si>
    <t>BinanceDailySignals</t>
  </si>
  <si>
    <t>https://t.me/goatpumps</t>
  </si>
  <si>
    <t>Goat Pumps</t>
  </si>
  <si>
    <t>goatpumps</t>
  </si>
  <si>
    <t>https://t.me/pumppump</t>
  </si>
  <si>
    <t>Great Big Pumps</t>
  </si>
  <si>
    <t>pumppump</t>
  </si>
  <si>
    <t>https://t.me/XCryptoPumpsX</t>
  </si>
  <si>
    <t xml:space="preserve">EAGLE PUMPS </t>
  </si>
  <si>
    <t>XCryptoPumpsX</t>
  </si>
  <si>
    <t>https://t.me/cryptopumprr</t>
  </si>
  <si>
    <t>Crypto God's</t>
  </si>
  <si>
    <t>cryptopumprr</t>
  </si>
  <si>
    <t>https://t.me/F14sHPumps</t>
  </si>
  <si>
    <t>F14sH_Pumps</t>
  </si>
  <si>
    <t>F14sHPumps</t>
  </si>
  <si>
    <t>https://t.me/BinancePump_Signal</t>
  </si>
  <si>
    <t>Binance Pump Signal</t>
  </si>
  <si>
    <t>BinancePump_Signal</t>
  </si>
  <si>
    <t>https://t.me/SuperPumpBros</t>
  </si>
  <si>
    <t>Super Pump Bros</t>
  </si>
  <si>
    <t>SuperPumpBros</t>
  </si>
  <si>
    <t>https://t.me/cryptosmartsignals</t>
  </si>
  <si>
    <t>Crypto Signals | Smart Investments</t>
  </si>
  <si>
    <t>cryptosmartsignals</t>
  </si>
  <si>
    <t>https://t.me/elitecryptogroup</t>
  </si>
  <si>
    <t>Elite Crypto Group</t>
  </si>
  <si>
    <t>elitecryptogroup</t>
  </si>
  <si>
    <t>https://t.me/FranklinPump</t>
  </si>
  <si>
    <t>Franklin Pump.</t>
  </si>
  <si>
    <t>FranklinPump</t>
  </si>
  <si>
    <t>https://t.me/LegendaryPumps</t>
  </si>
  <si>
    <t>Legendary Pumps</t>
  </si>
  <si>
    <t>LegendaryPumps</t>
  </si>
  <si>
    <t>https://t.me/cpcryptosignals</t>
  </si>
  <si>
    <t xml:space="preserve">Crypto signal channel </t>
  </si>
  <si>
    <t>cpcryptosignals</t>
  </si>
  <si>
    <t>https://t.me/coinlancer_pumper</t>
  </si>
  <si>
    <t>COINLANCER PUMPER</t>
  </si>
  <si>
    <t>coinlancer_pumper</t>
  </si>
  <si>
    <t>https://t.me/ethvendingmachine_bot</t>
  </si>
  <si>
    <t>All Link new bot</t>
  </si>
  <si>
    <t>ethvendingmachine_bot</t>
  </si>
  <si>
    <t>https://t.me/cryptopumprf</t>
  </si>
  <si>
    <t>cryptopumprf</t>
  </si>
  <si>
    <t>https://t.me/ELITE_PUMP</t>
  </si>
  <si>
    <t>ELITE PUMP GLOBAL CHANNEL</t>
  </si>
  <si>
    <t>ELITE_PUMP</t>
  </si>
  <si>
    <t>https://t.me/crypto_blaster</t>
  </si>
  <si>
    <t>Crypto blasters</t>
  </si>
  <si>
    <t>crypto_blaster</t>
  </si>
  <si>
    <t>https://t.me/innersignalscircle</t>
  </si>
  <si>
    <t>Inner Signals Circle - BITTREX / UPBIT ()</t>
  </si>
  <si>
    <t>innersignalscircle</t>
  </si>
  <si>
    <t>https://t.me/vipkingspump</t>
  </si>
  <si>
    <t>Kings Of Pump VIP</t>
  </si>
  <si>
    <t>vipkingspump</t>
  </si>
  <si>
    <t>https://t.me/top_pump_vip</t>
  </si>
  <si>
    <t>TOP PUMP VIP</t>
  </si>
  <si>
    <t>top_pump_vip</t>
  </si>
  <si>
    <t>https://t.me/GPPGpumpVIPgroup</t>
  </si>
  <si>
    <t>GAINS Private Group (G.P.P.G)</t>
  </si>
  <si>
    <t>GPPGpumpVIPgroup</t>
  </si>
  <si>
    <t>https://t.me/pumpally</t>
  </si>
  <si>
    <t>Bitmex Pro Signals</t>
  </si>
  <si>
    <t>pumpally</t>
  </si>
  <si>
    <t>https://t.me/altcoinsbooster</t>
  </si>
  <si>
    <t>Altcoins Booster</t>
  </si>
  <si>
    <t>altcoinsbooster</t>
  </si>
  <si>
    <t>https://t.me/altcoinsboostercommunity</t>
  </si>
  <si>
    <t>Altcoins Booster Community</t>
  </si>
  <si>
    <t>altcoinsboostercommunity</t>
  </si>
  <si>
    <t>https://t.me/BigCryptoPump</t>
  </si>
  <si>
    <t>Big Crypto Pump</t>
  </si>
  <si>
    <t>BigCryptoPump</t>
  </si>
  <si>
    <t>https://t.me/yobitbtc</t>
  </si>
  <si>
    <t xml:space="preserve">MEGA PUMP </t>
  </si>
  <si>
    <t>yobitbtc</t>
  </si>
  <si>
    <t>https://t.me/pump_club</t>
  </si>
  <si>
    <t>Pump Club -     Yobit</t>
  </si>
  <si>
    <t>pump_club</t>
  </si>
  <si>
    <t>https://t.me/pumpempire</t>
  </si>
  <si>
    <t>CryptoPump Empire</t>
  </si>
  <si>
    <t>pumpempire</t>
  </si>
  <si>
    <t>https://t.me/AlarmPrivat</t>
  </si>
  <si>
    <t>Alarm! YOBA</t>
  </si>
  <si>
    <t>AlarmPrivat</t>
  </si>
  <si>
    <t>https://t.me/pumpingcoinscrypto</t>
  </si>
  <si>
    <t>20X Pump Actions</t>
  </si>
  <si>
    <t>pumpingcoinscrypto</t>
  </si>
  <si>
    <t>https://t.me/hitbtcpumps</t>
  </si>
  <si>
    <t xml:space="preserve">HITBTC PUMP </t>
  </si>
  <si>
    <t>hitbtcpumps</t>
  </si>
  <si>
    <t>https://t.me/officialmcafeesignals</t>
  </si>
  <si>
    <t>McAfee Alt Signals</t>
  </si>
  <si>
    <t>officialmcafeesignals</t>
  </si>
  <si>
    <t>https://t.me/CentralPumps</t>
  </si>
  <si>
    <t>Central Pumps</t>
  </si>
  <si>
    <t>CentralPumps</t>
  </si>
  <si>
    <t>https://t.me/cryptopumping2</t>
  </si>
  <si>
    <t>Fairwin Crypto News/Pump Signals</t>
  </si>
  <si>
    <t>cryptopumping2</t>
  </si>
  <si>
    <t>https://t.me/Big_Pumps_Signals</t>
  </si>
  <si>
    <t>Big Pump Signals</t>
  </si>
  <si>
    <t>Big_Pumps_Signals</t>
  </si>
  <si>
    <t>https://t.me/cryptooftheday</t>
  </si>
  <si>
    <t>Crypto of the Day</t>
  </si>
  <si>
    <t>cryptooftheday</t>
  </si>
  <si>
    <t>https://t.me/cryptotalk36</t>
  </si>
  <si>
    <t>Cryptology</t>
  </si>
  <si>
    <t>cryptotalk36</t>
  </si>
  <si>
    <t>https://t.me/cryptonarycoursee</t>
  </si>
  <si>
    <t>Cryptonary VIP</t>
  </si>
  <si>
    <t>cryptonarycoursee</t>
  </si>
  <si>
    <t>https://t.me/CallOfPumps</t>
  </si>
  <si>
    <t>Call Of Pumps</t>
  </si>
  <si>
    <t>CallOfPumps</t>
  </si>
  <si>
    <t>https://t.me/ArabicBigPump</t>
  </si>
  <si>
    <t>Arabic Big Pump</t>
  </si>
  <si>
    <t>ArabicBigPump</t>
  </si>
  <si>
    <t>https://t.me/CGS_oc</t>
  </si>
  <si>
    <t>Fast Trading Signal</t>
  </si>
  <si>
    <t>CGS_oc</t>
  </si>
  <si>
    <t>https://t.me/exposurepumps</t>
  </si>
  <si>
    <t>Exposure Pumps</t>
  </si>
  <si>
    <t>exposurepumps</t>
  </si>
  <si>
    <t>https://t.me/cryptopumpmasterss</t>
  </si>
  <si>
    <t>PUMP MASTERS</t>
  </si>
  <si>
    <t>cryptopumpmasterss</t>
  </si>
  <si>
    <t>https://t.me/goodpumpgo</t>
  </si>
  <si>
    <t>Crypto_mania</t>
  </si>
  <si>
    <t>goodpumpgo</t>
  </si>
  <si>
    <t>https://t.me/cryptosignal12</t>
  </si>
  <si>
    <t>Crypto Watch</t>
  </si>
  <si>
    <t>cryptosignal12</t>
  </si>
  <si>
    <t>https://t.me/pumpingcrypt</t>
  </si>
  <si>
    <t>Icenter LTC bot</t>
  </si>
  <si>
    <t>pumpingcrypt</t>
  </si>
  <si>
    <t>https://t.me/leakedsignalsbitcoin</t>
  </si>
  <si>
    <t xml:space="preserve">Bulls Eye Signals </t>
  </si>
  <si>
    <t>leakedsignalsbitcoin</t>
  </si>
  <si>
    <t>https://t.me/cryptaworId</t>
  </si>
  <si>
    <t>CryptoWorld</t>
  </si>
  <si>
    <t>cryptaworId</t>
  </si>
  <si>
    <t>https://t.me/gravitypumps</t>
  </si>
  <si>
    <t>Majestic Pumps</t>
  </si>
  <si>
    <t>gravitypumps</t>
  </si>
  <si>
    <t>https://t.me/PumpTokenORG</t>
  </si>
  <si>
    <t>PumpTokenORG</t>
  </si>
  <si>
    <t>https://t.me/pumpccsignals</t>
  </si>
  <si>
    <t>pumpccsignals</t>
  </si>
  <si>
    <t>https://t.me/mightywhales</t>
  </si>
  <si>
    <t>Mighty Whales</t>
  </si>
  <si>
    <t>mightywhales</t>
  </si>
  <si>
    <t>https://t.me/spartapumpgroup</t>
  </si>
  <si>
    <t>Spartan pump group</t>
  </si>
  <si>
    <t>spartapumpgroup</t>
  </si>
  <si>
    <t>https://t.me/allpumps</t>
  </si>
  <si>
    <t>ALL PUMPS</t>
  </si>
  <si>
    <t>allpumps</t>
  </si>
  <si>
    <t>https://t.me/pump_x2</t>
  </si>
  <si>
    <t xml:space="preserve"> PUMP 2 Group   </t>
  </si>
  <si>
    <t>pump_x2</t>
  </si>
  <si>
    <t>https://t.me/big_pump_group</t>
  </si>
  <si>
    <t>big_pump_group</t>
  </si>
  <si>
    <t>https://t.me/Mpumpz</t>
  </si>
  <si>
    <t>Monster Signalz</t>
  </si>
  <si>
    <t>Mpumpz</t>
  </si>
  <si>
    <t>https://t.me/BinanceAndCryptopiaPump</t>
  </si>
  <si>
    <t>Binance and Cryptopia Pumps</t>
  </si>
  <si>
    <t>BinanceAndCryptopiaPump</t>
  </si>
  <si>
    <t>https://t.me/Midearthcryptogroup</t>
  </si>
  <si>
    <t>MidEarthCrypto Community</t>
  </si>
  <si>
    <t>Midearthcryptogroup</t>
  </si>
  <si>
    <t>https://t.me/PIRATEStheLEGION</t>
  </si>
  <si>
    <t xml:space="preserve"> PIRATES PUMPS</t>
  </si>
  <si>
    <t>PIRATEStheLEGION</t>
  </si>
  <si>
    <t>https://t.me/pumptothemoontop</t>
  </si>
  <si>
    <t>Coin To The Moon</t>
  </si>
  <si>
    <t>pumptothemoontop</t>
  </si>
  <si>
    <t>https://t.me/cryptofuturesign</t>
  </si>
  <si>
    <t>Crypto Future Signs</t>
  </si>
  <si>
    <t>cryptofuturesign</t>
  </si>
  <si>
    <t>https://t.me/ITpump</t>
  </si>
  <si>
    <t>ITpump</t>
  </si>
  <si>
    <t>https://t.me/PumpinHard</t>
  </si>
  <si>
    <t xml:space="preserve"> PumpingHard </t>
  </si>
  <si>
    <t>PumpinHard</t>
  </si>
  <si>
    <t>https://t.me/xtreme_pumps</t>
  </si>
  <si>
    <t>Dragon Signals</t>
  </si>
  <si>
    <t>xtreme_pumps</t>
  </si>
  <si>
    <t>https://t.me/dragon_pumps_signals</t>
  </si>
  <si>
    <t>Dragon Pumps &amp;amp; Signals</t>
  </si>
  <si>
    <t>dragon_pumps_signals</t>
  </si>
  <si>
    <t>https://t.me/ExplosivePumps</t>
  </si>
  <si>
    <t xml:space="preserve"> Explosive Pumps </t>
  </si>
  <si>
    <t>ExplosivePumps</t>
  </si>
  <si>
    <t>https://t.me/CryptopiaFamilyPumps</t>
  </si>
  <si>
    <t>Cryptopia Family Pumps</t>
  </si>
  <si>
    <t>CryptopiaFamilyPumps</t>
  </si>
  <si>
    <t>https://t.me/InvestInBrokersOfficial</t>
  </si>
  <si>
    <t>Invest in Brokers Info</t>
  </si>
  <si>
    <t>InvestInBrokersOfficial</t>
  </si>
  <si>
    <t>https://t.me/WealthyWhalePumps</t>
  </si>
  <si>
    <t>Wealthy Whale Pumps</t>
  </si>
  <si>
    <t>WealthyWhalePumps</t>
  </si>
  <si>
    <t>https://t.me/animepumps</t>
  </si>
  <si>
    <t>100x Cryptocurrency Signals</t>
  </si>
  <si>
    <t>animepumps</t>
  </si>
  <si>
    <t>https://t.me/easy_money_pro</t>
  </si>
  <si>
    <t>Easy Money</t>
  </si>
  <si>
    <t>easy_money_pro</t>
  </si>
  <si>
    <t>https://t.me/cryptosignalzofficial</t>
  </si>
  <si>
    <t>Crypto Signals Official</t>
  </si>
  <si>
    <t>cryptosignalzofficial</t>
  </si>
  <si>
    <t>https://t.me/PumpWhales</t>
  </si>
  <si>
    <t xml:space="preserve"> PumpWhales </t>
  </si>
  <si>
    <t>PumpWhales</t>
  </si>
  <si>
    <t>https://t.me/pumpbinan</t>
  </si>
  <si>
    <t>Binance And Cryptopia Pumps espaol English</t>
  </si>
  <si>
    <t>pumpbinan</t>
  </si>
  <si>
    <t>https://t.me/EuropeanPumps</t>
  </si>
  <si>
    <t>European Pumps</t>
  </si>
  <si>
    <t>EuropeanPumps</t>
  </si>
  <si>
    <t>https://t.me/wepumps</t>
  </si>
  <si>
    <t>2 PUMPS EVERY DAY</t>
  </si>
  <si>
    <t>wepumps</t>
  </si>
  <si>
    <t>https://t.me/webpump_yobit</t>
  </si>
  <si>
    <t>WEB Pump YoBit</t>
  </si>
  <si>
    <t>webpump_yobit</t>
  </si>
  <si>
    <t>https://t.me/CryptoPumpTroop</t>
  </si>
  <si>
    <t>Crypto Pump Signals</t>
  </si>
  <si>
    <t>CryptoPumpTroop</t>
  </si>
  <si>
    <t>https://t.me/imperial_pump</t>
  </si>
  <si>
    <t>MPERIAL PUMP</t>
  </si>
  <si>
    <t>imperial_pump</t>
  </si>
  <si>
    <t>https://t.me/goldenticketpumps</t>
  </si>
  <si>
    <t>Golden Ticket Pumps</t>
  </si>
  <si>
    <t>goldenticketpumps</t>
  </si>
  <si>
    <t>https://t.me/INSANEPUMPS</t>
  </si>
  <si>
    <t>Insane pumps</t>
  </si>
  <si>
    <t>INSANEPUMPS</t>
  </si>
  <si>
    <t>https://t.me/Cryptoverses</t>
  </si>
  <si>
    <t>Cryptoverse</t>
  </si>
  <si>
    <t>Cryptoverses</t>
  </si>
  <si>
    <t>https://t.me/pumps_Ox</t>
  </si>
  <si>
    <t>0x</t>
  </si>
  <si>
    <t>pumps_Ox</t>
  </si>
  <si>
    <t>https://t.me/hunter_up</t>
  </si>
  <si>
    <t xml:space="preserve">CryptoHunter |  /  / </t>
  </si>
  <si>
    <t>hunter_up</t>
  </si>
  <si>
    <t>https://t.me/c_pump</t>
  </si>
  <si>
    <t>Crypto Pumps</t>
  </si>
  <si>
    <t>c_pump</t>
  </si>
  <si>
    <t>https://t.me/altcoin_pump</t>
  </si>
  <si>
    <t>Altcoin Pumps</t>
  </si>
  <si>
    <t>altcoin_pump</t>
  </si>
  <si>
    <t>https://t.me/Binance_Pump_Whales</t>
  </si>
  <si>
    <t>Binance Pump Whales</t>
  </si>
  <si>
    <t>Binance_Pump_Whales</t>
  </si>
  <si>
    <t>https://t.me/Pumpchannel2018</t>
  </si>
  <si>
    <t xml:space="preserve">Good Pump Channel.  </t>
  </si>
  <si>
    <t>Pumpchannel2018</t>
  </si>
  <si>
    <t>https://t.me/eternalpumps</t>
  </si>
  <si>
    <t>Eternal Crypto Pumps</t>
  </si>
  <si>
    <t>eternalpumps</t>
  </si>
  <si>
    <t>https://t.me/gospump</t>
  </si>
  <si>
    <t>GosPump</t>
  </si>
  <si>
    <t>gospump</t>
  </si>
  <si>
    <t>https://t.me/theofficialmcafeegroup</t>
  </si>
  <si>
    <t>McAfee group</t>
  </si>
  <si>
    <t>theofficialmcafeegroup</t>
  </si>
  <si>
    <t>https://t.me/masonpump</t>
  </si>
  <si>
    <t>MasonPump</t>
  </si>
  <si>
    <t>masonpump</t>
  </si>
  <si>
    <t>https://t.me/greatpump2018</t>
  </si>
  <si>
    <t>Great pump 2018</t>
  </si>
  <si>
    <t>greatpump2018</t>
  </si>
  <si>
    <t>https://t.me/g_pump</t>
  </si>
  <si>
    <t>GALAXY PUMP</t>
  </si>
  <si>
    <t>g_pump</t>
  </si>
  <si>
    <t>https://t.me/cryptopiapumppp</t>
  </si>
  <si>
    <t>Cryptopia Pump</t>
  </si>
  <si>
    <t>cryptopiapumppp</t>
  </si>
  <si>
    <t>https://t.me/LargestPumpCommunity</t>
  </si>
  <si>
    <t xml:space="preserve">Largest Pump Community </t>
  </si>
  <si>
    <t>LargestPumpCommunity</t>
  </si>
  <si>
    <t>https://t.me/CryptoMegaPumps</t>
  </si>
  <si>
    <t>Crypto Mega Pumps Yobit</t>
  </si>
  <si>
    <t>CryptoMegaPumps</t>
  </si>
  <si>
    <t>https://t.me/bestpumpm</t>
  </si>
  <si>
    <t>BEST PUMP</t>
  </si>
  <si>
    <t>bestpumpm</t>
  </si>
  <si>
    <t>NA</t>
  </si>
  <si>
    <t>https://t.me/Cryptopia_PumpCommunity</t>
  </si>
  <si>
    <t>Cryptopia Pump Community</t>
  </si>
  <si>
    <t>Cryptopia_PumpCommunity</t>
  </si>
  <si>
    <t>https://t.me/bump_official</t>
  </si>
  <si>
    <t>UMP.</t>
  </si>
  <si>
    <t>bump_official</t>
  </si>
  <si>
    <t>https://t.me/AltcoinMegaPumps</t>
  </si>
  <si>
    <t>Altcoin Mega Pumps</t>
  </si>
  <si>
    <t>AltcoinMegaPumps</t>
  </si>
  <si>
    <t>https://t.me/BinanceAndCryptopaPump</t>
  </si>
  <si>
    <t>Binance and Cryptopa Pumps</t>
  </si>
  <si>
    <t>BinanceAndCryptopaPump</t>
  </si>
  <si>
    <t>https://t.me/bitcoin_pump_signal</t>
  </si>
  <si>
    <t xml:space="preserve">Bitcoin Pump Signal </t>
  </si>
  <si>
    <t>bitcoin_pump_signal</t>
  </si>
  <si>
    <t>https://t.me/Bullishsignals</t>
  </si>
  <si>
    <t>Bullish signals</t>
  </si>
  <si>
    <t>Bullishsignals</t>
  </si>
  <si>
    <t>https://t.me/</t>
  </si>
  <si>
    <t xml:space="preserve">Crypto Expert.  </t>
  </si>
  <si>
    <t>https://t.me/CryptoLaMafia</t>
  </si>
  <si>
    <t xml:space="preserve">Crypto La MAFIA </t>
  </si>
  <si>
    <t>CryptoLaMafia</t>
  </si>
  <si>
    <t>https://t.me/cryptoporos</t>
  </si>
  <si>
    <t>Crypto Pros</t>
  </si>
  <si>
    <t>cryptoporos</t>
  </si>
  <si>
    <t>https://t.me/cryptopumpcage</t>
  </si>
  <si>
    <t>Crypto Pump Cage</t>
  </si>
  <si>
    <t>cryptopumpcage</t>
  </si>
  <si>
    <t>Crypto Signals</t>
  </si>
  <si>
    <t>https://t.me/cryptouniversetrading</t>
  </si>
  <si>
    <t>Crypto Universe Trading</t>
  </si>
  <si>
    <t>cryptouniversetrading</t>
  </si>
  <si>
    <t>https://t.me/mycryptosignal</t>
  </si>
  <si>
    <t>Crypto VIP Signal</t>
  </si>
  <si>
    <t>mycryptosignal</t>
  </si>
  <si>
    <t>https://t.me/whalezcrypt</t>
  </si>
  <si>
    <t>Crypto Whales</t>
  </si>
  <si>
    <t>whalezcrypt</t>
  </si>
  <si>
    <t>https://t.me/crypto_experts_signals</t>
  </si>
  <si>
    <t>Crypto experts signal</t>
  </si>
  <si>
    <t>crypto_experts_signals</t>
  </si>
  <si>
    <t>https://t.me/CryptooTradingWorld</t>
  </si>
  <si>
    <t>CryptoTradingWorld.</t>
  </si>
  <si>
    <t>CryptooTradingWorld</t>
  </si>
  <si>
    <t>https://t.me/Binance_Pumping</t>
  </si>
  <si>
    <t xml:space="preserve">Exchange Signals </t>
  </si>
  <si>
    <t>Binance_Pumping</t>
  </si>
  <si>
    <t>https://t.me/LeakSignal</t>
  </si>
  <si>
    <t>LEAK Signal</t>
  </si>
  <si>
    <t>LeakSignal</t>
  </si>
  <si>
    <t>MEGA SIGNAL on Upbit/Bittrex</t>
  </si>
  <si>
    <t>https://t.me/officialmcafee_co1</t>
  </si>
  <si>
    <t>Mcafee pump</t>
  </si>
  <si>
    <t>officialmcafee_co1</t>
  </si>
  <si>
    <t>https://t.me/dailypmp</t>
  </si>
  <si>
    <t>Moon Crypto Team</t>
  </si>
  <si>
    <t>dailypmp</t>
  </si>
  <si>
    <t>https://t.me/moon_pumps</t>
  </si>
  <si>
    <t>Moon Pump</t>
  </si>
  <si>
    <t>moon_pumps</t>
  </si>
  <si>
    <t>https://t.me/moon_team</t>
  </si>
  <si>
    <t>Moon Team</t>
  </si>
  <si>
    <t>moon_team</t>
  </si>
  <si>
    <t>https://t.me/ms_pump</t>
  </si>
  <si>
    <t>MoonShot Pump</t>
  </si>
  <si>
    <t>ms_pump</t>
  </si>
  <si>
    <t>https://t.me/moonbowsignal</t>
  </si>
  <si>
    <t>Moonbow Signal</t>
  </si>
  <si>
    <t>moonbowsignal</t>
  </si>
  <si>
    <t>https://t.me/pumpandholdcoin</t>
  </si>
  <si>
    <t>Mooners.org - Announcements</t>
  </si>
  <si>
    <t>pumpandholdcoin</t>
  </si>
  <si>
    <t>https://t.me/moonlightsignal</t>
  </si>
  <si>
    <t>Moonlight Signal</t>
  </si>
  <si>
    <t>moonlightsignal</t>
  </si>
  <si>
    <t>https://t.me/advisor9</t>
  </si>
  <si>
    <t>NY Crypto Adviser</t>
  </si>
  <si>
    <t>advisor9</t>
  </si>
  <si>
    <t>https://t.me/neon_pumps</t>
  </si>
  <si>
    <t>Neon Pumps</t>
  </si>
  <si>
    <t>neon_pumps</t>
  </si>
  <si>
    <t>https://t.me/officialpumpexperts</t>
  </si>
  <si>
    <t>OFFICIAL PUMP EXPERTS</t>
  </si>
  <si>
    <t>officialpumpexperts</t>
  </si>
  <si>
    <t>https://t.me/officialmcafeepumpsignals</t>
  </si>
  <si>
    <t>Official McAfee Pump Signals</t>
  </si>
  <si>
    <t>officialmcafeepumpsignals</t>
  </si>
  <si>
    <t>https://t.me/moonsignalss</t>
  </si>
  <si>
    <t>Official Moonwalker Signals</t>
  </si>
  <si>
    <t>moonsignalss</t>
  </si>
  <si>
    <t>https://t.me/omegacalls</t>
  </si>
  <si>
    <t>Omega Calls</t>
  </si>
  <si>
    <t>omegacalls</t>
  </si>
  <si>
    <t>https://t.me/optimus_pump</t>
  </si>
  <si>
    <t>Optimus Pump</t>
  </si>
  <si>
    <t>optimus_pump</t>
  </si>
  <si>
    <t>https://t.me/LuxuriousCrypto</t>
  </si>
  <si>
    <t>PUMP OFFICIAL CRYPTO</t>
  </si>
  <si>
    <t>LuxuriousCrypto</t>
  </si>
  <si>
    <t>https://t.me/MakeLamboGreatAgain</t>
  </si>
  <si>
    <t>PUMPED!</t>
  </si>
  <si>
    <t>MakeLamboGreatAgain</t>
  </si>
  <si>
    <t>https://t.me/pumps5</t>
  </si>
  <si>
    <t xml:space="preserve">PUMPS MASTER ESP </t>
  </si>
  <si>
    <t>pumps5</t>
  </si>
  <si>
    <t>https://t.me/pumpandcashcom</t>
  </si>
  <si>
    <t>PUMPandCASH .com | Crypto coin pumps ALERTS</t>
  </si>
  <si>
    <t>pumpandcashcom</t>
  </si>
  <si>
    <t>https://t.me/pablopumps</t>
  </si>
  <si>
    <t>Pablo Pumps</t>
  </si>
  <si>
    <t>pablopumps</t>
  </si>
  <si>
    <t>https://t.me/palmvenicebeach</t>
  </si>
  <si>
    <t>Palm Venice Beach</t>
  </si>
  <si>
    <t>palmvenicebeach</t>
  </si>
  <si>
    <t>https://t.me/phoenixcryptopia</t>
  </si>
  <si>
    <t>Phoenix Cryptopia Team</t>
  </si>
  <si>
    <t>phoenixcryptopia</t>
  </si>
  <si>
    <t>https://t.me/bncpump</t>
  </si>
  <si>
    <t>Phoenix Pump Team</t>
  </si>
  <si>
    <t>bncpump</t>
  </si>
  <si>
    <t>https://t.me/PowerofPumP</t>
  </si>
  <si>
    <t>PowerPumP</t>
  </si>
  <si>
    <t>PowerofPumP</t>
  </si>
  <si>
    <t>https://t.me/PrivateGroupforpump</t>
  </si>
  <si>
    <t>Private Group For Pump</t>
  </si>
  <si>
    <t>PrivateGroupforpump</t>
  </si>
  <si>
    <t>https://t.me/Honestpnd</t>
  </si>
  <si>
    <t>Private Pump Signals</t>
  </si>
  <si>
    <t>Honestpnd</t>
  </si>
  <si>
    <t>https://t.me/procryptosignal</t>
  </si>
  <si>
    <t>Profitable Crypto Signals</t>
  </si>
  <si>
    <t>procryptosignal</t>
  </si>
  <si>
    <t>https://t.me/Pump_BTC</t>
  </si>
  <si>
    <t>Pump BTC</t>
  </si>
  <si>
    <t>Pump_BTC</t>
  </si>
  <si>
    <t>https://t.me/channelpump</t>
  </si>
  <si>
    <t>Pump Channel</t>
  </si>
  <si>
    <t>channelpump</t>
  </si>
  <si>
    <t>https://t.me/pumpcoinsignal</t>
  </si>
  <si>
    <t>Pump Coin Signal</t>
  </si>
  <si>
    <t>pumpcoinsignal</t>
  </si>
  <si>
    <t>https://t.me/pumpcointoday</t>
  </si>
  <si>
    <t>Pump Coin Today</t>
  </si>
  <si>
    <t>pumpcointoday</t>
  </si>
  <si>
    <t>https://t.me/thepumpking2017</t>
  </si>
  <si>
    <t xml:space="preserve">Pump King </t>
  </si>
  <si>
    <t>thepumpking2017</t>
  </si>
  <si>
    <t>https://t.me/Pump_Latam</t>
  </si>
  <si>
    <t>Pump Latam</t>
  </si>
  <si>
    <t>Pump_Latam</t>
  </si>
  <si>
    <t>https://t.me/Pumpingsignall</t>
  </si>
  <si>
    <t>Pump Signal</t>
  </si>
  <si>
    <t>Pumpingsignall</t>
  </si>
  <si>
    <t>https://t.me/Cryptopumps55</t>
  </si>
  <si>
    <t>Pump Signals</t>
  </si>
  <si>
    <t>Cryptopumps55</t>
  </si>
  <si>
    <t>https://t.me/PumpUpProfit</t>
  </si>
  <si>
    <t>Pump Up</t>
  </si>
  <si>
    <t>PumpUpProfit</t>
  </si>
  <si>
    <t>https://t.me/pumpanddump247</t>
  </si>
  <si>
    <t>Pump family</t>
  </si>
  <si>
    <t>pumpanddump247</t>
  </si>
  <si>
    <t>https://t.me/pumpsignal1</t>
  </si>
  <si>
    <t xml:space="preserve">Pump signal </t>
  </si>
  <si>
    <t>pumpsignal1</t>
  </si>
  <si>
    <t>https://t.me/pumpn</t>
  </si>
  <si>
    <t>Pump'N'Pump - 2018</t>
  </si>
  <si>
    <t>pumpn</t>
  </si>
  <si>
    <t>https://t.me/pumpittothemoon1</t>
  </si>
  <si>
    <t>PumpIt To The Moon</t>
  </si>
  <si>
    <t>pumpittothemoon1</t>
  </si>
  <si>
    <t>https://t.me/PumpKings</t>
  </si>
  <si>
    <t>PumpKings</t>
  </si>
  <si>
    <t>https://t.me/pumpkings05</t>
  </si>
  <si>
    <t>pumpkings05</t>
  </si>
  <si>
    <t>https://t.me/pumpnationz</t>
  </si>
  <si>
    <t>PumpNationz</t>
  </si>
  <si>
    <t>pumpnationz</t>
  </si>
  <si>
    <t>https://t.me/pumpyobit24</t>
  </si>
  <si>
    <t>PumpYobit24</t>
  </si>
  <si>
    <t>pumpyobit24</t>
  </si>
  <si>
    <t>https://t.me/pumper_chat</t>
  </si>
  <si>
    <t>Pumper_chat</t>
  </si>
  <si>
    <t>pumper_chat</t>
  </si>
  <si>
    <t>https://t.me/pump_imm</t>
  </si>
  <si>
    <t>Pumpimm</t>
  </si>
  <si>
    <t>pump_imm</t>
  </si>
  <si>
    <t>https://t.me/robin_hood_pump</t>
  </si>
  <si>
    <t>Robin Hood's Pump</t>
  </si>
  <si>
    <t>robin_hood_pump</t>
  </si>
  <si>
    <t>https://t.me/rocketpumptrader</t>
  </si>
  <si>
    <t xml:space="preserve">Rocket BINANCE Pump </t>
  </si>
  <si>
    <t>rocketpumptrader</t>
  </si>
  <si>
    <t>https://t.me/Rocket_Signalz</t>
  </si>
  <si>
    <t>Rocket signals</t>
  </si>
  <si>
    <t>Rocket_Signalz</t>
  </si>
  <si>
    <t>https://t.me/be_crypto</t>
  </si>
  <si>
    <t>SIG_NALS Fenix</t>
  </si>
  <si>
    <t>be_crypto</t>
  </si>
  <si>
    <t>https://t.me/STRONGSIGNALS</t>
  </si>
  <si>
    <t>STRONG SIGNALS</t>
  </si>
  <si>
    <t>STRONGSIGNALS</t>
  </si>
  <si>
    <t>https://t.me/tccpublic</t>
  </si>
  <si>
    <t>SUB 4 SUB .</t>
  </si>
  <si>
    <t>tccpublic</t>
  </si>
  <si>
    <t>https://t.me/crypjer</t>
  </si>
  <si>
    <t>Seales crypto</t>
  </si>
  <si>
    <t>crypjer</t>
  </si>
  <si>
    <t>https://t.me/Sharkpumpsignals</t>
  </si>
  <si>
    <t>Shark Pump Signals</t>
  </si>
  <si>
    <t>Sharkpumpsignals</t>
  </si>
  <si>
    <t>https://t.me/signalexpert</t>
  </si>
  <si>
    <t>Signal Expert</t>
  </si>
  <si>
    <t>signalexpert</t>
  </si>
  <si>
    <t>https://t.me/signalexpresss</t>
  </si>
  <si>
    <t>Signal Express</t>
  </si>
  <si>
    <t>signalexpresss</t>
  </si>
  <si>
    <t>https://t.me/Signal_Plug</t>
  </si>
  <si>
    <t xml:space="preserve">Signal Plug </t>
  </si>
  <si>
    <t>Signal_Plug</t>
  </si>
  <si>
    <t>https://t.me/PrivateLionGroup</t>
  </si>
  <si>
    <t>Signals Lion</t>
  </si>
  <si>
    <t>PrivateLionGroup</t>
  </si>
  <si>
    <t>https://t.me/Signalsgram</t>
  </si>
  <si>
    <t>Signalsgram</t>
  </si>
  <si>
    <t>https://t.me/smartinvestor555</t>
  </si>
  <si>
    <t>Smart Investor</t>
  </si>
  <si>
    <t>smartinvestor555</t>
  </si>
  <si>
    <t>https://t.me/smartysignals</t>
  </si>
  <si>
    <t>Smarty Signals</t>
  </si>
  <si>
    <t>smartysignals</t>
  </si>
  <si>
    <t>https://t.me/smashingpumpkings</t>
  </si>
  <si>
    <t>Smashing PumpKings</t>
  </si>
  <si>
    <t>smashingpumpkings</t>
  </si>
  <si>
    <t>https://t.me/SunriseTrend</t>
  </si>
  <si>
    <t>Sunrise Trend</t>
  </si>
  <si>
    <t>SunriseTrend</t>
  </si>
  <si>
    <t>https://t.me/superpumpssignalkings</t>
  </si>
  <si>
    <t>Super Pumps &amp;amp; Signal Kings</t>
  </si>
  <si>
    <t>superpumpssignalkings</t>
  </si>
  <si>
    <t>Super Signals</t>
  </si>
  <si>
    <t>https://t.me/pumpsxxx</t>
  </si>
  <si>
    <t>pumpsxxx</t>
  </si>
  <si>
    <t>https://t.me/superbpumps</t>
  </si>
  <si>
    <t>Superb Pumps</t>
  </si>
  <si>
    <t>superbpumps</t>
  </si>
  <si>
    <t>https://t.me/supreme_pumps</t>
  </si>
  <si>
    <t>Supreme Pumps</t>
  </si>
  <si>
    <t>supreme_pumps</t>
  </si>
  <si>
    <t>https://t.me/swisssignals</t>
  </si>
  <si>
    <t>Swiss Signals</t>
  </si>
  <si>
    <t>swisssignals</t>
  </si>
  <si>
    <t>https://t.me/up_moon</t>
  </si>
  <si>
    <t>TO THE MOON</t>
  </si>
  <si>
    <t>up_moon</t>
  </si>
  <si>
    <t>https://t.me/expertoptradinggroup</t>
  </si>
  <si>
    <t xml:space="preserve">TOP TRADING </t>
  </si>
  <si>
    <t>expertoptradinggroup</t>
  </si>
  <si>
    <t>https://t.me/TRADINGKINGS</t>
  </si>
  <si>
    <t>TRADING CRYPTO KING</t>
  </si>
  <si>
    <t>TRADINGKINGS</t>
  </si>
  <si>
    <t>https://t.me/team_pumps</t>
  </si>
  <si>
    <t>Team Pumps</t>
  </si>
  <si>
    <t>team_pumps</t>
  </si>
  <si>
    <t>https://t.me/TechFast0</t>
  </si>
  <si>
    <t>Tech News</t>
  </si>
  <si>
    <t>TechFast0</t>
  </si>
  <si>
    <t>https://t.me/TechlabTradingChannel</t>
  </si>
  <si>
    <t>Techlab Trading</t>
  </si>
  <si>
    <t>TechlabTradingChannel</t>
  </si>
  <si>
    <t>https://t.me/TelePumps</t>
  </si>
  <si>
    <t>Tele Pumps</t>
  </si>
  <si>
    <t>TelePumps</t>
  </si>
  <si>
    <t>https://t.me/TheAltPump</t>
  </si>
  <si>
    <t>The Alt Pump</t>
  </si>
  <si>
    <t>TheAltPump</t>
  </si>
  <si>
    <t>https://t.me/TheCryptoAnalysts</t>
  </si>
  <si>
    <t>The Crypto Analyst</t>
  </si>
  <si>
    <t>TheCryptoAnalysts</t>
  </si>
  <si>
    <t>https://t.me/ThePumpRoom</t>
  </si>
  <si>
    <t>The Pump Room</t>
  </si>
  <si>
    <t>ThePumpRoom</t>
  </si>
  <si>
    <t>https://t.me/thepumperz</t>
  </si>
  <si>
    <t>The Pumpers</t>
  </si>
  <si>
    <t>thepumperz</t>
  </si>
  <si>
    <t>https://t.me/tornadosignals</t>
  </si>
  <si>
    <t>Tornado Signals</t>
  </si>
  <si>
    <t>tornadosignals</t>
  </si>
  <si>
    <t>https://t.me/TradesForCryptoCommunity</t>
  </si>
  <si>
    <t>Trades For Crypto Community</t>
  </si>
  <si>
    <t>TradesForCryptoCommunity</t>
  </si>
  <si>
    <t>https://t.me/tradingcryptocoach</t>
  </si>
  <si>
    <t>Trading Crypto Coach</t>
  </si>
  <si>
    <t>tradingcryptocoach</t>
  </si>
  <si>
    <t>https://t.me/tradingscryptocoachbackup</t>
  </si>
  <si>
    <t>Trading Crypto Coach Backup</t>
  </si>
  <si>
    <t>tradingscryptocoachbackup</t>
  </si>
  <si>
    <t>https://t.me/TCGFORYOU</t>
  </si>
  <si>
    <t xml:space="preserve">Trading Crypto Guide </t>
  </si>
  <si>
    <t>TCGFORYOU</t>
  </si>
  <si>
    <t>https://t.me/Crypto4Pumps</t>
  </si>
  <si>
    <t>Trading signals for crypto</t>
  </si>
  <si>
    <t>Crypto4Pumps</t>
  </si>
  <si>
    <t>https://t.me/true_signals</t>
  </si>
  <si>
    <t>True Crypto Guru.</t>
  </si>
  <si>
    <t>true_signals</t>
  </si>
  <si>
    <t>https://t.me/dpump</t>
  </si>
  <si>
    <t>Trust PUMP</t>
  </si>
  <si>
    <t>dpump</t>
  </si>
  <si>
    <t>https://t.me/usa_pump</t>
  </si>
  <si>
    <t>USA PUMP</t>
  </si>
  <si>
    <t>usa_pump</t>
  </si>
  <si>
    <t>https://t.me/usscallisterss</t>
  </si>
  <si>
    <t>USS CALLISTER - PUMPS</t>
  </si>
  <si>
    <t>usscallisterss</t>
  </si>
  <si>
    <t>https://t.me/UltraPumpsignal1</t>
  </si>
  <si>
    <t>Ultra Profit Signal</t>
  </si>
  <si>
    <t>UltraPumpsignal1</t>
  </si>
  <si>
    <t>https://t.me/pumpactions</t>
  </si>
  <si>
    <t>Unicorn Magic Signals</t>
  </si>
  <si>
    <t>pumpactions</t>
  </si>
  <si>
    <t>https://t.me/vlasignal</t>
  </si>
  <si>
    <t>V-LA SGNALS</t>
  </si>
  <si>
    <t>vlasignal</t>
  </si>
  <si>
    <t>https://t.me/pump_signal_strategy</t>
  </si>
  <si>
    <t xml:space="preserve">VIPSIGNAL Strategy </t>
  </si>
  <si>
    <t>pump_signal_strategy</t>
  </si>
  <si>
    <t>https://t.me/VIVUCoin</t>
  </si>
  <si>
    <t>VIVUCoin Channel: Crypto Insight</t>
  </si>
  <si>
    <t>VIVUCoin</t>
  </si>
  <si>
    <t>https://t.me/Pump_Yobit_Chat</t>
  </si>
  <si>
    <t>VSSN TOKEN</t>
  </si>
  <si>
    <t>Pump_Yobit_Chat</t>
  </si>
  <si>
    <t>https://t.me/VipCryptoZ</t>
  </si>
  <si>
    <t xml:space="preserve">Vip Trading Crypto </t>
  </si>
  <si>
    <t>VipCryptoZ</t>
  </si>
  <si>
    <t>https://t.me/votepumps</t>
  </si>
  <si>
    <t xml:space="preserve">Vote Pump </t>
  </si>
  <si>
    <t>votepumps</t>
  </si>
  <si>
    <t>https://t.me/wallstreet_cryptotraders</t>
  </si>
  <si>
    <t>Wall Street  PUMPS</t>
  </si>
  <si>
    <t>wallstreet_cryptotraders</t>
  </si>
  <si>
    <t>https://t.me/wepumprus</t>
  </si>
  <si>
    <t>WePUMP</t>
  </si>
  <si>
    <t>wepumprus</t>
  </si>
  <si>
    <t>https://t.me/whaleclubpumps</t>
  </si>
  <si>
    <t>Whale Club</t>
  </si>
  <si>
    <t>whaleclubpumps</t>
  </si>
  <si>
    <t>https://t.me/whale_signals</t>
  </si>
  <si>
    <t xml:space="preserve">Whale Crypto Signals </t>
  </si>
  <si>
    <t>whale_signals</t>
  </si>
  <si>
    <t>https://t.me/WhalePump</t>
  </si>
  <si>
    <t>WhalePump Reborn : Best signals ! (FREE)</t>
  </si>
  <si>
    <t>WhalePump</t>
  </si>
  <si>
    <t>https://t.me/CoinPumps2018</t>
  </si>
  <si>
    <t>Whales &amp;amp; BTC</t>
  </si>
  <si>
    <t>CoinPumps2018</t>
  </si>
  <si>
    <t>https://t.me/Whalesguide</t>
  </si>
  <si>
    <t>Whales Crypto Guide</t>
  </si>
  <si>
    <t>Whalesguide</t>
  </si>
  <si>
    <t>https://t.me/whale_forex_signals</t>
  </si>
  <si>
    <t>Whales Forex signals</t>
  </si>
  <si>
    <t>whale_forex_signals</t>
  </si>
  <si>
    <t>https://t.me/WorldPump_Association</t>
  </si>
  <si>
    <t>World Pump Association</t>
  </si>
  <si>
    <t>WorldPump_Association</t>
  </si>
  <si>
    <t>https://t.me/worledpump12</t>
  </si>
  <si>
    <t>World Pumps</t>
  </si>
  <si>
    <t>worledpump12</t>
  </si>
  <si>
    <t>https://t.me/X5_PUMPING</t>
  </si>
  <si>
    <t>X5-PUMPING</t>
  </si>
  <si>
    <t>X5_PUMPING</t>
  </si>
  <si>
    <t>https://t.me/yopumbit</t>
  </si>
  <si>
    <t>Y0 PumBit</t>
  </si>
  <si>
    <t>yopumbit</t>
  </si>
  <si>
    <t>https://t.me/eth671</t>
  </si>
  <si>
    <t>YOBIT Bitcoin Pumps</t>
  </si>
  <si>
    <t>eth671</t>
  </si>
  <si>
    <t>https://t.me/yobitpumpnetwork</t>
  </si>
  <si>
    <t>YObit Pump Network</t>
  </si>
  <si>
    <t>yobitpumpnetwork</t>
  </si>
  <si>
    <t>https://t.me/yobit_pump_rus</t>
  </si>
  <si>
    <t>YObit pump</t>
  </si>
  <si>
    <t>yobit_pump_rus</t>
  </si>
  <si>
    <t>https://t.me/Yocryptosignals</t>
  </si>
  <si>
    <t xml:space="preserve">Yo Crypto Signals  </t>
  </si>
  <si>
    <t>Yocryptosignals</t>
  </si>
  <si>
    <t>https://t.me/TheBestPumps</t>
  </si>
  <si>
    <t>YoBit Pumps</t>
  </si>
  <si>
    <t>TheBestPumps</t>
  </si>
  <si>
    <t>https://t.me/yobit_pump_community</t>
  </si>
  <si>
    <t>YoBit-Pump-Community</t>
  </si>
  <si>
    <t>yobit_pump_community</t>
  </si>
  <si>
    <t>https://t.me/ybpumps</t>
  </si>
  <si>
    <t>YoBit/Bittrex Pumps</t>
  </si>
  <si>
    <t>ybpumps</t>
  </si>
  <si>
    <t>https://t.me/yo_pump</t>
  </si>
  <si>
    <t>YoPump</t>
  </si>
  <si>
    <t>yo_pump</t>
  </si>
  <si>
    <t>https://t.me/Yopumps</t>
  </si>
  <si>
    <t>YoPumps</t>
  </si>
  <si>
    <t>Yopumps</t>
  </si>
  <si>
    <t>https://t.me/cryptosignalcrazy</t>
  </si>
  <si>
    <t>Yobit Pumping Crazy Community</t>
  </si>
  <si>
    <t>cryptosignalcrazy</t>
  </si>
  <si>
    <t>https://t.me/yobitcryptopiapumpandump</t>
  </si>
  <si>
    <t>Yobit and Cyptopia pump group</t>
  </si>
  <si>
    <t>yobitcryptopiapumpandump</t>
  </si>
  <si>
    <t>https://t.me/international_yobit</t>
  </si>
  <si>
    <t>Yobit international</t>
  </si>
  <si>
    <t>international_yobit</t>
  </si>
  <si>
    <t>https://t.me/yobit2ch</t>
  </si>
  <si>
    <t>Yobit-2ch-Pumper</t>
  </si>
  <si>
    <t>yobit2ch</t>
  </si>
  <si>
    <t>Yobit.net</t>
  </si>
  <si>
    <t>https://t.me/cryptopump1108</t>
  </si>
  <si>
    <t>crypto pump</t>
  </si>
  <si>
    <t>cryptopump1108</t>
  </si>
  <si>
    <t>https://t.me/DragonPumps</t>
  </si>
  <si>
    <t xml:space="preserve">  s</t>
  </si>
  <si>
    <t>DragonPumps</t>
  </si>
  <si>
    <t xml:space="preserve">  Yobit</t>
  </si>
  <si>
    <t>https://t.me/sungtuz</t>
  </si>
  <si>
    <t>Z (Zsignal)</t>
  </si>
  <si>
    <t>sungtuz</t>
  </si>
  <si>
    <t>Account deleted</t>
  </si>
  <si>
    <t>No message</t>
  </si>
  <si>
    <t>0 message</t>
  </si>
  <si>
    <t>Last messege sent</t>
  </si>
  <si>
    <t>Moon Crypto Pump Signals &amp; Strategies</t>
  </si>
  <si>
    <t>Crypto Signals &amp; Pumps</t>
  </si>
  <si>
    <t>CAMP(Crypto &amp; Massive Pumps)</t>
  </si>
  <si>
    <t>Hit Pump Signals &amp; Strategies</t>
  </si>
  <si>
    <t>Dragon Pumps &amp; Signals</t>
  </si>
  <si>
    <t>Super Pumps &amp; Signal Kings</t>
  </si>
  <si>
    <t>Whales &amp; BTC</t>
  </si>
  <si>
    <t xml:space="preserve">Crypto Coins </t>
  </si>
  <si>
    <t xml:space="preserve">Inner Signals Circle - BITTREX / UPBIT </t>
  </si>
  <si>
    <t>Group name</t>
  </si>
  <si>
    <t>Link</t>
  </si>
  <si>
    <t>Prediction</t>
  </si>
  <si>
    <t>Actual</t>
  </si>
  <si>
    <t>Error</t>
  </si>
  <si>
    <t>Market cap</t>
  </si>
  <si>
    <t>as discussed previously, small market cap coins seem to be favored in pump. The market cap information we used was extracted from CoinMarketCap as 08:42 GMT, November 5, 2018 when no \pd activity in Telegram channels was observed</t>
  </si>
  <si>
    <t>Pumped before</t>
  </si>
  <si>
    <t>binary, whether the coin has been pumped in Cyptopia before or not</t>
  </si>
  <si>
    <t>Pumped times before</t>
  </si>
  <si>
    <t>number of times the coin been pumped in Cryptopia before</t>
  </si>
  <si>
    <t>Last return before pump</t>
  </si>
  <si>
    <t>the 1-hour log return of the coin one hour before the coin announcement</t>
  </si>
  <si>
    <t>Last price before pump</t>
  </si>
  <si>
    <t>the open price of the coin one hour before the coin announcement</t>
  </si>
  <si>
    <t>Last volume in coin before pump</t>
  </si>
  <si>
    <t>Last volume in BTC before pump</t>
  </si>
  <si>
    <t>Returns before pump</t>
  </si>
  <si>
    <t>the $x$-hour log return of the coin within the time window from $x+1$ hours to 1 hour before the pump</t>
  </si>
  <si>
    <t>Volumes in coin before pump</t>
  </si>
  <si>
    <t>the total amount of the coin traded within the time window from $x+1$ hours to 1 hour before the pump</t>
  </si>
  <si>
    <t>Volumes in BTC before pump</t>
  </si>
  <si>
    <t>the total trading volume of the coin measured in BTC within the time window from $x+1$ hours to 1 hour before the pump</t>
  </si>
  <si>
    <t>Return volatilities before pump</t>
  </si>
  <si>
    <t>the volatility in the hourly log return of the coin within the time window from $x+1$ hours to 1 hour before the pump</t>
  </si>
  <si>
    <t>Volume volatilities in coin before pump</t>
  </si>
  <si>
    <t>the volatility in the hourly trading volume in coin within the time window from $x+1$ hours to 1 hour before the pump</t>
  </si>
  <si>
    <t>Volume volatilities in BTC before pump</t>
  </si>
  <si>
    <t>the volatility in the hourly trading volume in BTC within the time window from $x+1$ hours to 1 hour before the pump</t>
  </si>
  <si>
    <t>Time since existence</t>
  </si>
  <si>
    <t>the time difference between the time when the first block of the is mined and the pump time</t>
  </si>
  <si>
    <t>Coin rating</t>
  </si>
  <si>
    <t>coin rating displayed on Cryptopia, 0 being the worst, 5 being the best. The rating considers the following criteria wallet on \{Windows, Linux, Mac, mobile, web, paper\}, premine ratio, website and block explorer</t>
  </si>
  <si>
    <t>Coin ID</t>
  </si>
  <si>
    <t>Withdraw fee</t>
  </si>
  <si>
    <t>Minimum withdraw</t>
  </si>
  <si>
    <t>Maximum withdraw</t>
  </si>
  <si>
    <t>Minimum base trade</t>
  </si>
  <si>
    <t>amount of coin deducted when withdrawing the coin from Cryptopia</t>
  </si>
  <si>
    <t>minimum amount of coin that can be withdrawn from Cryptopia</t>
  </si>
  <si>
    <t>daily limit on the amount of coin that can be withdrawn from Cryptopia</t>
  </si>
  <si>
    <t>minimum base trade size of the coin</t>
  </si>
  <si>
    <t>internal ID assigned to each coin by Cryptopia. Absent actual listing date, coin ID can be used to proxy the time when a coin was first listed on Cryptopia. Generally speaking, the smaller the ID, the earlier the coin was listed: for example, Bitcoin (BTC)'s ID is 1, while the last coin, ANON (ANON)'s ID is 901.\footnote{Based on a Tweet from @Cryptopia\_NZ, ANON became listed on the exchange on September 11, 2018.}</t>
  </si>
  <si>
    <t>$Id$</t>
  </si>
  <si>
    <t>Notation</t>
  </si>
  <si>
    <t>Description</t>
  </si>
  <si>
    <t>Feature</t>
  </si>
  <si>
    <t xml:space="preserve"> $caps$</t>
  </si>
  <si>
    <t xml:space="preserve"> $pumpedbefore$</t>
  </si>
  <si>
    <t xml:space="preserve"> $pumpedtimes$</t>
  </si>
  <si>
    <t xml:space="preserve"> $last\_return$</t>
  </si>
  <si>
    <t xml:space="preserve"> $last\_price$</t>
  </si>
  <si>
    <t xml:space="preserve"> $return[x]h$, where $x \in \{3, 12, 24, 36, 48, 60, 72\}$</t>
  </si>
  <si>
    <t xml:space="preserve"> $volumefrom[x]h$, where $x \in \{3, 12, 24, 36, 48, 60, 72\}$</t>
  </si>
  <si>
    <t xml:space="preserve"> $volumeto[x]h$, where $x \in \{3, 12, 24, 36, 48, 60, 72\}$</t>
  </si>
  <si>
    <t xml:space="preserve"> $returnvola[x]h$, where $x \in \{3, 12, 24, 36, 48, 60, 72\}$</t>
  </si>
  <si>
    <t xml:space="preserve"> $volumefromvola[x]h$, where $x \in \{3, 12, 24, 36, 48, 60, 72\}$</t>
  </si>
  <si>
    <t xml:space="preserve"> $age$</t>
  </si>
  <si>
    <t xml:space="preserve"> $rating$</t>
  </si>
  <si>
    <t xml:space="preserve"> $MinWithdraw$</t>
  </si>
  <si>
    <t xml:space="preserve"> $MaxWithdraw$</t>
  </si>
  <si>
    <t xml:space="preserve"> $MinBaseTrade$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</si>
</sst>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\ yyyy"/>
    <numFmt numFmtId="165" formatCode="_(&quot;$&quot;* #,##0_);_(&quot;$&quot;* \(#,##0\);_(&quot;$&quot;* &quot;-&quot;??_);_(@_)"/>
    <numFmt numFmtId="166" formatCode="yyyy/mm/dd\ hh:mm:ss"/>
    <numFmt numFmtId="167" formatCode="_(* #,##0.00000_);_(* \(#,##0.00000\);_(* &quot;-&quot;??_);_(@_)"/>
    <numFmt numFmtId="168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Calibri Light"/>
      <family val="2"/>
      <scheme val="major"/>
    </font>
    <font>
      <u/>
      <sz val="11"/>
      <color theme="10"/>
      <name val="Calibri Light"/>
      <family val="2"/>
      <scheme val="major"/>
    </font>
    <font>
      <sz val="8"/>
      <color rgb="FFD94040"/>
      <name val="Calibri Light"/>
      <family val="2"/>
      <scheme val="major"/>
    </font>
    <font>
      <sz val="8"/>
      <color rgb="FF1070E0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8"/>
      <color rgb="FF009E73"/>
      <name val="Calibri Light"/>
      <family val="2"/>
      <scheme val="major"/>
    </font>
    <font>
      <sz val="7"/>
      <color theme="1"/>
      <name val="Calibri Light"/>
      <family val="2"/>
      <scheme val="major"/>
    </font>
    <font>
      <sz val="11"/>
      <name val="Calibri"/>
      <family val="2"/>
      <scheme val="minor"/>
    </font>
    <font>
      <b/>
      <sz val="10"/>
      <name val="Lucida Sans"/>
      <family val="2"/>
    </font>
    <font>
      <sz val="10"/>
      <name val="Lucida Sans"/>
      <family val="2"/>
    </font>
    <font>
      <b/>
      <sz val="11"/>
      <color theme="1"/>
      <name val="Calibri"/>
      <family val="2"/>
      <scheme val="minor"/>
    </font>
    <font>
      <sz val="10"/>
      <name val="Lucida Console"/>
      <family val="3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rgb="FFE1E5EA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right" vertical="center" indent="1"/>
    </xf>
    <xf numFmtId="0" fontId="5" fillId="2" borderId="1" xfId="0" applyFont="1" applyFill="1" applyBorder="1" applyAlignment="1">
      <alignment horizontal="right" vertical="center"/>
    </xf>
    <xf numFmtId="0" fontId="5" fillId="2" borderId="0" xfId="0" applyFont="1" applyFill="1" applyBorder="1" applyAlignment="1">
      <alignment horizontal="right" vertical="center" indent="1"/>
    </xf>
    <xf numFmtId="0" fontId="6" fillId="2" borderId="0" xfId="3" applyFont="1" applyFill="1" applyAlignment="1">
      <alignment vertical="center"/>
    </xf>
    <xf numFmtId="6" fontId="6" fillId="2" borderId="0" xfId="3" applyNumberFormat="1" applyFont="1" applyFill="1" applyAlignment="1">
      <alignment horizontal="right" vertical="center"/>
    </xf>
    <xf numFmtId="0" fontId="6" fillId="2" borderId="0" xfId="3" applyFont="1" applyFill="1" applyAlignment="1">
      <alignment horizontal="right" vertical="center"/>
    </xf>
    <xf numFmtId="10" fontId="7" fillId="2" borderId="0" xfId="0" applyNumberFormat="1" applyFont="1" applyFill="1" applyAlignment="1">
      <alignment horizontal="right" vertical="center"/>
    </xf>
    <xf numFmtId="0" fontId="8" fillId="2" borderId="0" xfId="0" applyFont="1" applyFill="1" applyAlignment="1">
      <alignment horizontal="right" vertical="center" wrapText="1"/>
    </xf>
    <xf numFmtId="0" fontId="9" fillId="0" borderId="0" xfId="0" applyFont="1"/>
    <xf numFmtId="10" fontId="10" fillId="2" borderId="0" xfId="0" applyNumberFormat="1" applyFont="1" applyFill="1" applyAlignment="1">
      <alignment horizontal="right" vertical="center"/>
    </xf>
    <xf numFmtId="0" fontId="11" fillId="0" borderId="0" xfId="0" applyFont="1"/>
    <xf numFmtId="164" fontId="5" fillId="2" borderId="0" xfId="0" applyNumberFormat="1" applyFont="1" applyFill="1" applyAlignment="1">
      <alignment horizontal="right" vertical="center"/>
    </xf>
    <xf numFmtId="164" fontId="0" fillId="0" borderId="0" xfId="0" applyNumberFormat="1"/>
    <xf numFmtId="165" fontId="0" fillId="0" borderId="0" xfId="2" applyNumberFormat="1" applyFont="1"/>
    <xf numFmtId="0" fontId="12" fillId="0" borderId="0" xfId="0" applyFont="1" applyFill="1" applyAlignment="1">
      <alignment wrapText="1"/>
    </xf>
    <xf numFmtId="0" fontId="12" fillId="0" borderId="0" xfId="0" applyFont="1" applyFill="1"/>
    <xf numFmtId="9" fontId="12" fillId="0" borderId="0" xfId="1" applyFont="1" applyFill="1"/>
    <xf numFmtId="0" fontId="13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vertical="center"/>
    </xf>
    <xf numFmtId="0" fontId="14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right" vertical="center"/>
    </xf>
    <xf numFmtId="0" fontId="14" fillId="0" borderId="2" xfId="0" applyFont="1" applyFill="1" applyBorder="1" applyAlignment="1">
      <alignment horizontal="left" vertical="center"/>
    </xf>
    <xf numFmtId="0" fontId="14" fillId="0" borderId="2" xfId="0" applyFont="1" applyFill="1" applyBorder="1" applyAlignment="1">
      <alignment horizontal="right" vertical="center"/>
    </xf>
    <xf numFmtId="0" fontId="13" fillId="0" borderId="3" xfId="0" applyFont="1" applyFill="1" applyBorder="1" applyAlignment="1">
      <alignment horizontal="left" vertical="center"/>
    </xf>
    <xf numFmtId="0" fontId="13" fillId="0" borderId="3" xfId="0" applyFont="1" applyFill="1" applyBorder="1" applyAlignment="1">
      <alignment horizontal="right" vertical="center"/>
    </xf>
    <xf numFmtId="22" fontId="0" fillId="0" borderId="0" xfId="0" applyNumberFormat="1"/>
    <xf numFmtId="166" fontId="0" fillId="0" borderId="0" xfId="0" applyNumberFormat="1"/>
    <xf numFmtId="0" fontId="15" fillId="0" borderId="3" xfId="0" applyFont="1" applyBorder="1"/>
    <xf numFmtId="0" fontId="15" fillId="0" borderId="3" xfId="0" applyFont="1" applyBorder="1" applyAlignment="1">
      <alignment horizontal="left"/>
    </xf>
    <xf numFmtId="166" fontId="15" fillId="0" borderId="3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166" fontId="0" fillId="0" borderId="0" xfId="0" applyNumberFormat="1" applyAlignment="1">
      <alignment horizontal="left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>
      <alignment horizontal="right" vertical="center"/>
    </xf>
    <xf numFmtId="0" fontId="16" fillId="0" borderId="2" xfId="0" applyFont="1" applyFill="1" applyBorder="1" applyAlignment="1">
      <alignment horizontal="right" vertical="center"/>
    </xf>
    <xf numFmtId="0" fontId="12" fillId="0" borderId="4" xfId="0" applyFont="1" applyFill="1" applyBorder="1" applyAlignment="1">
      <alignment horizontal="right" vertical="center"/>
    </xf>
    <xf numFmtId="167" fontId="12" fillId="0" borderId="0" xfId="4" applyNumberFormat="1" applyFont="1" applyFill="1" applyBorder="1" applyAlignment="1">
      <alignment horizontal="right" vertical="center"/>
    </xf>
    <xf numFmtId="167" fontId="12" fillId="0" borderId="2" xfId="4" applyNumberFormat="1" applyFont="1" applyFill="1" applyBorder="1" applyAlignment="1">
      <alignment horizontal="right" vertical="center"/>
    </xf>
    <xf numFmtId="168" fontId="12" fillId="0" borderId="0" xfId="4" applyNumberFormat="1" applyFont="1" applyFill="1" applyBorder="1" applyAlignment="1">
      <alignment horizontal="right" vertical="center"/>
    </xf>
    <xf numFmtId="168" fontId="12" fillId="0" borderId="2" xfId="4" applyNumberFormat="1" applyFont="1" applyFill="1" applyBorder="1" applyAlignment="1">
      <alignment horizontal="right" vertical="center"/>
    </xf>
    <xf numFmtId="0" fontId="12" fillId="0" borderId="0" xfId="0" applyFont="1" applyFill="1" applyAlignment="1">
      <alignment horizontal="center"/>
    </xf>
    <xf numFmtId="0" fontId="17" fillId="0" borderId="3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right" vertical="center"/>
    </xf>
    <xf numFmtId="0" fontId="17" fillId="0" borderId="5" xfId="0" applyFont="1" applyFill="1" applyBorder="1" applyAlignment="1">
      <alignment horizontal="right" vertical="center"/>
    </xf>
    <xf numFmtId="0" fontId="0" fillId="0" borderId="0" xfId="0" applyAlignment="1">
      <alignment vertical="center"/>
    </xf>
    <xf numFmtId="0" fontId="15" fillId="0" borderId="3" xfId="0" applyFont="1" applyBorder="1" applyAlignment="1">
      <alignment vertical="center"/>
    </xf>
    <xf numFmtId="0" fontId="0" fillId="0" borderId="3" xfId="0" applyBorder="1" applyAlignment="1">
      <alignment vertical="center" wrapText="1"/>
    </xf>
  </cellXfs>
  <cellStyles count="5">
    <cellStyle name="Comma" xfId="4" builtinId="3"/>
    <cellStyle name="Currency" xfId="2" builtinId="4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coinmarketcap.com/exchanges/cryptopia/" TargetMode="External"/><Relationship Id="rId13" Type="http://schemas.openxmlformats.org/officeDocument/2006/relationships/hyperlink" Target="https://coinmarketcap.com/exchanges/bittrex/" TargetMode="External"/><Relationship Id="rId18" Type="http://schemas.openxmlformats.org/officeDocument/2006/relationships/hyperlink" Target="https://coinmarketcap.com/exchanges/bittrex/" TargetMode="External"/><Relationship Id="rId3" Type="http://schemas.openxmlformats.org/officeDocument/2006/relationships/hyperlink" Target="https://coinmarketcap.com/exchanges/yobit/" TargetMode="External"/><Relationship Id="rId21" Type="http://schemas.openxmlformats.org/officeDocument/2006/relationships/hyperlink" Target="https://coinmarketcap.com/exchanges/binance/" TargetMode="External"/><Relationship Id="rId7" Type="http://schemas.openxmlformats.org/officeDocument/2006/relationships/hyperlink" Target="https://coinmarketcap.com/exchanges/cryptopia/" TargetMode="External"/><Relationship Id="rId12" Type="http://schemas.openxmlformats.org/officeDocument/2006/relationships/hyperlink" Target="https://coinmarketcap.com/exchanges/cryptopia/" TargetMode="External"/><Relationship Id="rId17" Type="http://schemas.openxmlformats.org/officeDocument/2006/relationships/hyperlink" Target="https://coinmarketcap.com/exchanges/bittrex/" TargetMode="External"/><Relationship Id="rId25" Type="http://schemas.openxmlformats.org/officeDocument/2006/relationships/printerSettings" Target="../printerSettings/printerSettings2.bin"/><Relationship Id="rId2" Type="http://schemas.openxmlformats.org/officeDocument/2006/relationships/hyperlink" Target="https://coinmarketcap.com/exchanges/yobit/" TargetMode="External"/><Relationship Id="rId16" Type="http://schemas.openxmlformats.org/officeDocument/2006/relationships/hyperlink" Target="https://coinmarketcap.com/exchanges/bittrex/" TargetMode="External"/><Relationship Id="rId20" Type="http://schemas.openxmlformats.org/officeDocument/2006/relationships/hyperlink" Target="https://coinmarketcap.com/exchanges/binance/" TargetMode="External"/><Relationship Id="rId1" Type="http://schemas.openxmlformats.org/officeDocument/2006/relationships/hyperlink" Target="https://coinmarketcap.com/exchanges/yobit/" TargetMode="External"/><Relationship Id="rId6" Type="http://schemas.openxmlformats.org/officeDocument/2006/relationships/hyperlink" Target="https://coinmarketcap.com/exchanges/yobit/" TargetMode="External"/><Relationship Id="rId11" Type="http://schemas.openxmlformats.org/officeDocument/2006/relationships/hyperlink" Target="https://coinmarketcap.com/exchanges/cryptopia/" TargetMode="External"/><Relationship Id="rId24" Type="http://schemas.openxmlformats.org/officeDocument/2006/relationships/hyperlink" Target="https://coinmarketcap.com/exchanges/binance/" TargetMode="External"/><Relationship Id="rId5" Type="http://schemas.openxmlformats.org/officeDocument/2006/relationships/hyperlink" Target="https://coinmarketcap.com/exchanges/yobit/" TargetMode="External"/><Relationship Id="rId15" Type="http://schemas.openxmlformats.org/officeDocument/2006/relationships/hyperlink" Target="https://coinmarketcap.com/exchanges/bittrex/" TargetMode="External"/><Relationship Id="rId23" Type="http://schemas.openxmlformats.org/officeDocument/2006/relationships/hyperlink" Target="https://coinmarketcap.com/exchanges/binance/" TargetMode="External"/><Relationship Id="rId10" Type="http://schemas.openxmlformats.org/officeDocument/2006/relationships/hyperlink" Target="https://coinmarketcap.com/exchanges/cryptopia/" TargetMode="External"/><Relationship Id="rId19" Type="http://schemas.openxmlformats.org/officeDocument/2006/relationships/hyperlink" Target="https://coinmarketcap.com/exchanges/binance/" TargetMode="External"/><Relationship Id="rId4" Type="http://schemas.openxmlformats.org/officeDocument/2006/relationships/hyperlink" Target="https://coinmarketcap.com/exchanges/yobit/" TargetMode="External"/><Relationship Id="rId9" Type="http://schemas.openxmlformats.org/officeDocument/2006/relationships/hyperlink" Target="https://coinmarketcap.com/exchanges/cryptopia/" TargetMode="External"/><Relationship Id="rId14" Type="http://schemas.openxmlformats.org/officeDocument/2006/relationships/hyperlink" Target="https://coinmarketcap.com/exchanges/bittrex/" TargetMode="External"/><Relationship Id="rId22" Type="http://schemas.openxmlformats.org/officeDocument/2006/relationships/hyperlink" Target="https://coinmarketcap.com/exchanges/binance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EA304-8DB6-4091-ABC9-44C69F7CC890}">
  <dimension ref="A1:H17"/>
  <sheetViews>
    <sheetView workbookViewId="0">
      <selection activeCell="B13" sqref="B13:E17"/>
    </sheetView>
  </sheetViews>
  <sheetFormatPr defaultRowHeight="15" x14ac:dyDescent="0.25"/>
  <cols>
    <col min="1" max="1" width="8.85546875" style="20" bestFit="1" customWidth="1"/>
    <col min="2" max="2" width="10.28515625" style="20" bestFit="1" customWidth="1"/>
    <col min="3" max="3" width="7.28515625" style="20" bestFit="1" customWidth="1"/>
    <col min="4" max="4" width="10.140625" style="20" bestFit="1" customWidth="1"/>
    <col min="5" max="5" width="6.140625" style="20" bestFit="1" customWidth="1"/>
    <col min="6" max="6" width="5.5703125" style="20" bestFit="1" customWidth="1"/>
    <col min="7" max="16384" width="9.140625" style="20"/>
  </cols>
  <sheetData>
    <row r="1" spans="1:8" x14ac:dyDescent="0.25">
      <c r="A1" s="19"/>
    </row>
    <row r="2" spans="1:8" x14ac:dyDescent="0.25">
      <c r="C2" s="45" t="s">
        <v>3</v>
      </c>
      <c r="D2" s="45"/>
      <c r="E2" s="45" t="s">
        <v>4</v>
      </c>
      <c r="F2" s="45"/>
      <c r="G2" s="45" t="s">
        <v>2</v>
      </c>
      <c r="H2" s="45"/>
    </row>
    <row r="3" spans="1:8" x14ac:dyDescent="0.25">
      <c r="B3" s="20" t="s">
        <v>0</v>
      </c>
      <c r="C3" s="20">
        <v>451</v>
      </c>
      <c r="D3" s="21">
        <f>C3/C$5</f>
        <v>0.89662027833001989</v>
      </c>
      <c r="E3" s="20">
        <v>61</v>
      </c>
      <c r="F3" s="21">
        <f>E3/E$5</f>
        <v>0.76249999999999996</v>
      </c>
      <c r="G3" s="20">
        <f>C3+E3</f>
        <v>512</v>
      </c>
      <c r="H3" s="21">
        <f>G3/G$5</f>
        <v>0.87821612349914235</v>
      </c>
    </row>
    <row r="4" spans="1:8" x14ac:dyDescent="0.25">
      <c r="B4" s="20" t="s">
        <v>1</v>
      </c>
      <c r="C4" s="20">
        <v>52</v>
      </c>
      <c r="D4" s="21">
        <f>C4/C$5</f>
        <v>0.10337972166998012</v>
      </c>
      <c r="E4" s="20">
        <v>19</v>
      </c>
      <c r="F4" s="21">
        <f>E4/E$5</f>
        <v>0.23749999999999999</v>
      </c>
      <c r="G4" s="20">
        <f t="shared" ref="G4" si="0">C4+E4</f>
        <v>71</v>
      </c>
      <c r="H4" s="21">
        <f>G4/G$5</f>
        <v>0.12178387650085763</v>
      </c>
    </row>
    <row r="5" spans="1:8" x14ac:dyDescent="0.25">
      <c r="C5" s="20">
        <f>SUM(C3:C4)</f>
        <v>503</v>
      </c>
      <c r="D5" s="21">
        <f>C5/C$5</f>
        <v>1</v>
      </c>
      <c r="E5" s="20">
        <f t="shared" ref="E5:G5" si="1">SUM(E3:E4)</f>
        <v>80</v>
      </c>
      <c r="F5" s="21">
        <f>E5/E$5</f>
        <v>1</v>
      </c>
      <c r="G5" s="20">
        <f t="shared" si="1"/>
        <v>583</v>
      </c>
      <c r="H5" s="21">
        <f>G5/G$5</f>
        <v>1</v>
      </c>
    </row>
    <row r="13" spans="1:8" x14ac:dyDescent="0.25">
      <c r="B13" s="28" t="s">
        <v>24</v>
      </c>
      <c r="C13" s="29" t="s">
        <v>0</v>
      </c>
      <c r="D13" s="29" t="s">
        <v>25</v>
      </c>
      <c r="E13" s="29" t="s">
        <v>2</v>
      </c>
      <c r="F13" s="22"/>
    </row>
    <row r="14" spans="1:8" x14ac:dyDescent="0.25">
      <c r="B14" s="24" t="s">
        <v>26</v>
      </c>
      <c r="C14" s="25">
        <v>18</v>
      </c>
      <c r="D14" s="25">
        <v>1</v>
      </c>
      <c r="E14" s="25">
        <v>19</v>
      </c>
      <c r="F14" s="23"/>
    </row>
    <row r="15" spans="1:8" x14ac:dyDescent="0.25">
      <c r="B15" s="24" t="s">
        <v>27</v>
      </c>
      <c r="C15" s="25">
        <v>7</v>
      </c>
      <c r="D15" s="25">
        <v>0</v>
      </c>
      <c r="E15" s="25">
        <v>7</v>
      </c>
      <c r="F15" s="23"/>
    </row>
    <row r="16" spans="1:8" x14ac:dyDescent="0.25">
      <c r="B16" s="24" t="s">
        <v>28</v>
      </c>
      <c r="C16" s="25">
        <v>67</v>
      </c>
      <c r="D16" s="25">
        <v>20</v>
      </c>
      <c r="E16" s="25">
        <v>87</v>
      </c>
      <c r="F16" s="23"/>
    </row>
    <row r="17" spans="2:5" x14ac:dyDescent="0.25">
      <c r="B17" s="26" t="s">
        <v>29</v>
      </c>
      <c r="C17" s="27">
        <v>34</v>
      </c>
      <c r="D17" s="27">
        <v>0</v>
      </c>
      <c r="E17" s="27">
        <v>34</v>
      </c>
    </row>
  </sheetData>
  <mergeCells count="3">
    <mergeCell ref="C2:D2"/>
    <mergeCell ref="E2:F2"/>
    <mergeCell ref="G2:H2"/>
  </mergeCells>
  <pageMargins left="0.7" right="0.7" top="0.75" bottom="0.75" header="0.3" footer="0.3"/>
  <pageSetup paperSize="9" orientation="portrait" r:id="rId1"/>
  <ignoredErrors>
    <ignoredError sqref="D3:H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2E9A8-FD43-4778-AA9C-A9F57FBB945A}">
  <dimension ref="B3:L8"/>
  <sheetViews>
    <sheetView workbookViewId="0">
      <selection activeCell="C4" sqref="C4:L8"/>
    </sheetView>
  </sheetViews>
  <sheetFormatPr defaultRowHeight="15" x14ac:dyDescent="0.25"/>
  <cols>
    <col min="1" max="2" width="2.42578125" bestFit="1" customWidth="1"/>
    <col min="3" max="3" width="9.42578125" bestFit="1" customWidth="1"/>
    <col min="4" max="4" width="12.42578125" hidden="1" customWidth="1"/>
    <col min="5" max="5" width="12.42578125" bestFit="1" customWidth="1"/>
    <col min="6" max="6" width="13.85546875" bestFit="1" customWidth="1"/>
    <col min="7" max="7" width="14.85546875" bestFit="1" customWidth="1"/>
    <col min="8" max="8" width="10.42578125" hidden="1" customWidth="1"/>
    <col min="9" max="9" width="11.42578125" hidden="1" customWidth="1"/>
    <col min="10" max="10" width="10.7109375" hidden="1" customWidth="1"/>
    <col min="11" max="11" width="9.140625" bestFit="1" customWidth="1"/>
    <col min="12" max="12" width="7.85546875" bestFit="1" customWidth="1"/>
  </cols>
  <sheetData>
    <row r="3" spans="2:12" ht="15.75" thickBot="1" x14ac:dyDescent="0.3"/>
    <row r="4" spans="2:12" x14ac:dyDescent="0.25">
      <c r="B4" s="3" t="s">
        <v>9</v>
      </c>
      <c r="C4" s="4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5" t="s">
        <v>16</v>
      </c>
      <c r="J4" s="6" t="s">
        <v>17</v>
      </c>
      <c r="K4" s="5" t="s">
        <v>18</v>
      </c>
      <c r="L4" s="7" t="s">
        <v>23</v>
      </c>
    </row>
    <row r="5" spans="2:12" x14ac:dyDescent="0.25">
      <c r="B5" s="2">
        <v>1</v>
      </c>
      <c r="C5" s="8" t="s">
        <v>8</v>
      </c>
      <c r="D5" s="9">
        <v>493939791</v>
      </c>
      <c r="E5" s="9">
        <v>493939791</v>
      </c>
      <c r="F5" s="9">
        <v>2813472704</v>
      </c>
      <c r="G5" s="9">
        <v>21687544416</v>
      </c>
      <c r="H5" s="10">
        <v>385</v>
      </c>
      <c r="I5" s="11">
        <v>-8.2900000000000001E-2</v>
      </c>
      <c r="J5" s="12"/>
      <c r="K5" s="16">
        <v>42917</v>
      </c>
      <c r="L5" s="13" t="s">
        <v>19</v>
      </c>
    </row>
    <row r="6" spans="2:12" x14ac:dyDescent="0.25">
      <c r="B6" s="2">
        <v>40</v>
      </c>
      <c r="C6" s="8" t="s">
        <v>7</v>
      </c>
      <c r="D6" s="9">
        <v>30979861</v>
      </c>
      <c r="E6" s="9">
        <v>30979861</v>
      </c>
      <c r="F6" s="9">
        <v>168058740</v>
      </c>
      <c r="G6" s="9">
        <v>1168276090</v>
      </c>
      <c r="H6" s="10">
        <v>281</v>
      </c>
      <c r="I6" s="11">
        <v>-7.3099999999999998E-2</v>
      </c>
      <c r="J6" s="12"/>
      <c r="K6" s="16">
        <v>41671</v>
      </c>
      <c r="L6" s="13" t="s">
        <v>20</v>
      </c>
    </row>
    <row r="7" spans="2:12" x14ac:dyDescent="0.25">
      <c r="B7" s="2">
        <v>83</v>
      </c>
      <c r="C7" s="8" t="s">
        <v>6</v>
      </c>
      <c r="D7" s="9">
        <v>3210210</v>
      </c>
      <c r="E7" s="9">
        <v>3210210</v>
      </c>
      <c r="F7" s="9">
        <v>16981576</v>
      </c>
      <c r="G7" s="9">
        <v>107891577</v>
      </c>
      <c r="H7" s="10">
        <v>852</v>
      </c>
      <c r="I7" s="14">
        <v>2.1000000000000001E-2</v>
      </c>
      <c r="J7" s="12"/>
      <c r="K7" s="16">
        <v>41760</v>
      </c>
      <c r="L7" s="15" t="s">
        <v>21</v>
      </c>
    </row>
    <row r="8" spans="2:12" x14ac:dyDescent="0.25">
      <c r="B8" s="2">
        <v>42</v>
      </c>
      <c r="C8" s="8" t="s">
        <v>5</v>
      </c>
      <c r="D8" s="9">
        <v>28165981</v>
      </c>
      <c r="E8" s="9">
        <v>28165981</v>
      </c>
      <c r="F8" s="9">
        <v>144601346</v>
      </c>
      <c r="G8" s="9">
        <v>797593680</v>
      </c>
      <c r="H8" s="10">
        <v>485</v>
      </c>
      <c r="I8" s="14">
        <v>0.60680000000000001</v>
      </c>
      <c r="J8" s="12"/>
      <c r="K8" s="16">
        <v>41852</v>
      </c>
      <c r="L8" s="13" t="s">
        <v>22</v>
      </c>
    </row>
  </sheetData>
  <hyperlinks>
    <hyperlink ref="C8" r:id="rId1" display="https://coinmarketcap.com/exchanges/yobit/" xr:uid="{4349E2F6-A223-42DF-A953-2CC97039EC57}"/>
    <hyperlink ref="D8" r:id="rId2" location="markets" display="https://coinmarketcap.com/exchanges/yobit/ - markets" xr:uid="{FE9DCF22-9C20-426C-89A0-E25E546C4C2C}"/>
    <hyperlink ref="E8" r:id="rId3" location="markets" display="https://coinmarketcap.com/exchanges/yobit/ - markets" xr:uid="{68597EF8-30D3-40B1-B17B-26391C90C59D}"/>
    <hyperlink ref="F8" r:id="rId4" location="markets" display="https://coinmarketcap.com/exchanges/yobit/ - markets" xr:uid="{CA742BC0-615F-454C-9F49-AF4975D0C543}"/>
    <hyperlink ref="G8" r:id="rId5" location="markets" display="https://coinmarketcap.com/exchanges/yobit/ - markets" xr:uid="{32A9B617-C4E1-4951-B7B4-29154CCCF030}"/>
    <hyperlink ref="H8" r:id="rId6" location="markets" display="https://coinmarketcap.com/exchanges/yobit/ - markets" xr:uid="{8F0F2555-B27D-4099-8862-9E7814967DBA}"/>
    <hyperlink ref="C7" r:id="rId7" display="https://coinmarketcap.com/exchanges/cryptopia/" xr:uid="{6AD3D380-9477-497E-A5A9-9D984392A2D0}"/>
    <hyperlink ref="D7" r:id="rId8" location="markets" display="https://coinmarketcap.com/exchanges/cryptopia/ - markets" xr:uid="{48DCBDA4-D7B1-4586-A739-F3034A195342}"/>
    <hyperlink ref="E7" r:id="rId9" location="markets" display="https://coinmarketcap.com/exchanges/cryptopia/ - markets" xr:uid="{21661CD1-7B3D-41A1-9DF8-54C524DB42E4}"/>
    <hyperlink ref="F7" r:id="rId10" location="markets" display="https://coinmarketcap.com/exchanges/cryptopia/ - markets" xr:uid="{406F191B-03C7-445E-935F-EE63CE9121AE}"/>
    <hyperlink ref="G7" r:id="rId11" location="markets" display="https://coinmarketcap.com/exchanges/cryptopia/ - markets" xr:uid="{86905382-4300-4F97-89D7-5747CC6CDE21}"/>
    <hyperlink ref="H7" r:id="rId12" location="markets" display="https://coinmarketcap.com/exchanges/cryptopia/ - markets" xr:uid="{E3CA1F03-9972-4B1D-94AA-E16E314A2856}"/>
    <hyperlink ref="C6" r:id="rId13" display="https://coinmarketcap.com/exchanges/bittrex/" xr:uid="{10A18A03-73FB-41CF-8F88-3B8D9E363F3C}"/>
    <hyperlink ref="D6" r:id="rId14" location="markets" display="https://coinmarketcap.com/exchanges/bittrex/ - markets" xr:uid="{29582919-D2B0-4215-B9A2-C5AB8C69313A}"/>
    <hyperlink ref="E6" r:id="rId15" location="markets" display="https://coinmarketcap.com/exchanges/bittrex/ - markets" xr:uid="{98D04D6D-2615-478B-AB2E-EB8E3FC55486}"/>
    <hyperlink ref="F6" r:id="rId16" location="markets" display="https://coinmarketcap.com/exchanges/bittrex/ - markets" xr:uid="{702352C3-8C8E-4A2A-9DEC-B0EBE5E03C54}"/>
    <hyperlink ref="G6" r:id="rId17" location="markets" display="https://coinmarketcap.com/exchanges/bittrex/ - markets" xr:uid="{693E1707-31F0-4250-9353-9D6FD05B788E}"/>
    <hyperlink ref="H6" r:id="rId18" location="markets" display="https://coinmarketcap.com/exchanges/bittrex/ - markets" xr:uid="{C70D1066-E01A-44A8-92FC-7D7BE91F91E1}"/>
    <hyperlink ref="C5" r:id="rId19" display="https://coinmarketcap.com/exchanges/binance/" xr:uid="{6BAB1C0C-F39E-44BB-AE93-51A04204E8BF}"/>
    <hyperlink ref="D5" r:id="rId20" location="markets" display="https://coinmarketcap.com/exchanges/binance/ - markets" xr:uid="{3B5FF133-9833-4B22-BFBE-0034195FB0DC}"/>
    <hyperlink ref="E5" r:id="rId21" location="markets" display="https://coinmarketcap.com/exchanges/binance/ - markets" xr:uid="{B0E081BC-F2F9-4F3C-A759-13FA0D4BA550}"/>
    <hyperlink ref="F5" r:id="rId22" location="markets" display="https://coinmarketcap.com/exchanges/binance/ - markets" xr:uid="{DBB1841C-AC35-4FF3-92B2-C4861EE82F5E}"/>
    <hyperlink ref="G5" r:id="rId23" location="markets" display="https://coinmarketcap.com/exchanges/binance/ - markets" xr:uid="{11D2D7F2-0C4E-4200-A730-4AA87ADA8504}"/>
    <hyperlink ref="H5" r:id="rId24" location="markets" display="https://coinmarketcap.com/exchanges/binance/ - markets" xr:uid="{96985720-3AD9-4E80-BD80-1FE4D54C359C}"/>
  </hyperlinks>
  <pageMargins left="0.7" right="0.7" top="0.75" bottom="0.75" header="0.3" footer="0.3"/>
  <pageSetup paperSize="9" orientation="portrait" r:id="rId2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25C22-E551-489A-B777-58E4640BBFED}">
  <dimension ref="B1:F6"/>
  <sheetViews>
    <sheetView workbookViewId="0">
      <selection activeCell="B2" sqref="B2:F6"/>
    </sheetView>
  </sheetViews>
  <sheetFormatPr defaultRowHeight="15" x14ac:dyDescent="0.25"/>
  <cols>
    <col min="3" max="3" width="18.140625" bestFit="1" customWidth="1"/>
    <col min="4" max="4" width="12" bestFit="1" customWidth="1"/>
    <col min="5" max="5" width="8.85546875" bestFit="1" customWidth="1"/>
  </cols>
  <sheetData>
    <row r="1" spans="2:6" x14ac:dyDescent="0.25">
      <c r="C1" s="1"/>
    </row>
    <row r="2" spans="2:6" x14ac:dyDescent="0.25">
      <c r="B2" t="s">
        <v>10</v>
      </c>
      <c r="C2" t="s">
        <v>14</v>
      </c>
      <c r="D2" t="s">
        <v>15</v>
      </c>
      <c r="E2" t="s">
        <v>18</v>
      </c>
      <c r="F2" t="s">
        <v>23</v>
      </c>
    </row>
    <row r="3" spans="2:6" x14ac:dyDescent="0.25">
      <c r="B3" t="s">
        <v>8</v>
      </c>
      <c r="C3" s="18">
        <v>21687544416</v>
      </c>
      <c r="D3">
        <v>385</v>
      </c>
      <c r="E3" s="17">
        <v>42917</v>
      </c>
      <c r="F3" t="s">
        <v>19</v>
      </c>
    </row>
    <row r="4" spans="2:6" x14ac:dyDescent="0.25">
      <c r="B4" t="s">
        <v>7</v>
      </c>
      <c r="C4" s="18">
        <v>1168276090</v>
      </c>
      <c r="D4">
        <v>281</v>
      </c>
      <c r="E4" s="17">
        <v>41671</v>
      </c>
      <c r="F4" t="s">
        <v>20</v>
      </c>
    </row>
    <row r="5" spans="2:6" x14ac:dyDescent="0.25">
      <c r="B5" t="s">
        <v>6</v>
      </c>
      <c r="C5" s="18">
        <v>107891577</v>
      </c>
      <c r="D5">
        <v>852</v>
      </c>
      <c r="E5" s="17">
        <v>41760</v>
      </c>
      <c r="F5" t="s">
        <v>21</v>
      </c>
    </row>
    <row r="6" spans="2:6" x14ac:dyDescent="0.25">
      <c r="B6" t="s">
        <v>5</v>
      </c>
      <c r="C6" s="18">
        <v>797593680</v>
      </c>
      <c r="D6">
        <v>485</v>
      </c>
      <c r="E6" s="17">
        <v>41852</v>
      </c>
      <c r="F6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43B70-8648-4DE8-970A-4FFC82FDBADF}">
  <dimension ref="B2:H337"/>
  <sheetViews>
    <sheetView workbookViewId="0">
      <selection activeCell="F1" sqref="F1:F1048576"/>
    </sheetView>
  </sheetViews>
  <sheetFormatPr defaultRowHeight="15" x14ac:dyDescent="0.25"/>
  <cols>
    <col min="4" max="4" width="45.140625" bestFit="1" customWidth="1"/>
    <col min="6" max="6" width="15.85546875" bestFit="1" customWidth="1"/>
    <col min="8" max="8" width="19.5703125" style="31" bestFit="1" customWidth="1"/>
  </cols>
  <sheetData>
    <row r="2" spans="2:8" x14ac:dyDescent="0.25">
      <c r="C2" t="s">
        <v>30</v>
      </c>
      <c r="D2" t="s">
        <v>31</v>
      </c>
      <c r="E2" t="s">
        <v>32</v>
      </c>
      <c r="F2" t="s">
        <v>33</v>
      </c>
      <c r="G2" t="s">
        <v>34</v>
      </c>
      <c r="H2" s="31" t="s">
        <v>1019</v>
      </c>
    </row>
    <row r="3" spans="2:8" x14ac:dyDescent="0.25">
      <c r="B3">
        <v>94</v>
      </c>
      <c r="C3" t="s">
        <v>608</v>
      </c>
      <c r="D3" t="s">
        <v>609</v>
      </c>
      <c r="E3" t="s">
        <v>589</v>
      </c>
      <c r="F3" t="s">
        <v>589</v>
      </c>
      <c r="G3" t="s">
        <v>589</v>
      </c>
      <c r="H3" s="31" t="s">
        <v>1016</v>
      </c>
    </row>
    <row r="4" spans="2:8" x14ac:dyDescent="0.25">
      <c r="B4">
        <v>117</v>
      </c>
      <c r="C4" t="s">
        <v>608</v>
      </c>
      <c r="D4" t="s">
        <v>619</v>
      </c>
      <c r="E4" t="s">
        <v>589</v>
      </c>
      <c r="F4" t="s">
        <v>589</v>
      </c>
      <c r="G4" t="s">
        <v>589</v>
      </c>
      <c r="H4" s="31" t="s">
        <v>1016</v>
      </c>
    </row>
    <row r="5" spans="2:8" x14ac:dyDescent="0.25">
      <c r="B5">
        <v>194</v>
      </c>
      <c r="C5" t="s">
        <v>608</v>
      </c>
      <c r="D5" t="s">
        <v>641</v>
      </c>
      <c r="E5" t="s">
        <v>589</v>
      </c>
      <c r="F5" t="s">
        <v>589</v>
      </c>
      <c r="G5" t="s">
        <v>589</v>
      </c>
      <c r="H5" s="31" t="s">
        <v>1016</v>
      </c>
    </row>
    <row r="6" spans="2:8" x14ac:dyDescent="0.25">
      <c r="B6">
        <v>272</v>
      </c>
      <c r="C6" t="s">
        <v>608</v>
      </c>
      <c r="D6" t="s">
        <v>831</v>
      </c>
      <c r="E6" t="s">
        <v>589</v>
      </c>
      <c r="F6" t="s">
        <v>589</v>
      </c>
      <c r="G6" t="s">
        <v>589</v>
      </c>
      <c r="H6" s="31" t="s">
        <v>1016</v>
      </c>
    </row>
    <row r="7" spans="2:8" x14ac:dyDescent="0.25">
      <c r="B7">
        <v>331</v>
      </c>
      <c r="C7" t="s">
        <v>608</v>
      </c>
      <c r="D7" t="s">
        <v>1005</v>
      </c>
      <c r="E7" t="s">
        <v>589</v>
      </c>
      <c r="F7" t="s">
        <v>589</v>
      </c>
      <c r="G7" t="s">
        <v>589</v>
      </c>
      <c r="H7" s="31" t="s">
        <v>1016</v>
      </c>
    </row>
    <row r="8" spans="2:8" x14ac:dyDescent="0.25">
      <c r="B8">
        <v>334</v>
      </c>
      <c r="C8" t="s">
        <v>608</v>
      </c>
      <c r="D8" t="s">
        <v>1012</v>
      </c>
      <c r="E8" t="s">
        <v>589</v>
      </c>
      <c r="F8" t="s">
        <v>589</v>
      </c>
      <c r="G8" t="s">
        <v>589</v>
      </c>
      <c r="H8" s="31" t="s">
        <v>1016</v>
      </c>
    </row>
    <row r="9" spans="2:8" x14ac:dyDescent="0.25">
      <c r="B9">
        <v>20</v>
      </c>
      <c r="C9" t="s">
        <v>586</v>
      </c>
      <c r="D9" t="s">
        <v>587</v>
      </c>
      <c r="E9" t="s">
        <v>588</v>
      </c>
      <c r="F9" t="s">
        <v>589</v>
      </c>
      <c r="G9">
        <v>0</v>
      </c>
      <c r="H9" s="31" t="s">
        <v>1018</v>
      </c>
    </row>
    <row r="10" spans="2:8" x14ac:dyDescent="0.25">
      <c r="B10">
        <v>30</v>
      </c>
      <c r="C10" t="s">
        <v>590</v>
      </c>
      <c r="D10" t="s">
        <v>591</v>
      </c>
      <c r="E10" t="s">
        <v>592</v>
      </c>
      <c r="F10" t="s">
        <v>589</v>
      </c>
      <c r="G10">
        <v>0</v>
      </c>
      <c r="H10" s="31" t="s">
        <v>1018</v>
      </c>
    </row>
    <row r="11" spans="2:8" x14ac:dyDescent="0.25">
      <c r="B11">
        <v>38</v>
      </c>
      <c r="C11" t="s">
        <v>593</v>
      </c>
      <c r="D11" t="s">
        <v>594</v>
      </c>
      <c r="E11" t="s">
        <v>595</v>
      </c>
      <c r="F11" t="s">
        <v>589</v>
      </c>
      <c r="G11">
        <v>0</v>
      </c>
      <c r="H11" s="31" t="s">
        <v>1018</v>
      </c>
    </row>
    <row r="12" spans="2:8" x14ac:dyDescent="0.25">
      <c r="B12">
        <v>48</v>
      </c>
      <c r="C12" t="s">
        <v>596</v>
      </c>
      <c r="D12" t="s">
        <v>597</v>
      </c>
      <c r="E12" t="s">
        <v>598</v>
      </c>
      <c r="F12" t="s">
        <v>589</v>
      </c>
      <c r="G12">
        <v>0</v>
      </c>
      <c r="H12" s="31" t="s">
        <v>1018</v>
      </c>
    </row>
    <row r="13" spans="2:8" x14ac:dyDescent="0.25">
      <c r="B13">
        <v>69</v>
      </c>
      <c r="C13" t="s">
        <v>599</v>
      </c>
      <c r="D13" t="s">
        <v>600</v>
      </c>
      <c r="E13" t="s">
        <v>601</v>
      </c>
      <c r="F13" t="s">
        <v>589</v>
      </c>
      <c r="G13">
        <v>0</v>
      </c>
      <c r="H13" s="31" t="s">
        <v>1018</v>
      </c>
    </row>
    <row r="14" spans="2:8" x14ac:dyDescent="0.25">
      <c r="B14">
        <v>71</v>
      </c>
      <c r="C14" t="s">
        <v>602</v>
      </c>
      <c r="D14" t="s">
        <v>603</v>
      </c>
      <c r="E14" t="s">
        <v>604</v>
      </c>
      <c r="F14" t="s">
        <v>589</v>
      </c>
      <c r="G14">
        <v>0</v>
      </c>
      <c r="H14" s="31" t="s">
        <v>1018</v>
      </c>
    </row>
    <row r="15" spans="2:8" x14ac:dyDescent="0.25">
      <c r="B15">
        <v>76</v>
      </c>
      <c r="C15" t="s">
        <v>605</v>
      </c>
      <c r="D15" t="s">
        <v>606</v>
      </c>
      <c r="E15" t="s">
        <v>607</v>
      </c>
      <c r="F15" t="s">
        <v>589</v>
      </c>
      <c r="G15">
        <v>0</v>
      </c>
      <c r="H15" s="31" t="s">
        <v>1018</v>
      </c>
    </row>
    <row r="16" spans="2:8" x14ac:dyDescent="0.25">
      <c r="B16">
        <v>102</v>
      </c>
      <c r="C16" t="s">
        <v>610</v>
      </c>
      <c r="D16" t="s">
        <v>611</v>
      </c>
      <c r="E16" t="s">
        <v>612</v>
      </c>
      <c r="F16" t="s">
        <v>589</v>
      </c>
      <c r="G16">
        <v>0</v>
      </c>
      <c r="H16" s="31" t="s">
        <v>1018</v>
      </c>
    </row>
    <row r="17" spans="2:8" x14ac:dyDescent="0.25">
      <c r="B17">
        <v>106</v>
      </c>
      <c r="C17" t="s">
        <v>613</v>
      </c>
      <c r="D17" t="s">
        <v>614</v>
      </c>
      <c r="E17" t="s">
        <v>615</v>
      </c>
      <c r="F17" t="s">
        <v>589</v>
      </c>
      <c r="G17">
        <v>0</v>
      </c>
      <c r="H17" s="31" t="s">
        <v>1018</v>
      </c>
    </row>
    <row r="18" spans="2:8" x14ac:dyDescent="0.25">
      <c r="B18">
        <v>112</v>
      </c>
      <c r="C18" t="s">
        <v>616</v>
      </c>
      <c r="D18" t="s">
        <v>617</v>
      </c>
      <c r="E18" t="s">
        <v>618</v>
      </c>
      <c r="F18" t="s">
        <v>589</v>
      </c>
      <c r="G18">
        <v>0</v>
      </c>
      <c r="H18" s="31" t="s">
        <v>1018</v>
      </c>
    </row>
    <row r="19" spans="2:8" x14ac:dyDescent="0.25">
      <c r="B19">
        <v>126</v>
      </c>
      <c r="C19" t="s">
        <v>620</v>
      </c>
      <c r="D19" t="s">
        <v>621</v>
      </c>
      <c r="E19" t="s">
        <v>622</v>
      </c>
      <c r="F19" t="s">
        <v>589</v>
      </c>
      <c r="G19">
        <v>0</v>
      </c>
      <c r="H19" s="31" t="s">
        <v>1018</v>
      </c>
    </row>
    <row r="20" spans="2:8" x14ac:dyDescent="0.25">
      <c r="B20">
        <v>127</v>
      </c>
      <c r="C20" t="s">
        <v>623</v>
      </c>
      <c r="D20" t="s">
        <v>624</v>
      </c>
      <c r="E20" t="s">
        <v>625</v>
      </c>
      <c r="F20" t="s">
        <v>589</v>
      </c>
      <c r="G20">
        <v>0</v>
      </c>
      <c r="H20" s="31" t="s">
        <v>1018</v>
      </c>
    </row>
    <row r="21" spans="2:8" x14ac:dyDescent="0.25">
      <c r="B21">
        <v>129</v>
      </c>
      <c r="C21" t="s">
        <v>626</v>
      </c>
      <c r="D21" t="s">
        <v>627</v>
      </c>
      <c r="E21" t="s">
        <v>628</v>
      </c>
      <c r="F21" t="s">
        <v>589</v>
      </c>
      <c r="G21">
        <v>0</v>
      </c>
      <c r="H21" s="31" t="s">
        <v>1018</v>
      </c>
    </row>
    <row r="22" spans="2:8" x14ac:dyDescent="0.25">
      <c r="B22">
        <v>132</v>
      </c>
      <c r="C22" t="s">
        <v>629</v>
      </c>
      <c r="D22" t="s">
        <v>630</v>
      </c>
      <c r="E22" t="s">
        <v>631</v>
      </c>
      <c r="F22" t="s">
        <v>589</v>
      </c>
      <c r="G22">
        <v>0</v>
      </c>
      <c r="H22" s="31" t="s">
        <v>1018</v>
      </c>
    </row>
    <row r="23" spans="2:8" x14ac:dyDescent="0.25">
      <c r="B23">
        <v>142</v>
      </c>
      <c r="C23" t="s">
        <v>632</v>
      </c>
      <c r="D23" t="s">
        <v>633</v>
      </c>
      <c r="E23" t="s">
        <v>634</v>
      </c>
      <c r="F23" t="s">
        <v>589</v>
      </c>
      <c r="G23">
        <v>0</v>
      </c>
      <c r="H23" s="31" t="s">
        <v>1018</v>
      </c>
    </row>
    <row r="24" spans="2:8" x14ac:dyDescent="0.25">
      <c r="B24">
        <v>161</v>
      </c>
      <c r="C24" t="s">
        <v>635</v>
      </c>
      <c r="D24" t="s">
        <v>636</v>
      </c>
      <c r="E24" t="s">
        <v>637</v>
      </c>
      <c r="F24" t="s">
        <v>589</v>
      </c>
      <c r="G24">
        <v>0</v>
      </c>
      <c r="H24" s="31" t="s">
        <v>1018</v>
      </c>
    </row>
    <row r="25" spans="2:8" x14ac:dyDescent="0.25">
      <c r="B25">
        <v>190</v>
      </c>
      <c r="C25" t="s">
        <v>638</v>
      </c>
      <c r="D25" t="s">
        <v>639</v>
      </c>
      <c r="E25" t="s">
        <v>640</v>
      </c>
      <c r="F25" t="s">
        <v>589</v>
      </c>
      <c r="G25">
        <v>0</v>
      </c>
      <c r="H25" s="31" t="s">
        <v>1018</v>
      </c>
    </row>
    <row r="26" spans="2:8" x14ac:dyDescent="0.25">
      <c r="B26">
        <v>200</v>
      </c>
      <c r="C26" t="s">
        <v>642</v>
      </c>
      <c r="D26" t="s">
        <v>643</v>
      </c>
      <c r="E26" t="s">
        <v>644</v>
      </c>
      <c r="F26" t="s">
        <v>589</v>
      </c>
      <c r="G26">
        <v>0</v>
      </c>
      <c r="H26" s="31" t="s">
        <v>1018</v>
      </c>
    </row>
    <row r="27" spans="2:8" x14ac:dyDescent="0.25">
      <c r="B27">
        <v>209</v>
      </c>
      <c r="C27" t="s">
        <v>645</v>
      </c>
      <c r="D27" t="s">
        <v>646</v>
      </c>
      <c r="E27" t="s">
        <v>647</v>
      </c>
      <c r="F27" t="s">
        <v>589</v>
      </c>
      <c r="G27">
        <v>0</v>
      </c>
      <c r="H27" s="31" t="s">
        <v>1018</v>
      </c>
    </row>
    <row r="28" spans="2:8" x14ac:dyDescent="0.25">
      <c r="B28">
        <v>210</v>
      </c>
      <c r="C28" t="s">
        <v>648</v>
      </c>
      <c r="D28" t="s">
        <v>649</v>
      </c>
      <c r="E28" t="s">
        <v>650</v>
      </c>
      <c r="F28" t="s">
        <v>589</v>
      </c>
      <c r="G28">
        <v>0</v>
      </c>
      <c r="H28" s="31" t="s">
        <v>1018</v>
      </c>
    </row>
    <row r="29" spans="2:8" x14ac:dyDescent="0.25">
      <c r="B29">
        <v>211</v>
      </c>
      <c r="C29" t="s">
        <v>651</v>
      </c>
      <c r="D29" t="s">
        <v>652</v>
      </c>
      <c r="E29" t="s">
        <v>653</v>
      </c>
      <c r="F29" t="s">
        <v>589</v>
      </c>
      <c r="G29">
        <v>0</v>
      </c>
      <c r="H29" s="31" t="s">
        <v>1018</v>
      </c>
    </row>
    <row r="30" spans="2:8" x14ac:dyDescent="0.25">
      <c r="B30">
        <v>212</v>
      </c>
      <c r="C30" t="s">
        <v>654</v>
      </c>
      <c r="D30" t="s">
        <v>655</v>
      </c>
      <c r="E30" t="s">
        <v>656</v>
      </c>
      <c r="F30" t="s">
        <v>589</v>
      </c>
      <c r="G30">
        <v>0</v>
      </c>
      <c r="H30" s="31" t="s">
        <v>1018</v>
      </c>
    </row>
    <row r="31" spans="2:8" x14ac:dyDescent="0.25">
      <c r="B31">
        <v>213</v>
      </c>
      <c r="C31" t="s">
        <v>657</v>
      </c>
      <c r="D31" t="s">
        <v>658</v>
      </c>
      <c r="E31" t="s">
        <v>659</v>
      </c>
      <c r="F31" t="s">
        <v>589</v>
      </c>
      <c r="G31">
        <v>0</v>
      </c>
      <c r="H31" s="31" t="s">
        <v>1018</v>
      </c>
    </row>
    <row r="32" spans="2:8" x14ac:dyDescent="0.25">
      <c r="B32">
        <v>214</v>
      </c>
      <c r="C32" t="s">
        <v>660</v>
      </c>
      <c r="D32" t="s">
        <v>661</v>
      </c>
      <c r="E32" t="s">
        <v>662</v>
      </c>
      <c r="F32" t="s">
        <v>589</v>
      </c>
      <c r="G32">
        <v>0</v>
      </c>
      <c r="H32" s="31" t="s">
        <v>1018</v>
      </c>
    </row>
    <row r="33" spans="2:8" x14ac:dyDescent="0.25">
      <c r="B33">
        <v>215</v>
      </c>
      <c r="C33" t="s">
        <v>663</v>
      </c>
      <c r="D33" t="s">
        <v>664</v>
      </c>
      <c r="E33" t="s">
        <v>665</v>
      </c>
      <c r="F33" t="s">
        <v>589</v>
      </c>
      <c r="G33">
        <v>0</v>
      </c>
      <c r="H33" s="31" t="s">
        <v>1018</v>
      </c>
    </row>
    <row r="34" spans="2:8" x14ac:dyDescent="0.25">
      <c r="B34">
        <v>216</v>
      </c>
      <c r="C34" t="s">
        <v>666</v>
      </c>
      <c r="D34" t="s">
        <v>667</v>
      </c>
      <c r="E34" t="s">
        <v>668</v>
      </c>
      <c r="F34" t="s">
        <v>589</v>
      </c>
      <c r="G34">
        <v>0</v>
      </c>
      <c r="H34" s="31" t="s">
        <v>1018</v>
      </c>
    </row>
    <row r="35" spans="2:8" x14ac:dyDescent="0.25">
      <c r="B35">
        <v>217</v>
      </c>
      <c r="C35" t="s">
        <v>669</v>
      </c>
      <c r="D35" t="s">
        <v>670</v>
      </c>
      <c r="E35" t="s">
        <v>671</v>
      </c>
      <c r="F35" t="s">
        <v>589</v>
      </c>
      <c r="G35">
        <v>0</v>
      </c>
      <c r="H35" s="31" t="s">
        <v>1018</v>
      </c>
    </row>
    <row r="36" spans="2:8" x14ac:dyDescent="0.25">
      <c r="B36">
        <v>218</v>
      </c>
      <c r="C36" t="s">
        <v>672</v>
      </c>
      <c r="D36" t="s">
        <v>673</v>
      </c>
      <c r="E36" t="s">
        <v>674</v>
      </c>
      <c r="F36" t="s">
        <v>589</v>
      </c>
      <c r="G36">
        <v>0</v>
      </c>
      <c r="H36" s="31" t="s">
        <v>1018</v>
      </c>
    </row>
    <row r="37" spans="2:8" x14ac:dyDescent="0.25">
      <c r="B37">
        <v>219</v>
      </c>
      <c r="C37" t="s">
        <v>675</v>
      </c>
      <c r="D37" t="s">
        <v>676</v>
      </c>
      <c r="E37" t="s">
        <v>677</v>
      </c>
      <c r="F37" t="s">
        <v>589</v>
      </c>
      <c r="G37">
        <v>0</v>
      </c>
      <c r="H37" s="31" t="s">
        <v>1018</v>
      </c>
    </row>
    <row r="38" spans="2:8" x14ac:dyDescent="0.25">
      <c r="B38">
        <v>220</v>
      </c>
      <c r="C38" t="s">
        <v>678</v>
      </c>
      <c r="D38" t="s">
        <v>679</v>
      </c>
      <c r="E38" t="s">
        <v>680</v>
      </c>
      <c r="F38" t="s">
        <v>589</v>
      </c>
      <c r="G38">
        <v>0</v>
      </c>
      <c r="H38" s="31" t="s">
        <v>1018</v>
      </c>
    </row>
    <row r="39" spans="2:8" x14ac:dyDescent="0.25">
      <c r="B39">
        <v>221</v>
      </c>
      <c r="C39" t="s">
        <v>681</v>
      </c>
      <c r="D39" t="s">
        <v>682</v>
      </c>
      <c r="E39" t="s">
        <v>683</v>
      </c>
      <c r="F39" t="s">
        <v>589</v>
      </c>
      <c r="G39">
        <v>0</v>
      </c>
      <c r="H39" s="31" t="s">
        <v>1018</v>
      </c>
    </row>
    <row r="40" spans="2:8" x14ac:dyDescent="0.25">
      <c r="B40">
        <v>222</v>
      </c>
      <c r="C40" t="s">
        <v>684</v>
      </c>
      <c r="D40" t="s">
        <v>685</v>
      </c>
      <c r="E40" t="s">
        <v>686</v>
      </c>
      <c r="F40" t="s">
        <v>589</v>
      </c>
      <c r="G40">
        <v>0</v>
      </c>
      <c r="H40" s="31" t="s">
        <v>1018</v>
      </c>
    </row>
    <row r="41" spans="2:8" x14ac:dyDescent="0.25">
      <c r="B41">
        <v>223</v>
      </c>
      <c r="C41" t="s">
        <v>687</v>
      </c>
      <c r="D41" t="s">
        <v>688</v>
      </c>
      <c r="E41" t="s">
        <v>689</v>
      </c>
      <c r="F41" t="s">
        <v>589</v>
      </c>
      <c r="G41">
        <v>0</v>
      </c>
      <c r="H41" s="31" t="s">
        <v>1018</v>
      </c>
    </row>
    <row r="42" spans="2:8" x14ac:dyDescent="0.25">
      <c r="B42">
        <v>224</v>
      </c>
      <c r="C42" t="s">
        <v>690</v>
      </c>
      <c r="D42" t="s">
        <v>691</v>
      </c>
      <c r="E42" t="s">
        <v>692</v>
      </c>
      <c r="F42" t="s">
        <v>589</v>
      </c>
      <c r="G42">
        <v>0</v>
      </c>
      <c r="H42" s="31" t="s">
        <v>1018</v>
      </c>
    </row>
    <row r="43" spans="2:8" x14ac:dyDescent="0.25">
      <c r="B43">
        <v>225</v>
      </c>
      <c r="C43" t="s">
        <v>693</v>
      </c>
      <c r="D43" t="s">
        <v>694</v>
      </c>
      <c r="E43" t="s">
        <v>695</v>
      </c>
      <c r="F43" t="s">
        <v>589</v>
      </c>
      <c r="G43">
        <v>0</v>
      </c>
      <c r="H43" s="31" t="s">
        <v>1018</v>
      </c>
    </row>
    <row r="44" spans="2:8" x14ac:dyDescent="0.25">
      <c r="B44">
        <v>226</v>
      </c>
      <c r="C44" t="s">
        <v>696</v>
      </c>
      <c r="D44" t="s">
        <v>697</v>
      </c>
      <c r="E44" t="s">
        <v>698</v>
      </c>
      <c r="F44" t="s">
        <v>589</v>
      </c>
      <c r="G44">
        <v>0</v>
      </c>
      <c r="H44" s="31" t="s">
        <v>1018</v>
      </c>
    </row>
    <row r="45" spans="2:8" x14ac:dyDescent="0.25">
      <c r="B45">
        <v>227</v>
      </c>
      <c r="C45" t="s">
        <v>699</v>
      </c>
      <c r="D45" t="s">
        <v>700</v>
      </c>
      <c r="E45" t="s">
        <v>701</v>
      </c>
      <c r="F45" t="s">
        <v>589</v>
      </c>
      <c r="G45">
        <v>0</v>
      </c>
      <c r="H45" s="31" t="s">
        <v>1018</v>
      </c>
    </row>
    <row r="46" spans="2:8" x14ac:dyDescent="0.25">
      <c r="B46">
        <v>228</v>
      </c>
      <c r="C46" t="s">
        <v>702</v>
      </c>
      <c r="D46" t="s">
        <v>703</v>
      </c>
      <c r="E46" t="s">
        <v>704</v>
      </c>
      <c r="F46" t="s">
        <v>589</v>
      </c>
      <c r="G46">
        <v>0</v>
      </c>
      <c r="H46" s="31" t="s">
        <v>1018</v>
      </c>
    </row>
    <row r="47" spans="2:8" x14ac:dyDescent="0.25">
      <c r="B47">
        <v>229</v>
      </c>
      <c r="C47" t="s">
        <v>705</v>
      </c>
      <c r="D47" t="s">
        <v>706</v>
      </c>
      <c r="E47" t="s">
        <v>707</v>
      </c>
      <c r="F47" t="s">
        <v>589</v>
      </c>
      <c r="G47">
        <v>0</v>
      </c>
      <c r="H47" s="31" t="s">
        <v>1018</v>
      </c>
    </row>
    <row r="48" spans="2:8" x14ac:dyDescent="0.25">
      <c r="B48">
        <v>230</v>
      </c>
      <c r="C48" t="s">
        <v>708</v>
      </c>
      <c r="D48" t="s">
        <v>709</v>
      </c>
      <c r="E48" t="s">
        <v>710</v>
      </c>
      <c r="F48" t="s">
        <v>589</v>
      </c>
      <c r="G48">
        <v>0</v>
      </c>
      <c r="H48" s="31" t="s">
        <v>1018</v>
      </c>
    </row>
    <row r="49" spans="2:8" x14ac:dyDescent="0.25">
      <c r="B49">
        <v>231</v>
      </c>
      <c r="C49" t="s">
        <v>711</v>
      </c>
      <c r="D49" t="s">
        <v>712</v>
      </c>
      <c r="E49" t="s">
        <v>713</v>
      </c>
      <c r="F49" t="s">
        <v>589</v>
      </c>
      <c r="G49">
        <v>0</v>
      </c>
      <c r="H49" s="31" t="s">
        <v>1018</v>
      </c>
    </row>
    <row r="50" spans="2:8" x14ac:dyDescent="0.25">
      <c r="B50">
        <v>232</v>
      </c>
      <c r="C50" t="s">
        <v>714</v>
      </c>
      <c r="D50" t="s">
        <v>715</v>
      </c>
      <c r="E50" t="s">
        <v>716</v>
      </c>
      <c r="F50" t="s">
        <v>589</v>
      </c>
      <c r="G50">
        <v>0</v>
      </c>
      <c r="H50" s="31" t="s">
        <v>1018</v>
      </c>
    </row>
    <row r="51" spans="2:8" x14ac:dyDescent="0.25">
      <c r="B51">
        <v>233</v>
      </c>
      <c r="C51" t="s">
        <v>717</v>
      </c>
      <c r="D51" t="s">
        <v>718</v>
      </c>
      <c r="E51" t="s">
        <v>719</v>
      </c>
      <c r="F51" t="s">
        <v>589</v>
      </c>
      <c r="G51">
        <v>0</v>
      </c>
      <c r="H51" s="31" t="s">
        <v>1018</v>
      </c>
    </row>
    <row r="52" spans="2:8" x14ac:dyDescent="0.25">
      <c r="B52">
        <v>234</v>
      </c>
      <c r="C52" t="s">
        <v>720</v>
      </c>
      <c r="D52" t="s">
        <v>721</v>
      </c>
      <c r="E52" t="s">
        <v>722</v>
      </c>
      <c r="F52" t="s">
        <v>589</v>
      </c>
      <c r="G52">
        <v>0</v>
      </c>
      <c r="H52" s="31" t="s">
        <v>1018</v>
      </c>
    </row>
    <row r="53" spans="2:8" x14ac:dyDescent="0.25">
      <c r="B53">
        <v>235</v>
      </c>
      <c r="C53" t="s">
        <v>723</v>
      </c>
      <c r="D53" t="s">
        <v>724</v>
      </c>
      <c r="E53" t="s">
        <v>725</v>
      </c>
      <c r="F53" t="s">
        <v>589</v>
      </c>
      <c r="G53">
        <v>0</v>
      </c>
      <c r="H53" s="31" t="s">
        <v>1018</v>
      </c>
    </row>
    <row r="54" spans="2:8" x14ac:dyDescent="0.25">
      <c r="B54">
        <v>236</v>
      </c>
      <c r="C54" t="s">
        <v>726</v>
      </c>
      <c r="D54" t="s">
        <v>727</v>
      </c>
      <c r="E54" t="s">
        <v>728</v>
      </c>
      <c r="F54" t="s">
        <v>589</v>
      </c>
      <c r="G54">
        <v>0</v>
      </c>
      <c r="H54" s="31" t="s">
        <v>1018</v>
      </c>
    </row>
    <row r="55" spans="2:8" x14ac:dyDescent="0.25">
      <c r="B55">
        <v>237</v>
      </c>
      <c r="C55" t="s">
        <v>729</v>
      </c>
      <c r="D55" t="s">
        <v>730</v>
      </c>
      <c r="E55" t="s">
        <v>731</v>
      </c>
      <c r="F55" t="s">
        <v>589</v>
      </c>
      <c r="G55">
        <v>0</v>
      </c>
      <c r="H55" s="31" t="s">
        <v>1018</v>
      </c>
    </row>
    <row r="56" spans="2:8" x14ac:dyDescent="0.25">
      <c r="B56">
        <v>238</v>
      </c>
      <c r="C56" t="s">
        <v>732</v>
      </c>
      <c r="D56" t="s">
        <v>733</v>
      </c>
      <c r="E56" t="s">
        <v>734</v>
      </c>
      <c r="F56" t="s">
        <v>589</v>
      </c>
      <c r="G56">
        <v>0</v>
      </c>
      <c r="H56" s="31" t="s">
        <v>1018</v>
      </c>
    </row>
    <row r="57" spans="2:8" x14ac:dyDescent="0.25">
      <c r="B57">
        <v>239</v>
      </c>
      <c r="C57" t="s">
        <v>735</v>
      </c>
      <c r="D57" t="s">
        <v>736</v>
      </c>
      <c r="E57" t="s">
        <v>737</v>
      </c>
      <c r="F57" t="s">
        <v>589</v>
      </c>
      <c r="G57">
        <v>0</v>
      </c>
      <c r="H57" s="31" t="s">
        <v>1018</v>
      </c>
    </row>
    <row r="58" spans="2:8" x14ac:dyDescent="0.25">
      <c r="B58">
        <v>240</v>
      </c>
      <c r="C58" t="s">
        <v>738</v>
      </c>
      <c r="D58" t="s">
        <v>739</v>
      </c>
      <c r="E58" t="s">
        <v>740</v>
      </c>
      <c r="F58" t="s">
        <v>589</v>
      </c>
      <c r="G58">
        <v>0</v>
      </c>
      <c r="H58" s="31" t="s">
        <v>1018</v>
      </c>
    </row>
    <row r="59" spans="2:8" x14ac:dyDescent="0.25">
      <c r="B59">
        <v>241</v>
      </c>
      <c r="C59" t="s">
        <v>741</v>
      </c>
      <c r="D59" t="s">
        <v>742</v>
      </c>
      <c r="E59" t="s">
        <v>743</v>
      </c>
      <c r="F59" t="s">
        <v>589</v>
      </c>
      <c r="G59">
        <v>0</v>
      </c>
      <c r="H59" s="31" t="s">
        <v>1018</v>
      </c>
    </row>
    <row r="60" spans="2:8" x14ac:dyDescent="0.25">
      <c r="B60">
        <v>242</v>
      </c>
      <c r="C60" t="s">
        <v>744</v>
      </c>
      <c r="D60" t="s">
        <v>745</v>
      </c>
      <c r="E60" t="s">
        <v>746</v>
      </c>
      <c r="F60" t="s">
        <v>589</v>
      </c>
      <c r="G60">
        <v>0</v>
      </c>
      <c r="H60" s="31" t="s">
        <v>1018</v>
      </c>
    </row>
    <row r="61" spans="2:8" x14ac:dyDescent="0.25">
      <c r="B61">
        <v>243</v>
      </c>
      <c r="C61" t="s">
        <v>747</v>
      </c>
      <c r="D61" t="s">
        <v>748</v>
      </c>
      <c r="E61" t="s">
        <v>749</v>
      </c>
      <c r="F61" t="s">
        <v>589</v>
      </c>
      <c r="G61">
        <v>0</v>
      </c>
      <c r="H61" s="31" t="s">
        <v>1018</v>
      </c>
    </row>
    <row r="62" spans="2:8" x14ac:dyDescent="0.25">
      <c r="B62">
        <v>244</v>
      </c>
      <c r="C62" t="s">
        <v>750</v>
      </c>
      <c r="D62" t="s">
        <v>751</v>
      </c>
      <c r="E62" t="s">
        <v>752</v>
      </c>
      <c r="F62" t="s">
        <v>589</v>
      </c>
      <c r="G62">
        <v>0</v>
      </c>
      <c r="H62" s="31" t="s">
        <v>1018</v>
      </c>
    </row>
    <row r="63" spans="2:8" x14ac:dyDescent="0.25">
      <c r="B63">
        <v>245</v>
      </c>
      <c r="C63" t="s">
        <v>753</v>
      </c>
      <c r="D63" t="s">
        <v>754</v>
      </c>
      <c r="E63" t="s">
        <v>755</v>
      </c>
      <c r="F63" t="s">
        <v>589</v>
      </c>
      <c r="G63">
        <v>0</v>
      </c>
      <c r="H63" s="31" t="s">
        <v>1018</v>
      </c>
    </row>
    <row r="64" spans="2:8" x14ac:dyDescent="0.25">
      <c r="B64">
        <v>246</v>
      </c>
      <c r="C64" t="s">
        <v>756</v>
      </c>
      <c r="D64" t="s">
        <v>757</v>
      </c>
      <c r="E64" t="s">
        <v>758</v>
      </c>
      <c r="F64" t="s">
        <v>589</v>
      </c>
      <c r="G64">
        <v>0</v>
      </c>
      <c r="H64" s="31" t="s">
        <v>1018</v>
      </c>
    </row>
    <row r="65" spans="2:8" x14ac:dyDescent="0.25">
      <c r="B65">
        <v>247</v>
      </c>
      <c r="C65" t="s">
        <v>759</v>
      </c>
      <c r="D65" t="s">
        <v>760</v>
      </c>
      <c r="E65" t="s">
        <v>761</v>
      </c>
      <c r="F65" t="s">
        <v>589</v>
      </c>
      <c r="G65">
        <v>0</v>
      </c>
      <c r="H65" s="31" t="s">
        <v>1018</v>
      </c>
    </row>
    <row r="66" spans="2:8" x14ac:dyDescent="0.25">
      <c r="B66">
        <v>248</v>
      </c>
      <c r="C66" t="s">
        <v>762</v>
      </c>
      <c r="D66" t="s">
        <v>763</v>
      </c>
      <c r="E66" t="s">
        <v>763</v>
      </c>
      <c r="F66" t="s">
        <v>589</v>
      </c>
      <c r="G66">
        <v>0</v>
      </c>
      <c r="H66" s="31" t="s">
        <v>1018</v>
      </c>
    </row>
    <row r="67" spans="2:8" x14ac:dyDescent="0.25">
      <c r="B67">
        <v>249</v>
      </c>
      <c r="C67" t="s">
        <v>764</v>
      </c>
      <c r="D67" t="s">
        <v>763</v>
      </c>
      <c r="E67" t="s">
        <v>765</v>
      </c>
      <c r="F67" t="s">
        <v>589</v>
      </c>
      <c r="G67">
        <v>0</v>
      </c>
      <c r="H67" s="31" t="s">
        <v>1018</v>
      </c>
    </row>
    <row r="68" spans="2:8" x14ac:dyDescent="0.25">
      <c r="B68">
        <v>250</v>
      </c>
      <c r="C68" t="s">
        <v>766</v>
      </c>
      <c r="D68" t="s">
        <v>767</v>
      </c>
      <c r="E68" t="s">
        <v>768</v>
      </c>
      <c r="F68" t="s">
        <v>589</v>
      </c>
      <c r="G68">
        <v>0</v>
      </c>
      <c r="H68" s="31" t="s">
        <v>1018</v>
      </c>
    </row>
    <row r="69" spans="2:8" x14ac:dyDescent="0.25">
      <c r="B69">
        <v>251</v>
      </c>
      <c r="C69" t="s">
        <v>769</v>
      </c>
      <c r="D69" t="s">
        <v>770</v>
      </c>
      <c r="E69" t="s">
        <v>771</v>
      </c>
      <c r="F69" t="s">
        <v>589</v>
      </c>
      <c r="G69">
        <v>0</v>
      </c>
      <c r="H69" s="31" t="s">
        <v>1018</v>
      </c>
    </row>
    <row r="70" spans="2:8" x14ac:dyDescent="0.25">
      <c r="B70">
        <v>252</v>
      </c>
      <c r="C70" t="s">
        <v>772</v>
      </c>
      <c r="D70" t="s">
        <v>773</v>
      </c>
      <c r="E70" t="s">
        <v>774</v>
      </c>
      <c r="F70" t="s">
        <v>589</v>
      </c>
      <c r="G70">
        <v>0</v>
      </c>
      <c r="H70" s="31" t="s">
        <v>1018</v>
      </c>
    </row>
    <row r="71" spans="2:8" x14ac:dyDescent="0.25">
      <c r="B71">
        <v>253</v>
      </c>
      <c r="C71" t="s">
        <v>775</v>
      </c>
      <c r="D71" t="s">
        <v>776</v>
      </c>
      <c r="E71" t="s">
        <v>777</v>
      </c>
      <c r="F71" t="s">
        <v>589</v>
      </c>
      <c r="G71">
        <v>0</v>
      </c>
      <c r="H71" s="31" t="s">
        <v>1018</v>
      </c>
    </row>
    <row r="72" spans="2:8" x14ac:dyDescent="0.25">
      <c r="B72">
        <v>254</v>
      </c>
      <c r="C72" t="s">
        <v>778</v>
      </c>
      <c r="D72" t="s">
        <v>779</v>
      </c>
      <c r="E72" t="s">
        <v>780</v>
      </c>
      <c r="F72" t="s">
        <v>589</v>
      </c>
      <c r="G72">
        <v>0</v>
      </c>
      <c r="H72" s="31" t="s">
        <v>1018</v>
      </c>
    </row>
    <row r="73" spans="2:8" x14ac:dyDescent="0.25">
      <c r="B73">
        <v>255</v>
      </c>
      <c r="C73" t="s">
        <v>781</v>
      </c>
      <c r="D73" t="s">
        <v>782</v>
      </c>
      <c r="E73" t="s">
        <v>783</v>
      </c>
      <c r="F73" t="s">
        <v>589</v>
      </c>
      <c r="G73">
        <v>0</v>
      </c>
      <c r="H73" s="31" t="s">
        <v>1018</v>
      </c>
    </row>
    <row r="74" spans="2:8" x14ac:dyDescent="0.25">
      <c r="B74">
        <v>256</v>
      </c>
      <c r="C74" t="s">
        <v>784</v>
      </c>
      <c r="D74" t="s">
        <v>785</v>
      </c>
      <c r="E74" t="s">
        <v>786</v>
      </c>
      <c r="F74" t="s">
        <v>589</v>
      </c>
      <c r="G74">
        <v>0</v>
      </c>
      <c r="H74" s="31" t="s">
        <v>1018</v>
      </c>
    </row>
    <row r="75" spans="2:8" x14ac:dyDescent="0.25">
      <c r="B75">
        <v>257</v>
      </c>
      <c r="C75" t="s">
        <v>787</v>
      </c>
      <c r="D75" t="s">
        <v>788</v>
      </c>
      <c r="E75" t="s">
        <v>789</v>
      </c>
      <c r="F75" t="s">
        <v>589</v>
      </c>
      <c r="G75">
        <v>0</v>
      </c>
      <c r="H75" s="31" t="s">
        <v>1018</v>
      </c>
    </row>
    <row r="76" spans="2:8" x14ac:dyDescent="0.25">
      <c r="B76">
        <v>258</v>
      </c>
      <c r="C76" t="s">
        <v>790</v>
      </c>
      <c r="D76" t="s">
        <v>791</v>
      </c>
      <c r="E76" t="s">
        <v>792</v>
      </c>
      <c r="F76" t="s">
        <v>589</v>
      </c>
      <c r="G76">
        <v>0</v>
      </c>
      <c r="H76" s="31" t="s">
        <v>1018</v>
      </c>
    </row>
    <row r="77" spans="2:8" x14ac:dyDescent="0.25">
      <c r="B77">
        <v>259</v>
      </c>
      <c r="C77" t="s">
        <v>793</v>
      </c>
      <c r="D77" t="s">
        <v>794</v>
      </c>
      <c r="E77" t="s">
        <v>795</v>
      </c>
      <c r="F77" t="s">
        <v>589</v>
      </c>
      <c r="G77">
        <v>0</v>
      </c>
      <c r="H77" s="31" t="s">
        <v>1018</v>
      </c>
    </row>
    <row r="78" spans="2:8" x14ac:dyDescent="0.25">
      <c r="B78">
        <v>260</v>
      </c>
      <c r="C78" t="s">
        <v>796</v>
      </c>
      <c r="D78" t="s">
        <v>797</v>
      </c>
      <c r="E78" t="s">
        <v>798</v>
      </c>
      <c r="F78" t="s">
        <v>589</v>
      </c>
      <c r="G78">
        <v>0</v>
      </c>
      <c r="H78" s="31" t="s">
        <v>1018</v>
      </c>
    </row>
    <row r="79" spans="2:8" x14ac:dyDescent="0.25">
      <c r="B79">
        <v>261</v>
      </c>
      <c r="C79" t="s">
        <v>799</v>
      </c>
      <c r="D79" t="s">
        <v>800</v>
      </c>
      <c r="E79" t="s">
        <v>801</v>
      </c>
      <c r="F79" t="s">
        <v>589</v>
      </c>
      <c r="G79">
        <v>0</v>
      </c>
      <c r="H79" s="31" t="s">
        <v>1018</v>
      </c>
    </row>
    <row r="80" spans="2:8" x14ac:dyDescent="0.25">
      <c r="B80">
        <v>262</v>
      </c>
      <c r="C80" t="s">
        <v>802</v>
      </c>
      <c r="D80" t="s">
        <v>803</v>
      </c>
      <c r="E80" t="s">
        <v>804</v>
      </c>
      <c r="F80" t="s">
        <v>589</v>
      </c>
      <c r="G80">
        <v>0</v>
      </c>
      <c r="H80" s="31" t="s">
        <v>1018</v>
      </c>
    </row>
    <row r="81" spans="2:8" x14ac:dyDescent="0.25">
      <c r="B81">
        <v>263</v>
      </c>
      <c r="C81" t="s">
        <v>805</v>
      </c>
      <c r="D81" t="s">
        <v>806</v>
      </c>
      <c r="E81" t="s">
        <v>807</v>
      </c>
      <c r="F81" t="s">
        <v>589</v>
      </c>
      <c r="G81">
        <v>0</v>
      </c>
      <c r="H81" s="31" t="s">
        <v>1018</v>
      </c>
    </row>
    <row r="82" spans="2:8" x14ac:dyDescent="0.25">
      <c r="B82">
        <v>264</v>
      </c>
      <c r="C82" t="s">
        <v>808</v>
      </c>
      <c r="D82" t="s">
        <v>809</v>
      </c>
      <c r="E82" t="s">
        <v>810</v>
      </c>
      <c r="F82" t="s">
        <v>589</v>
      </c>
      <c r="G82">
        <v>0</v>
      </c>
      <c r="H82" s="31" t="s">
        <v>1018</v>
      </c>
    </row>
    <row r="83" spans="2:8" x14ac:dyDescent="0.25">
      <c r="B83">
        <v>265</v>
      </c>
      <c r="C83" t="s">
        <v>811</v>
      </c>
      <c r="D83" t="s">
        <v>812</v>
      </c>
      <c r="E83" t="s">
        <v>813</v>
      </c>
      <c r="F83" t="s">
        <v>589</v>
      </c>
      <c r="G83">
        <v>0</v>
      </c>
      <c r="H83" s="31" t="s">
        <v>1018</v>
      </c>
    </row>
    <row r="84" spans="2:8" x14ac:dyDescent="0.25">
      <c r="B84">
        <v>266</v>
      </c>
      <c r="C84" t="s">
        <v>814</v>
      </c>
      <c r="D84" t="s">
        <v>815</v>
      </c>
      <c r="E84" t="s">
        <v>815</v>
      </c>
      <c r="F84" t="s">
        <v>589</v>
      </c>
      <c r="G84">
        <v>0</v>
      </c>
      <c r="H84" s="31" t="s">
        <v>1018</v>
      </c>
    </row>
    <row r="85" spans="2:8" x14ac:dyDescent="0.25">
      <c r="B85">
        <v>267</v>
      </c>
      <c r="C85" t="s">
        <v>816</v>
      </c>
      <c r="D85" t="s">
        <v>817</v>
      </c>
      <c r="E85" t="s">
        <v>818</v>
      </c>
      <c r="F85" t="s">
        <v>589</v>
      </c>
      <c r="G85">
        <v>0</v>
      </c>
      <c r="H85" s="31" t="s">
        <v>1018</v>
      </c>
    </row>
    <row r="86" spans="2:8" x14ac:dyDescent="0.25">
      <c r="B86">
        <v>268</v>
      </c>
      <c r="C86" t="s">
        <v>819</v>
      </c>
      <c r="D86" t="s">
        <v>820</v>
      </c>
      <c r="E86" t="s">
        <v>821</v>
      </c>
      <c r="F86" t="s">
        <v>589</v>
      </c>
      <c r="G86">
        <v>0</v>
      </c>
      <c r="H86" s="31" t="s">
        <v>1018</v>
      </c>
    </row>
    <row r="87" spans="2:8" x14ac:dyDescent="0.25">
      <c r="B87">
        <v>269</v>
      </c>
      <c r="C87" t="s">
        <v>822</v>
      </c>
      <c r="D87" t="s">
        <v>823</v>
      </c>
      <c r="E87" t="s">
        <v>824</v>
      </c>
      <c r="F87" t="s">
        <v>589</v>
      </c>
      <c r="G87">
        <v>0</v>
      </c>
      <c r="H87" s="31" t="s">
        <v>1018</v>
      </c>
    </row>
    <row r="88" spans="2:8" x14ac:dyDescent="0.25">
      <c r="B88">
        <v>270</v>
      </c>
      <c r="C88" t="s">
        <v>825</v>
      </c>
      <c r="D88" t="s">
        <v>826</v>
      </c>
      <c r="E88" t="s">
        <v>827</v>
      </c>
      <c r="F88" t="s">
        <v>589</v>
      </c>
      <c r="G88">
        <v>0</v>
      </c>
      <c r="H88" s="31" t="s">
        <v>1018</v>
      </c>
    </row>
    <row r="89" spans="2:8" x14ac:dyDescent="0.25">
      <c r="B89">
        <v>271</v>
      </c>
      <c r="C89" t="s">
        <v>828</v>
      </c>
      <c r="D89" t="s">
        <v>829</v>
      </c>
      <c r="E89" t="s">
        <v>830</v>
      </c>
      <c r="F89" t="s">
        <v>589</v>
      </c>
      <c r="G89">
        <v>0</v>
      </c>
      <c r="H89" s="31" t="s">
        <v>1018</v>
      </c>
    </row>
    <row r="90" spans="2:8" x14ac:dyDescent="0.25">
      <c r="B90">
        <v>273</v>
      </c>
      <c r="C90" t="s">
        <v>832</v>
      </c>
      <c r="D90" t="s">
        <v>831</v>
      </c>
      <c r="E90" t="s">
        <v>833</v>
      </c>
      <c r="F90" t="s">
        <v>589</v>
      </c>
      <c r="G90">
        <v>0</v>
      </c>
      <c r="H90" s="31" t="s">
        <v>1018</v>
      </c>
    </row>
    <row r="91" spans="2:8" x14ac:dyDescent="0.25">
      <c r="B91">
        <v>274</v>
      </c>
      <c r="C91" t="s">
        <v>834</v>
      </c>
      <c r="D91" t="s">
        <v>835</v>
      </c>
      <c r="E91" t="s">
        <v>836</v>
      </c>
      <c r="F91" t="s">
        <v>589</v>
      </c>
      <c r="G91">
        <v>0</v>
      </c>
      <c r="H91" s="31" t="s">
        <v>1018</v>
      </c>
    </row>
    <row r="92" spans="2:8" x14ac:dyDescent="0.25">
      <c r="B92">
        <v>275</v>
      </c>
      <c r="C92" t="s">
        <v>837</v>
      </c>
      <c r="D92" t="s">
        <v>838</v>
      </c>
      <c r="E92" t="s">
        <v>839</v>
      </c>
      <c r="F92" t="s">
        <v>589</v>
      </c>
      <c r="G92">
        <v>0</v>
      </c>
      <c r="H92" s="31" t="s">
        <v>1018</v>
      </c>
    </row>
    <row r="93" spans="2:8" x14ac:dyDescent="0.25">
      <c r="B93">
        <v>276</v>
      </c>
      <c r="C93" t="s">
        <v>840</v>
      </c>
      <c r="D93" t="s">
        <v>841</v>
      </c>
      <c r="E93" t="s">
        <v>842</v>
      </c>
      <c r="F93" t="s">
        <v>589</v>
      </c>
      <c r="G93">
        <v>0</v>
      </c>
      <c r="H93" s="31" t="s">
        <v>1018</v>
      </c>
    </row>
    <row r="94" spans="2:8" x14ac:dyDescent="0.25">
      <c r="B94">
        <v>277</v>
      </c>
      <c r="C94" t="s">
        <v>843</v>
      </c>
      <c r="D94" t="s">
        <v>844</v>
      </c>
      <c r="E94" t="s">
        <v>845</v>
      </c>
      <c r="F94" t="s">
        <v>589</v>
      </c>
      <c r="G94">
        <v>0</v>
      </c>
      <c r="H94" s="31" t="s">
        <v>1018</v>
      </c>
    </row>
    <row r="95" spans="2:8" x14ac:dyDescent="0.25">
      <c r="B95">
        <v>278</v>
      </c>
      <c r="C95" t="s">
        <v>846</v>
      </c>
      <c r="D95" t="s">
        <v>847</v>
      </c>
      <c r="E95" t="s">
        <v>848</v>
      </c>
      <c r="F95" t="s">
        <v>589</v>
      </c>
      <c r="G95">
        <v>0</v>
      </c>
      <c r="H95" s="31" t="s">
        <v>1018</v>
      </c>
    </row>
    <row r="96" spans="2:8" x14ac:dyDescent="0.25">
      <c r="B96">
        <v>279</v>
      </c>
      <c r="C96" t="s">
        <v>849</v>
      </c>
      <c r="D96" t="s">
        <v>850</v>
      </c>
      <c r="E96" t="s">
        <v>851</v>
      </c>
      <c r="F96" t="s">
        <v>589</v>
      </c>
      <c r="G96">
        <v>0</v>
      </c>
      <c r="H96" s="31" t="s">
        <v>1018</v>
      </c>
    </row>
    <row r="97" spans="2:8" x14ac:dyDescent="0.25">
      <c r="B97">
        <v>280</v>
      </c>
      <c r="C97" t="s">
        <v>852</v>
      </c>
      <c r="D97" t="s">
        <v>853</v>
      </c>
      <c r="E97" t="s">
        <v>854</v>
      </c>
      <c r="F97" t="s">
        <v>589</v>
      </c>
      <c r="G97">
        <v>0</v>
      </c>
      <c r="H97" s="31" t="s">
        <v>1018</v>
      </c>
    </row>
    <row r="98" spans="2:8" x14ac:dyDescent="0.25">
      <c r="B98">
        <v>281</v>
      </c>
      <c r="C98" t="s">
        <v>855</v>
      </c>
      <c r="D98" t="s">
        <v>856</v>
      </c>
      <c r="E98" t="s">
        <v>857</v>
      </c>
      <c r="F98" t="s">
        <v>589</v>
      </c>
      <c r="G98">
        <v>0</v>
      </c>
      <c r="H98" s="31" t="s">
        <v>1018</v>
      </c>
    </row>
    <row r="99" spans="2:8" x14ac:dyDescent="0.25">
      <c r="B99">
        <v>282</v>
      </c>
      <c r="C99" t="s">
        <v>858</v>
      </c>
      <c r="D99" t="s">
        <v>859</v>
      </c>
      <c r="E99" t="s">
        <v>860</v>
      </c>
      <c r="F99" t="s">
        <v>589</v>
      </c>
      <c r="G99">
        <v>0</v>
      </c>
      <c r="H99" s="31" t="s">
        <v>1018</v>
      </c>
    </row>
    <row r="100" spans="2:8" x14ac:dyDescent="0.25">
      <c r="B100">
        <v>283</v>
      </c>
      <c r="C100" t="s">
        <v>861</v>
      </c>
      <c r="D100" t="s">
        <v>862</v>
      </c>
      <c r="E100" t="s">
        <v>863</v>
      </c>
      <c r="F100" t="s">
        <v>589</v>
      </c>
      <c r="G100">
        <v>0</v>
      </c>
      <c r="H100" s="31" t="s">
        <v>1018</v>
      </c>
    </row>
    <row r="101" spans="2:8" x14ac:dyDescent="0.25">
      <c r="B101">
        <v>284</v>
      </c>
      <c r="C101" t="s">
        <v>864</v>
      </c>
      <c r="D101" t="s">
        <v>865</v>
      </c>
      <c r="E101" t="s">
        <v>866</v>
      </c>
      <c r="F101" t="s">
        <v>589</v>
      </c>
      <c r="G101">
        <v>0</v>
      </c>
      <c r="H101" s="31" t="s">
        <v>1018</v>
      </c>
    </row>
    <row r="102" spans="2:8" x14ac:dyDescent="0.25">
      <c r="B102">
        <v>285</v>
      </c>
      <c r="C102" t="s">
        <v>867</v>
      </c>
      <c r="D102" t="s">
        <v>868</v>
      </c>
      <c r="E102" t="s">
        <v>869</v>
      </c>
      <c r="F102" t="s">
        <v>589</v>
      </c>
      <c r="G102">
        <v>0</v>
      </c>
      <c r="H102" s="31" t="s">
        <v>1018</v>
      </c>
    </row>
    <row r="103" spans="2:8" x14ac:dyDescent="0.25">
      <c r="B103">
        <v>286</v>
      </c>
      <c r="C103" t="s">
        <v>870</v>
      </c>
      <c r="D103" t="s">
        <v>871</v>
      </c>
      <c r="E103" t="s">
        <v>872</v>
      </c>
      <c r="F103" t="s">
        <v>589</v>
      </c>
      <c r="G103">
        <v>0</v>
      </c>
      <c r="H103" s="31" t="s">
        <v>1018</v>
      </c>
    </row>
    <row r="104" spans="2:8" x14ac:dyDescent="0.25">
      <c r="B104">
        <v>287</v>
      </c>
      <c r="C104" t="s">
        <v>873</v>
      </c>
      <c r="D104" t="s">
        <v>874</v>
      </c>
      <c r="E104" t="s">
        <v>875</v>
      </c>
      <c r="F104" t="s">
        <v>589</v>
      </c>
      <c r="G104">
        <v>0</v>
      </c>
      <c r="H104" s="31" t="s">
        <v>1018</v>
      </c>
    </row>
    <row r="105" spans="2:8" x14ac:dyDescent="0.25">
      <c r="B105">
        <v>288</v>
      </c>
      <c r="C105" t="s">
        <v>876</v>
      </c>
      <c r="D105" t="s">
        <v>877</v>
      </c>
      <c r="E105" t="s">
        <v>878</v>
      </c>
      <c r="F105" t="s">
        <v>589</v>
      </c>
      <c r="G105">
        <v>0</v>
      </c>
      <c r="H105" s="31" t="s">
        <v>1018</v>
      </c>
    </row>
    <row r="106" spans="2:8" x14ac:dyDescent="0.25">
      <c r="B106">
        <v>289</v>
      </c>
      <c r="C106" t="s">
        <v>879</v>
      </c>
      <c r="D106" t="s">
        <v>880</v>
      </c>
      <c r="E106" t="s">
        <v>881</v>
      </c>
      <c r="F106" t="s">
        <v>589</v>
      </c>
      <c r="G106">
        <v>0</v>
      </c>
      <c r="H106" s="31" t="s">
        <v>1018</v>
      </c>
    </row>
    <row r="107" spans="2:8" x14ac:dyDescent="0.25">
      <c r="B107">
        <v>290</v>
      </c>
      <c r="C107" t="s">
        <v>882</v>
      </c>
      <c r="D107" t="s">
        <v>883</v>
      </c>
      <c r="E107" t="s">
        <v>884</v>
      </c>
      <c r="F107" t="s">
        <v>589</v>
      </c>
      <c r="G107">
        <v>0</v>
      </c>
      <c r="H107" s="31" t="s">
        <v>1018</v>
      </c>
    </row>
    <row r="108" spans="2:8" x14ac:dyDescent="0.25">
      <c r="B108">
        <v>291</v>
      </c>
      <c r="C108" t="s">
        <v>885</v>
      </c>
      <c r="D108" t="s">
        <v>886</v>
      </c>
      <c r="E108" t="s">
        <v>887</v>
      </c>
      <c r="F108" t="s">
        <v>589</v>
      </c>
      <c r="G108">
        <v>0</v>
      </c>
      <c r="H108" s="31" t="s">
        <v>1018</v>
      </c>
    </row>
    <row r="109" spans="2:8" x14ac:dyDescent="0.25">
      <c r="B109">
        <v>292</v>
      </c>
      <c r="C109" t="s">
        <v>888</v>
      </c>
      <c r="D109" t="s">
        <v>889</v>
      </c>
      <c r="E109" t="s">
        <v>890</v>
      </c>
      <c r="F109" t="s">
        <v>589</v>
      </c>
      <c r="G109">
        <v>0</v>
      </c>
      <c r="H109" s="31" t="s">
        <v>1018</v>
      </c>
    </row>
    <row r="110" spans="2:8" x14ac:dyDescent="0.25">
      <c r="B110">
        <v>293</v>
      </c>
      <c r="C110" t="s">
        <v>891</v>
      </c>
      <c r="D110" t="s">
        <v>892</v>
      </c>
      <c r="E110" t="s">
        <v>893</v>
      </c>
      <c r="F110" t="s">
        <v>589</v>
      </c>
      <c r="G110">
        <v>0</v>
      </c>
      <c r="H110" s="31" t="s">
        <v>1018</v>
      </c>
    </row>
    <row r="111" spans="2:8" x14ac:dyDescent="0.25">
      <c r="B111">
        <v>294</v>
      </c>
      <c r="C111" t="s">
        <v>894</v>
      </c>
      <c r="D111" t="s">
        <v>895</v>
      </c>
      <c r="E111" t="s">
        <v>896</v>
      </c>
      <c r="F111" t="s">
        <v>589</v>
      </c>
      <c r="G111">
        <v>0</v>
      </c>
      <c r="H111" s="31" t="s">
        <v>1018</v>
      </c>
    </row>
    <row r="112" spans="2:8" x14ac:dyDescent="0.25">
      <c r="B112">
        <v>295</v>
      </c>
      <c r="C112" t="s">
        <v>897</v>
      </c>
      <c r="D112" t="s">
        <v>898</v>
      </c>
      <c r="E112" t="s">
        <v>899</v>
      </c>
      <c r="F112" t="s">
        <v>589</v>
      </c>
      <c r="G112">
        <v>0</v>
      </c>
      <c r="H112" s="31" t="s">
        <v>1018</v>
      </c>
    </row>
    <row r="113" spans="2:8" x14ac:dyDescent="0.25">
      <c r="B113">
        <v>296</v>
      </c>
      <c r="C113" t="s">
        <v>900</v>
      </c>
      <c r="D113" t="s">
        <v>901</v>
      </c>
      <c r="E113" t="s">
        <v>902</v>
      </c>
      <c r="F113" t="s">
        <v>589</v>
      </c>
      <c r="G113">
        <v>0</v>
      </c>
      <c r="H113" s="31" t="s">
        <v>1018</v>
      </c>
    </row>
    <row r="114" spans="2:8" x14ac:dyDescent="0.25">
      <c r="B114">
        <v>297</v>
      </c>
      <c r="C114" t="s">
        <v>903</v>
      </c>
      <c r="D114" t="s">
        <v>904</v>
      </c>
      <c r="E114" t="s">
        <v>905</v>
      </c>
      <c r="F114" t="s">
        <v>589</v>
      </c>
      <c r="G114">
        <v>0</v>
      </c>
      <c r="H114" s="31" t="s">
        <v>1018</v>
      </c>
    </row>
    <row r="115" spans="2:8" x14ac:dyDescent="0.25">
      <c r="B115">
        <v>298</v>
      </c>
      <c r="C115" t="s">
        <v>906</v>
      </c>
      <c r="D115" t="s">
        <v>907</v>
      </c>
      <c r="E115" t="s">
        <v>908</v>
      </c>
      <c r="F115" t="s">
        <v>589</v>
      </c>
      <c r="G115">
        <v>0</v>
      </c>
      <c r="H115" s="31" t="s">
        <v>1018</v>
      </c>
    </row>
    <row r="116" spans="2:8" x14ac:dyDescent="0.25">
      <c r="B116">
        <v>299</v>
      </c>
      <c r="C116" t="s">
        <v>909</v>
      </c>
      <c r="D116" t="s">
        <v>910</v>
      </c>
      <c r="E116" t="s">
        <v>911</v>
      </c>
      <c r="F116" t="s">
        <v>589</v>
      </c>
      <c r="G116">
        <v>0</v>
      </c>
      <c r="H116" s="31" t="s">
        <v>1018</v>
      </c>
    </row>
    <row r="117" spans="2:8" x14ac:dyDescent="0.25">
      <c r="B117">
        <v>300</v>
      </c>
      <c r="C117" t="s">
        <v>912</v>
      </c>
      <c r="D117" t="s">
        <v>913</v>
      </c>
      <c r="E117" t="s">
        <v>914</v>
      </c>
      <c r="F117" t="s">
        <v>589</v>
      </c>
      <c r="G117">
        <v>0</v>
      </c>
      <c r="H117" s="31" t="s">
        <v>1018</v>
      </c>
    </row>
    <row r="118" spans="2:8" x14ac:dyDescent="0.25">
      <c r="B118">
        <v>301</v>
      </c>
      <c r="C118" t="s">
        <v>915</v>
      </c>
      <c r="D118" t="s">
        <v>916</v>
      </c>
      <c r="E118" t="s">
        <v>917</v>
      </c>
      <c r="F118" t="s">
        <v>589</v>
      </c>
      <c r="G118">
        <v>0</v>
      </c>
      <c r="H118" s="31" t="s">
        <v>1018</v>
      </c>
    </row>
    <row r="119" spans="2:8" x14ac:dyDescent="0.25">
      <c r="B119">
        <v>302</v>
      </c>
      <c r="C119" t="s">
        <v>918</v>
      </c>
      <c r="D119" t="s">
        <v>919</v>
      </c>
      <c r="E119" t="s">
        <v>920</v>
      </c>
      <c r="F119" t="s">
        <v>589</v>
      </c>
      <c r="G119">
        <v>0</v>
      </c>
      <c r="H119" s="31" t="s">
        <v>1018</v>
      </c>
    </row>
    <row r="120" spans="2:8" x14ac:dyDescent="0.25">
      <c r="B120">
        <v>303</v>
      </c>
      <c r="C120" t="s">
        <v>921</v>
      </c>
      <c r="D120" t="s">
        <v>922</v>
      </c>
      <c r="E120" t="s">
        <v>923</v>
      </c>
      <c r="F120" t="s">
        <v>589</v>
      </c>
      <c r="G120">
        <v>0</v>
      </c>
      <c r="H120" s="31" t="s">
        <v>1018</v>
      </c>
    </row>
    <row r="121" spans="2:8" x14ac:dyDescent="0.25">
      <c r="B121">
        <v>304</v>
      </c>
      <c r="C121" t="s">
        <v>924</v>
      </c>
      <c r="D121" t="s">
        <v>925</v>
      </c>
      <c r="E121" t="s">
        <v>926</v>
      </c>
      <c r="F121" t="s">
        <v>589</v>
      </c>
      <c r="G121">
        <v>0</v>
      </c>
      <c r="H121" s="31" t="s">
        <v>1018</v>
      </c>
    </row>
    <row r="122" spans="2:8" x14ac:dyDescent="0.25">
      <c r="B122">
        <v>305</v>
      </c>
      <c r="C122" t="s">
        <v>927</v>
      </c>
      <c r="D122" t="s">
        <v>928</v>
      </c>
      <c r="E122" t="s">
        <v>929</v>
      </c>
      <c r="F122" t="s">
        <v>589</v>
      </c>
      <c r="G122">
        <v>0</v>
      </c>
      <c r="H122" s="31" t="s">
        <v>1018</v>
      </c>
    </row>
    <row r="123" spans="2:8" x14ac:dyDescent="0.25">
      <c r="B123">
        <v>306</v>
      </c>
      <c r="C123" t="s">
        <v>930</v>
      </c>
      <c r="D123" t="s">
        <v>931</v>
      </c>
      <c r="E123" t="s">
        <v>932</v>
      </c>
      <c r="F123" t="s">
        <v>589</v>
      </c>
      <c r="G123">
        <v>0</v>
      </c>
      <c r="H123" s="31" t="s">
        <v>1018</v>
      </c>
    </row>
    <row r="124" spans="2:8" x14ac:dyDescent="0.25">
      <c r="B124">
        <v>307</v>
      </c>
      <c r="C124" t="s">
        <v>933</v>
      </c>
      <c r="D124" t="s">
        <v>934</v>
      </c>
      <c r="E124" t="s">
        <v>935</v>
      </c>
      <c r="F124" t="s">
        <v>589</v>
      </c>
      <c r="G124">
        <v>0</v>
      </c>
      <c r="H124" s="31" t="s">
        <v>1018</v>
      </c>
    </row>
    <row r="125" spans="2:8" x14ac:dyDescent="0.25">
      <c r="B125">
        <v>308</v>
      </c>
      <c r="C125" t="s">
        <v>936</v>
      </c>
      <c r="D125" t="s">
        <v>937</v>
      </c>
      <c r="E125" t="s">
        <v>938</v>
      </c>
      <c r="F125" t="s">
        <v>589</v>
      </c>
      <c r="G125">
        <v>0</v>
      </c>
      <c r="H125" s="31" t="s">
        <v>1018</v>
      </c>
    </row>
    <row r="126" spans="2:8" x14ac:dyDescent="0.25">
      <c r="B126">
        <v>309</v>
      </c>
      <c r="C126" t="s">
        <v>939</v>
      </c>
      <c r="D126" t="s">
        <v>940</v>
      </c>
      <c r="E126" t="s">
        <v>941</v>
      </c>
      <c r="F126" t="s">
        <v>589</v>
      </c>
      <c r="G126">
        <v>0</v>
      </c>
      <c r="H126" s="31" t="s">
        <v>1018</v>
      </c>
    </row>
    <row r="127" spans="2:8" x14ac:dyDescent="0.25">
      <c r="B127">
        <v>310</v>
      </c>
      <c r="C127" t="s">
        <v>942</v>
      </c>
      <c r="D127" t="s">
        <v>943</v>
      </c>
      <c r="E127" t="s">
        <v>944</v>
      </c>
      <c r="F127" t="s">
        <v>589</v>
      </c>
      <c r="G127">
        <v>0</v>
      </c>
      <c r="H127" s="31" t="s">
        <v>1018</v>
      </c>
    </row>
    <row r="128" spans="2:8" x14ac:dyDescent="0.25">
      <c r="B128">
        <v>311</v>
      </c>
      <c r="C128" t="s">
        <v>945</v>
      </c>
      <c r="D128" t="s">
        <v>946</v>
      </c>
      <c r="E128" t="s">
        <v>947</v>
      </c>
      <c r="F128" t="s">
        <v>589</v>
      </c>
      <c r="G128">
        <v>0</v>
      </c>
      <c r="H128" s="31" t="s">
        <v>1018</v>
      </c>
    </row>
    <row r="129" spans="2:8" x14ac:dyDescent="0.25">
      <c r="B129">
        <v>312</v>
      </c>
      <c r="C129" t="s">
        <v>948</v>
      </c>
      <c r="D129" t="s">
        <v>949</v>
      </c>
      <c r="E129" t="s">
        <v>950</v>
      </c>
      <c r="F129" t="s">
        <v>589</v>
      </c>
      <c r="G129">
        <v>0</v>
      </c>
      <c r="H129" s="31" t="s">
        <v>1018</v>
      </c>
    </row>
    <row r="130" spans="2:8" x14ac:dyDescent="0.25">
      <c r="B130">
        <v>313</v>
      </c>
      <c r="C130" t="s">
        <v>951</v>
      </c>
      <c r="D130" t="s">
        <v>952</v>
      </c>
      <c r="E130" t="s">
        <v>953</v>
      </c>
      <c r="F130" t="s">
        <v>589</v>
      </c>
      <c r="G130">
        <v>0</v>
      </c>
      <c r="H130" s="31" t="s">
        <v>1018</v>
      </c>
    </row>
    <row r="131" spans="2:8" x14ac:dyDescent="0.25">
      <c r="B131">
        <v>314</v>
      </c>
      <c r="C131" t="s">
        <v>954</v>
      </c>
      <c r="D131" t="s">
        <v>955</v>
      </c>
      <c r="E131" t="s">
        <v>956</v>
      </c>
      <c r="F131" t="s">
        <v>589</v>
      </c>
      <c r="G131">
        <v>0</v>
      </c>
      <c r="H131" s="31" t="s">
        <v>1018</v>
      </c>
    </row>
    <row r="132" spans="2:8" x14ac:dyDescent="0.25">
      <c r="B132">
        <v>315</v>
      </c>
      <c r="C132" t="s">
        <v>957</v>
      </c>
      <c r="D132" t="s">
        <v>958</v>
      </c>
      <c r="E132" t="s">
        <v>959</v>
      </c>
      <c r="F132" t="s">
        <v>589</v>
      </c>
      <c r="G132">
        <v>0</v>
      </c>
      <c r="H132" s="31" t="s">
        <v>1018</v>
      </c>
    </row>
    <row r="133" spans="2:8" x14ac:dyDescent="0.25">
      <c r="B133">
        <v>316</v>
      </c>
      <c r="C133" t="s">
        <v>960</v>
      </c>
      <c r="D133" t="s">
        <v>961</v>
      </c>
      <c r="E133" t="s">
        <v>962</v>
      </c>
      <c r="F133" t="s">
        <v>589</v>
      </c>
      <c r="G133">
        <v>0</v>
      </c>
      <c r="H133" s="31" t="s">
        <v>1018</v>
      </c>
    </row>
    <row r="134" spans="2:8" x14ac:dyDescent="0.25">
      <c r="B134">
        <v>317</v>
      </c>
      <c r="C134" t="s">
        <v>963</v>
      </c>
      <c r="D134" t="s">
        <v>964</v>
      </c>
      <c r="E134" t="s">
        <v>965</v>
      </c>
      <c r="F134" t="s">
        <v>589</v>
      </c>
      <c r="G134">
        <v>0</v>
      </c>
      <c r="H134" s="31" t="s">
        <v>1018</v>
      </c>
    </row>
    <row r="135" spans="2:8" x14ac:dyDescent="0.25">
      <c r="B135">
        <v>318</v>
      </c>
      <c r="C135" t="s">
        <v>966</v>
      </c>
      <c r="D135" t="s">
        <v>967</v>
      </c>
      <c r="E135" t="s">
        <v>968</v>
      </c>
      <c r="F135" t="s">
        <v>589</v>
      </c>
      <c r="G135">
        <v>0</v>
      </c>
      <c r="H135" s="31" t="s">
        <v>1018</v>
      </c>
    </row>
    <row r="136" spans="2:8" x14ac:dyDescent="0.25">
      <c r="B136">
        <v>319</v>
      </c>
      <c r="C136" t="s">
        <v>969</v>
      </c>
      <c r="D136" t="s">
        <v>970</v>
      </c>
      <c r="E136" t="s">
        <v>971</v>
      </c>
      <c r="F136" t="s">
        <v>589</v>
      </c>
      <c r="G136">
        <v>0</v>
      </c>
      <c r="H136" s="31" t="s">
        <v>1018</v>
      </c>
    </row>
    <row r="137" spans="2:8" x14ac:dyDescent="0.25">
      <c r="B137">
        <v>320</v>
      </c>
      <c r="C137" t="s">
        <v>972</v>
      </c>
      <c r="D137" t="s">
        <v>973</v>
      </c>
      <c r="E137" t="s">
        <v>974</v>
      </c>
      <c r="F137" t="s">
        <v>589</v>
      </c>
      <c r="G137">
        <v>0</v>
      </c>
      <c r="H137" s="31" t="s">
        <v>1018</v>
      </c>
    </row>
    <row r="138" spans="2:8" x14ac:dyDescent="0.25">
      <c r="B138">
        <v>321</v>
      </c>
      <c r="C138" t="s">
        <v>975</v>
      </c>
      <c r="D138" t="s">
        <v>976</v>
      </c>
      <c r="E138" t="s">
        <v>977</v>
      </c>
      <c r="F138" t="s">
        <v>589</v>
      </c>
      <c r="G138">
        <v>0</v>
      </c>
      <c r="H138" s="31" t="s">
        <v>1018</v>
      </c>
    </row>
    <row r="139" spans="2:8" x14ac:dyDescent="0.25">
      <c r="B139">
        <v>322</v>
      </c>
      <c r="C139" t="s">
        <v>978</v>
      </c>
      <c r="D139" t="s">
        <v>979</v>
      </c>
      <c r="E139" t="s">
        <v>980</v>
      </c>
      <c r="F139" t="s">
        <v>589</v>
      </c>
      <c r="G139">
        <v>0</v>
      </c>
      <c r="H139" s="31" t="s">
        <v>1018</v>
      </c>
    </row>
    <row r="140" spans="2:8" x14ac:dyDescent="0.25">
      <c r="B140">
        <v>323</v>
      </c>
      <c r="C140" t="s">
        <v>981</v>
      </c>
      <c r="D140" t="s">
        <v>982</v>
      </c>
      <c r="E140" t="s">
        <v>983</v>
      </c>
      <c r="F140" t="s">
        <v>589</v>
      </c>
      <c r="G140">
        <v>0</v>
      </c>
      <c r="H140" s="31" t="s">
        <v>1018</v>
      </c>
    </row>
    <row r="141" spans="2:8" x14ac:dyDescent="0.25">
      <c r="B141">
        <v>324</v>
      </c>
      <c r="C141" t="s">
        <v>984</v>
      </c>
      <c r="D141" t="s">
        <v>985</v>
      </c>
      <c r="E141" t="s">
        <v>986</v>
      </c>
      <c r="F141" t="s">
        <v>589</v>
      </c>
      <c r="G141">
        <v>0</v>
      </c>
      <c r="H141" s="31" t="s">
        <v>1018</v>
      </c>
    </row>
    <row r="142" spans="2:8" x14ac:dyDescent="0.25">
      <c r="B142">
        <v>325</v>
      </c>
      <c r="C142" t="s">
        <v>987</v>
      </c>
      <c r="D142" t="s">
        <v>988</v>
      </c>
      <c r="E142" t="s">
        <v>989</v>
      </c>
      <c r="F142" t="s">
        <v>589</v>
      </c>
      <c r="G142">
        <v>0</v>
      </c>
      <c r="H142" s="31" t="s">
        <v>1018</v>
      </c>
    </row>
    <row r="143" spans="2:8" x14ac:dyDescent="0.25">
      <c r="B143">
        <v>326</v>
      </c>
      <c r="C143" t="s">
        <v>990</v>
      </c>
      <c r="D143" t="s">
        <v>991</v>
      </c>
      <c r="E143" t="s">
        <v>992</v>
      </c>
      <c r="F143" t="s">
        <v>589</v>
      </c>
      <c r="G143">
        <v>0</v>
      </c>
      <c r="H143" s="31" t="s">
        <v>1018</v>
      </c>
    </row>
    <row r="144" spans="2:8" x14ac:dyDescent="0.25">
      <c r="B144">
        <v>327</v>
      </c>
      <c r="C144" t="s">
        <v>993</v>
      </c>
      <c r="D144" t="s">
        <v>994</v>
      </c>
      <c r="E144" t="s">
        <v>995</v>
      </c>
      <c r="F144" t="s">
        <v>589</v>
      </c>
      <c r="G144">
        <v>0</v>
      </c>
      <c r="H144" s="31" t="s">
        <v>1018</v>
      </c>
    </row>
    <row r="145" spans="2:8" x14ac:dyDescent="0.25">
      <c r="B145">
        <v>328</v>
      </c>
      <c r="C145" t="s">
        <v>996</v>
      </c>
      <c r="D145" t="s">
        <v>997</v>
      </c>
      <c r="E145" t="s">
        <v>998</v>
      </c>
      <c r="F145" t="s">
        <v>589</v>
      </c>
      <c r="G145">
        <v>0</v>
      </c>
      <c r="H145" s="31" t="s">
        <v>1018</v>
      </c>
    </row>
    <row r="146" spans="2:8" x14ac:dyDescent="0.25">
      <c r="B146">
        <v>329</v>
      </c>
      <c r="C146" t="s">
        <v>999</v>
      </c>
      <c r="D146" t="s">
        <v>1000</v>
      </c>
      <c r="E146" t="s">
        <v>1001</v>
      </c>
      <c r="F146" t="s">
        <v>589</v>
      </c>
      <c r="G146">
        <v>0</v>
      </c>
      <c r="H146" s="31" t="s">
        <v>1018</v>
      </c>
    </row>
    <row r="147" spans="2:8" x14ac:dyDescent="0.25">
      <c r="B147">
        <v>330</v>
      </c>
      <c r="C147" t="s">
        <v>1002</v>
      </c>
      <c r="D147" t="s">
        <v>1003</v>
      </c>
      <c r="E147" t="s">
        <v>1004</v>
      </c>
      <c r="F147" t="s">
        <v>589</v>
      </c>
      <c r="G147">
        <v>0</v>
      </c>
      <c r="H147" s="31" t="s">
        <v>1018</v>
      </c>
    </row>
    <row r="148" spans="2:8" x14ac:dyDescent="0.25">
      <c r="B148">
        <v>332</v>
      </c>
      <c r="C148" t="s">
        <v>1006</v>
      </c>
      <c r="D148" t="s">
        <v>1007</v>
      </c>
      <c r="E148" t="s">
        <v>1008</v>
      </c>
      <c r="F148" t="s">
        <v>589</v>
      </c>
      <c r="G148">
        <v>0</v>
      </c>
      <c r="H148" s="31" t="s">
        <v>1018</v>
      </c>
    </row>
    <row r="149" spans="2:8" x14ac:dyDescent="0.25">
      <c r="B149">
        <v>333</v>
      </c>
      <c r="C149" t="s">
        <v>1009</v>
      </c>
      <c r="D149" t="s">
        <v>1010</v>
      </c>
      <c r="E149" t="s">
        <v>1011</v>
      </c>
      <c r="F149" t="s">
        <v>589</v>
      </c>
      <c r="G149">
        <v>0</v>
      </c>
      <c r="H149" s="31" t="s">
        <v>1018</v>
      </c>
    </row>
    <row r="150" spans="2:8" x14ac:dyDescent="0.25">
      <c r="B150">
        <v>335</v>
      </c>
      <c r="C150" t="s">
        <v>1013</v>
      </c>
      <c r="D150" t="s">
        <v>1014</v>
      </c>
      <c r="E150" t="s">
        <v>1015</v>
      </c>
      <c r="F150" t="s">
        <v>589</v>
      </c>
      <c r="G150">
        <v>0</v>
      </c>
      <c r="H150" s="31" t="s">
        <v>1018</v>
      </c>
    </row>
    <row r="151" spans="2:8" x14ac:dyDescent="0.25">
      <c r="B151">
        <v>208</v>
      </c>
      <c r="C151" t="s">
        <v>35</v>
      </c>
      <c r="D151" t="s">
        <v>36</v>
      </c>
      <c r="E151" t="s">
        <v>37</v>
      </c>
      <c r="F151" s="30">
        <v>43399.842256944445</v>
      </c>
      <c r="G151">
        <v>502</v>
      </c>
      <c r="H151" s="31">
        <f t="shared" ref="H151:H182" si="0">F151</f>
        <v>43399.842256944445</v>
      </c>
    </row>
    <row r="152" spans="2:8" x14ac:dyDescent="0.25">
      <c r="B152">
        <v>123</v>
      </c>
      <c r="C152" t="s">
        <v>38</v>
      </c>
      <c r="D152" t="s">
        <v>39</v>
      </c>
      <c r="E152" t="s">
        <v>40</v>
      </c>
      <c r="F152" s="30">
        <v>43399.834467592591</v>
      </c>
      <c r="G152">
        <v>836</v>
      </c>
      <c r="H152" s="31">
        <f t="shared" si="0"/>
        <v>43399.834467592591</v>
      </c>
    </row>
    <row r="153" spans="2:8" x14ac:dyDescent="0.25">
      <c r="B153">
        <v>92</v>
      </c>
      <c r="C153" t="s">
        <v>41</v>
      </c>
      <c r="D153" t="s">
        <v>42</v>
      </c>
      <c r="E153" t="s">
        <v>43</v>
      </c>
      <c r="F153" s="30">
        <v>43399.816134259258</v>
      </c>
      <c r="G153">
        <v>4950</v>
      </c>
      <c r="H153" s="31">
        <f t="shared" si="0"/>
        <v>43399.816134259258</v>
      </c>
    </row>
    <row r="154" spans="2:8" x14ac:dyDescent="0.25">
      <c r="B154">
        <v>95</v>
      </c>
      <c r="C154" t="s">
        <v>44</v>
      </c>
      <c r="D154" t="s">
        <v>45</v>
      </c>
      <c r="E154" t="s">
        <v>46</v>
      </c>
      <c r="F154" s="30">
        <v>43399.796493055554</v>
      </c>
      <c r="G154">
        <v>3051</v>
      </c>
      <c r="H154" s="31">
        <f t="shared" si="0"/>
        <v>43399.796493055554</v>
      </c>
    </row>
    <row r="155" spans="2:8" x14ac:dyDescent="0.25">
      <c r="B155">
        <v>97</v>
      </c>
      <c r="C155" t="s">
        <v>47</v>
      </c>
      <c r="D155" t="s">
        <v>48</v>
      </c>
      <c r="E155" t="s">
        <v>49</v>
      </c>
      <c r="F155" s="30">
        <v>43399.794907407406</v>
      </c>
      <c r="G155">
        <v>415</v>
      </c>
      <c r="H155" s="31">
        <f t="shared" si="0"/>
        <v>43399.794907407406</v>
      </c>
    </row>
    <row r="156" spans="2:8" x14ac:dyDescent="0.25">
      <c r="B156">
        <v>149</v>
      </c>
      <c r="C156" t="s">
        <v>53</v>
      </c>
      <c r="D156" t="s">
        <v>54</v>
      </c>
      <c r="E156" t="s">
        <v>55</v>
      </c>
      <c r="F156" s="30">
        <v>43399.791712962964</v>
      </c>
      <c r="G156">
        <v>8849</v>
      </c>
      <c r="H156" s="31">
        <f t="shared" si="0"/>
        <v>43399.791712962964</v>
      </c>
    </row>
    <row r="157" spans="2:8" x14ac:dyDescent="0.25">
      <c r="B157">
        <v>140</v>
      </c>
      <c r="C157" t="s">
        <v>50</v>
      </c>
      <c r="D157" t="s">
        <v>51</v>
      </c>
      <c r="E157" t="s">
        <v>52</v>
      </c>
      <c r="F157" s="30">
        <v>43399.791712962964</v>
      </c>
      <c r="G157">
        <v>556</v>
      </c>
      <c r="H157" s="31">
        <f t="shared" si="0"/>
        <v>43399.791712962964</v>
      </c>
    </row>
    <row r="158" spans="2:8" x14ac:dyDescent="0.25">
      <c r="B158">
        <v>81</v>
      </c>
      <c r="C158" t="s">
        <v>56</v>
      </c>
      <c r="D158" t="s">
        <v>57</v>
      </c>
      <c r="E158" t="s">
        <v>58</v>
      </c>
      <c r="F158" s="30">
        <v>43399.771157407406</v>
      </c>
      <c r="G158">
        <v>1078</v>
      </c>
      <c r="H158" s="31">
        <f t="shared" si="0"/>
        <v>43399.771157407406</v>
      </c>
    </row>
    <row r="159" spans="2:8" x14ac:dyDescent="0.25">
      <c r="B159">
        <v>60</v>
      </c>
      <c r="C159" t="s">
        <v>59</v>
      </c>
      <c r="D159" t="s">
        <v>60</v>
      </c>
      <c r="E159" t="s">
        <v>61</v>
      </c>
      <c r="F159" s="30">
        <v>43399.761412037034</v>
      </c>
      <c r="G159">
        <v>1531</v>
      </c>
      <c r="H159" s="31">
        <f t="shared" si="0"/>
        <v>43399.761412037034</v>
      </c>
    </row>
    <row r="160" spans="2:8" x14ac:dyDescent="0.25">
      <c r="B160">
        <v>34</v>
      </c>
      <c r="C160" t="s">
        <v>62</v>
      </c>
      <c r="D160" t="s">
        <v>63</v>
      </c>
      <c r="E160" t="s">
        <v>64</v>
      </c>
      <c r="F160" s="30">
        <v>43399.761400462965</v>
      </c>
      <c r="G160">
        <v>744</v>
      </c>
      <c r="H160" s="31">
        <f t="shared" si="0"/>
        <v>43399.761400462965</v>
      </c>
    </row>
    <row r="161" spans="2:8" x14ac:dyDescent="0.25">
      <c r="B161">
        <v>99</v>
      </c>
      <c r="C161" t="s">
        <v>65</v>
      </c>
      <c r="D161" t="s">
        <v>66</v>
      </c>
      <c r="E161" t="s">
        <v>67</v>
      </c>
      <c r="F161" s="30">
        <v>43399.761365740742</v>
      </c>
      <c r="G161">
        <v>601</v>
      </c>
      <c r="H161" s="31">
        <f t="shared" si="0"/>
        <v>43399.761365740742</v>
      </c>
    </row>
    <row r="162" spans="2:8" x14ac:dyDescent="0.25">
      <c r="B162">
        <v>105</v>
      </c>
      <c r="C162" t="s">
        <v>68</v>
      </c>
      <c r="D162" t="s">
        <v>69</v>
      </c>
      <c r="E162" t="s">
        <v>70</v>
      </c>
      <c r="F162" s="30">
        <v>43399.761365740742</v>
      </c>
      <c r="G162">
        <v>600</v>
      </c>
      <c r="H162" s="31">
        <f t="shared" si="0"/>
        <v>43399.761365740742</v>
      </c>
    </row>
    <row r="163" spans="2:8" x14ac:dyDescent="0.25">
      <c r="B163">
        <v>25</v>
      </c>
      <c r="C163" t="s">
        <v>71</v>
      </c>
      <c r="D163" t="s">
        <v>72</v>
      </c>
      <c r="E163" t="s">
        <v>73</v>
      </c>
      <c r="F163" s="30">
        <v>43399.761203703703</v>
      </c>
      <c r="G163">
        <v>1062</v>
      </c>
      <c r="H163" s="31">
        <f t="shared" si="0"/>
        <v>43399.761203703703</v>
      </c>
    </row>
    <row r="164" spans="2:8" x14ac:dyDescent="0.25">
      <c r="B164">
        <v>1</v>
      </c>
      <c r="C164" t="s">
        <v>74</v>
      </c>
      <c r="D164" t="s">
        <v>75</v>
      </c>
      <c r="E164" t="s">
        <v>76</v>
      </c>
      <c r="F164" s="30">
        <v>43399.761192129627</v>
      </c>
      <c r="G164">
        <v>1904</v>
      </c>
      <c r="H164" s="31">
        <f t="shared" si="0"/>
        <v>43399.761192129627</v>
      </c>
    </row>
    <row r="165" spans="2:8" x14ac:dyDescent="0.25">
      <c r="B165">
        <v>22</v>
      </c>
      <c r="C165" t="s">
        <v>77</v>
      </c>
      <c r="D165" t="s">
        <v>78</v>
      </c>
      <c r="E165" t="s">
        <v>79</v>
      </c>
      <c r="F165" s="30">
        <v>43399.761180555557</v>
      </c>
      <c r="G165">
        <v>2619</v>
      </c>
      <c r="H165" s="31">
        <f t="shared" si="0"/>
        <v>43399.761180555557</v>
      </c>
    </row>
    <row r="166" spans="2:8" x14ac:dyDescent="0.25">
      <c r="B166">
        <v>135</v>
      </c>
      <c r="C166" t="s">
        <v>83</v>
      </c>
      <c r="D166" t="s">
        <v>84</v>
      </c>
      <c r="E166" t="s">
        <v>85</v>
      </c>
      <c r="F166" s="30">
        <v>43399.76116898148</v>
      </c>
      <c r="G166">
        <v>2130</v>
      </c>
      <c r="H166" s="31">
        <f t="shared" si="0"/>
        <v>43399.76116898148</v>
      </c>
    </row>
    <row r="167" spans="2:8" x14ac:dyDescent="0.25">
      <c r="B167">
        <v>29</v>
      </c>
      <c r="C167" t="s">
        <v>80</v>
      </c>
      <c r="D167" t="s">
        <v>81</v>
      </c>
      <c r="E167" t="s">
        <v>82</v>
      </c>
      <c r="F167" s="30">
        <v>43399.76116898148</v>
      </c>
      <c r="G167">
        <v>1520</v>
      </c>
      <c r="H167" s="31">
        <f t="shared" si="0"/>
        <v>43399.76116898148</v>
      </c>
    </row>
    <row r="168" spans="2:8" x14ac:dyDescent="0.25">
      <c r="B168">
        <v>61</v>
      </c>
      <c r="C168" t="s">
        <v>86</v>
      </c>
      <c r="D168" t="s">
        <v>87</v>
      </c>
      <c r="E168" t="s">
        <v>88</v>
      </c>
      <c r="F168" s="30">
        <v>43399.761145833334</v>
      </c>
      <c r="G168">
        <v>3034</v>
      </c>
      <c r="H168" s="31">
        <f t="shared" si="0"/>
        <v>43399.761145833334</v>
      </c>
    </row>
    <row r="169" spans="2:8" x14ac:dyDescent="0.25">
      <c r="B169">
        <v>52</v>
      </c>
      <c r="C169" t="s">
        <v>89</v>
      </c>
      <c r="D169" t="s">
        <v>90</v>
      </c>
      <c r="E169" t="s">
        <v>91</v>
      </c>
      <c r="F169" s="30">
        <v>43399.761134259257</v>
      </c>
      <c r="G169">
        <v>2425</v>
      </c>
      <c r="H169" s="31">
        <f t="shared" si="0"/>
        <v>43399.761134259257</v>
      </c>
    </row>
    <row r="170" spans="2:8" x14ac:dyDescent="0.25">
      <c r="B170">
        <v>85</v>
      </c>
      <c r="C170" t="s">
        <v>92</v>
      </c>
      <c r="D170" t="s">
        <v>93</v>
      </c>
      <c r="E170" t="s">
        <v>94</v>
      </c>
      <c r="F170" s="30">
        <v>43399.761122685188</v>
      </c>
      <c r="G170">
        <v>2288</v>
      </c>
      <c r="H170" s="31">
        <f t="shared" si="0"/>
        <v>43399.761122685188</v>
      </c>
    </row>
    <row r="171" spans="2:8" x14ac:dyDescent="0.25">
      <c r="B171">
        <v>197</v>
      </c>
      <c r="C171" t="s">
        <v>95</v>
      </c>
      <c r="D171" t="s">
        <v>96</v>
      </c>
      <c r="E171" t="s">
        <v>97</v>
      </c>
      <c r="F171" s="30">
        <v>43399.761111111111</v>
      </c>
      <c r="G171">
        <v>1702</v>
      </c>
      <c r="H171" s="31">
        <f t="shared" si="0"/>
        <v>43399.761111111111</v>
      </c>
    </row>
    <row r="172" spans="2:8" x14ac:dyDescent="0.25">
      <c r="B172">
        <v>103</v>
      </c>
      <c r="C172" t="s">
        <v>98</v>
      </c>
      <c r="D172" t="s">
        <v>99</v>
      </c>
      <c r="E172" t="s">
        <v>100</v>
      </c>
      <c r="F172" s="30">
        <v>43399.760613425926</v>
      </c>
      <c r="G172">
        <v>4571</v>
      </c>
      <c r="H172" s="31">
        <f t="shared" si="0"/>
        <v>43399.760613425926</v>
      </c>
    </row>
    <row r="173" spans="2:8" x14ac:dyDescent="0.25">
      <c r="B173">
        <v>44</v>
      </c>
      <c r="C173" t="s">
        <v>101</v>
      </c>
      <c r="D173" t="s">
        <v>102</v>
      </c>
      <c r="E173" t="s">
        <v>103</v>
      </c>
      <c r="F173" s="30">
        <v>43399.759282407409</v>
      </c>
      <c r="G173">
        <v>98</v>
      </c>
      <c r="H173" s="31">
        <f t="shared" si="0"/>
        <v>43399.759282407409</v>
      </c>
    </row>
    <row r="174" spans="2:8" x14ac:dyDescent="0.25">
      <c r="B174">
        <v>3</v>
      </c>
      <c r="C174" t="s">
        <v>104</v>
      </c>
      <c r="D174" t="s">
        <v>105</v>
      </c>
      <c r="E174" t="s">
        <v>106</v>
      </c>
      <c r="F174" s="30">
        <v>43399.743784722225</v>
      </c>
      <c r="G174">
        <v>113</v>
      </c>
      <c r="H174" s="31">
        <f t="shared" si="0"/>
        <v>43399.743784722225</v>
      </c>
    </row>
    <row r="175" spans="2:8" x14ac:dyDescent="0.25">
      <c r="B175">
        <v>118</v>
      </c>
      <c r="C175" t="s">
        <v>113</v>
      </c>
      <c r="D175" t="s">
        <v>114</v>
      </c>
      <c r="E175" t="s">
        <v>115</v>
      </c>
      <c r="F175" s="30">
        <v>43399.708321759259</v>
      </c>
      <c r="G175">
        <v>1579</v>
      </c>
      <c r="H175" s="31">
        <f t="shared" si="0"/>
        <v>43399.708321759259</v>
      </c>
    </row>
    <row r="176" spans="2:8" x14ac:dyDescent="0.25">
      <c r="B176">
        <v>116</v>
      </c>
      <c r="C176" t="s">
        <v>110</v>
      </c>
      <c r="D176" t="s">
        <v>111</v>
      </c>
      <c r="E176" t="s">
        <v>112</v>
      </c>
      <c r="F176" s="30">
        <v>43399.708321759259</v>
      </c>
      <c r="G176">
        <v>1288</v>
      </c>
      <c r="H176" s="31">
        <f t="shared" si="0"/>
        <v>43399.708321759259</v>
      </c>
    </row>
    <row r="177" spans="2:8" x14ac:dyDescent="0.25">
      <c r="B177">
        <v>78</v>
      </c>
      <c r="C177" t="s">
        <v>107</v>
      </c>
      <c r="D177" t="s">
        <v>108</v>
      </c>
      <c r="E177" t="s">
        <v>109</v>
      </c>
      <c r="F177" s="30">
        <v>43399.708321759259</v>
      </c>
      <c r="G177">
        <v>578</v>
      </c>
      <c r="H177" s="31">
        <f t="shared" si="0"/>
        <v>43399.708321759259</v>
      </c>
    </row>
    <row r="178" spans="2:8" x14ac:dyDescent="0.25">
      <c r="B178">
        <v>54</v>
      </c>
      <c r="C178" t="s">
        <v>116</v>
      </c>
      <c r="D178" t="s">
        <v>117</v>
      </c>
      <c r="E178" t="s">
        <v>118</v>
      </c>
      <c r="F178" s="30">
        <v>43399.703935185185</v>
      </c>
      <c r="G178">
        <v>590</v>
      </c>
      <c r="H178" s="31">
        <f t="shared" si="0"/>
        <v>43399.703935185185</v>
      </c>
    </row>
    <row r="179" spans="2:8" x14ac:dyDescent="0.25">
      <c r="B179">
        <v>113</v>
      </c>
      <c r="C179" t="s">
        <v>119</v>
      </c>
      <c r="D179" t="s">
        <v>120</v>
      </c>
      <c r="E179" t="s">
        <v>121</v>
      </c>
      <c r="F179" s="30">
        <v>43399.666759259257</v>
      </c>
      <c r="G179">
        <v>1533</v>
      </c>
      <c r="H179" s="31">
        <f t="shared" si="0"/>
        <v>43399.666759259257</v>
      </c>
    </row>
    <row r="180" spans="2:8" x14ac:dyDescent="0.25">
      <c r="B180">
        <v>82</v>
      </c>
      <c r="C180" t="s">
        <v>122</v>
      </c>
      <c r="D180" t="s">
        <v>123</v>
      </c>
      <c r="E180" t="s">
        <v>124</v>
      </c>
      <c r="F180" s="30">
        <v>43399.656747685185</v>
      </c>
      <c r="G180">
        <v>216</v>
      </c>
      <c r="H180" s="31">
        <f t="shared" si="0"/>
        <v>43399.656747685185</v>
      </c>
    </row>
    <row r="181" spans="2:8" x14ac:dyDescent="0.25">
      <c r="B181">
        <v>100</v>
      </c>
      <c r="C181" t="s">
        <v>125</v>
      </c>
      <c r="D181" t="s">
        <v>126</v>
      </c>
      <c r="E181" t="s">
        <v>127</v>
      </c>
      <c r="F181" s="30">
        <v>43399.654606481483</v>
      </c>
      <c r="G181">
        <v>356</v>
      </c>
      <c r="H181" s="31">
        <f t="shared" si="0"/>
        <v>43399.654606481483</v>
      </c>
    </row>
    <row r="182" spans="2:8" x14ac:dyDescent="0.25">
      <c r="B182">
        <v>202</v>
      </c>
      <c r="C182" t="s">
        <v>128</v>
      </c>
      <c r="D182" t="s">
        <v>129</v>
      </c>
      <c r="E182" t="s">
        <v>130</v>
      </c>
      <c r="F182" s="30">
        <v>43399.648599537039</v>
      </c>
      <c r="G182">
        <v>93</v>
      </c>
      <c r="H182" s="31">
        <f t="shared" si="0"/>
        <v>43399.648599537039</v>
      </c>
    </row>
    <row r="183" spans="2:8" x14ac:dyDescent="0.25">
      <c r="B183">
        <v>75</v>
      </c>
      <c r="C183" t="s">
        <v>131</v>
      </c>
      <c r="D183" t="s">
        <v>132</v>
      </c>
      <c r="E183" t="s">
        <v>133</v>
      </c>
      <c r="F183" s="30">
        <v>43399.648182870369</v>
      </c>
      <c r="G183">
        <v>2753</v>
      </c>
      <c r="H183" s="31">
        <f t="shared" ref="H183:H214" si="1">F183</f>
        <v>43399.648182870369</v>
      </c>
    </row>
    <row r="184" spans="2:8" x14ac:dyDescent="0.25">
      <c r="B184">
        <v>130</v>
      </c>
      <c r="C184" t="s">
        <v>134</v>
      </c>
      <c r="D184" t="s">
        <v>135</v>
      </c>
      <c r="E184" t="s">
        <v>136</v>
      </c>
      <c r="F184" s="30">
        <v>43399.635648148149</v>
      </c>
      <c r="G184">
        <v>782</v>
      </c>
      <c r="H184" s="31">
        <f t="shared" si="1"/>
        <v>43399.635648148149</v>
      </c>
    </row>
    <row r="185" spans="2:8" x14ac:dyDescent="0.25">
      <c r="B185">
        <v>179</v>
      </c>
      <c r="C185" t="s">
        <v>137</v>
      </c>
      <c r="D185" t="s">
        <v>138</v>
      </c>
      <c r="E185" t="s">
        <v>139</v>
      </c>
      <c r="F185" s="30">
        <v>43399.635578703703</v>
      </c>
      <c r="G185">
        <v>1626</v>
      </c>
      <c r="H185" s="31">
        <f t="shared" si="1"/>
        <v>43399.635578703703</v>
      </c>
    </row>
    <row r="186" spans="2:8" x14ac:dyDescent="0.25">
      <c r="B186">
        <v>8</v>
      </c>
      <c r="C186" t="s">
        <v>140</v>
      </c>
      <c r="D186" t="s">
        <v>141</v>
      </c>
      <c r="E186" t="s">
        <v>142</v>
      </c>
      <c r="F186" s="30">
        <v>43399.590891203705</v>
      </c>
      <c r="G186">
        <v>58</v>
      </c>
      <c r="H186" s="31">
        <f t="shared" si="1"/>
        <v>43399.590891203705</v>
      </c>
    </row>
    <row r="187" spans="2:8" x14ac:dyDescent="0.25">
      <c r="B187">
        <v>125</v>
      </c>
      <c r="C187" t="s">
        <v>143</v>
      </c>
      <c r="D187" t="s">
        <v>144</v>
      </c>
      <c r="E187" t="s">
        <v>145</v>
      </c>
      <c r="F187" s="30">
        <v>43399.590567129628</v>
      </c>
      <c r="G187">
        <v>533</v>
      </c>
      <c r="H187" s="31">
        <f t="shared" si="1"/>
        <v>43399.590567129628</v>
      </c>
    </row>
    <row r="188" spans="2:8" x14ac:dyDescent="0.25">
      <c r="B188">
        <v>96</v>
      </c>
      <c r="C188" t="s">
        <v>146</v>
      </c>
      <c r="D188" t="s">
        <v>45</v>
      </c>
      <c r="E188" t="s">
        <v>147</v>
      </c>
      <c r="F188" s="30">
        <v>43399.552372685182</v>
      </c>
      <c r="G188">
        <v>244</v>
      </c>
      <c r="H188" s="31">
        <f t="shared" si="1"/>
        <v>43399.552372685182</v>
      </c>
    </row>
    <row r="189" spans="2:8" x14ac:dyDescent="0.25">
      <c r="B189">
        <v>136</v>
      </c>
      <c r="C189" t="s">
        <v>148</v>
      </c>
      <c r="D189" t="s">
        <v>149</v>
      </c>
      <c r="E189" t="s">
        <v>150</v>
      </c>
      <c r="F189" s="30">
        <v>43399.513368055559</v>
      </c>
      <c r="G189">
        <v>939</v>
      </c>
      <c r="H189" s="31">
        <f t="shared" si="1"/>
        <v>43399.513368055559</v>
      </c>
    </row>
    <row r="190" spans="2:8" x14ac:dyDescent="0.25">
      <c r="B190">
        <v>205</v>
      </c>
      <c r="C190" t="s">
        <v>151</v>
      </c>
      <c r="D190" t="s">
        <v>152</v>
      </c>
      <c r="E190" t="s">
        <v>153</v>
      </c>
      <c r="F190" s="30">
        <v>43399.513321759259</v>
      </c>
      <c r="G190">
        <v>1909</v>
      </c>
      <c r="H190" s="31">
        <f t="shared" si="1"/>
        <v>43399.513321759259</v>
      </c>
    </row>
    <row r="191" spans="2:8" x14ac:dyDescent="0.25">
      <c r="B191">
        <v>80</v>
      </c>
      <c r="C191" t="s">
        <v>154</v>
      </c>
      <c r="D191" t="s">
        <v>155</v>
      </c>
      <c r="E191" t="s">
        <v>156</v>
      </c>
      <c r="F191" s="30">
        <v>43399.470034722224</v>
      </c>
      <c r="G191">
        <v>64</v>
      </c>
      <c r="H191" s="31">
        <f t="shared" si="1"/>
        <v>43399.470034722224</v>
      </c>
    </row>
    <row r="192" spans="2:8" x14ac:dyDescent="0.25">
      <c r="B192">
        <v>73</v>
      </c>
      <c r="C192" t="s">
        <v>157</v>
      </c>
      <c r="D192" t="s">
        <v>158</v>
      </c>
      <c r="E192" t="s">
        <v>159</v>
      </c>
      <c r="F192" s="30">
        <v>43399.429432870369</v>
      </c>
      <c r="G192">
        <v>453</v>
      </c>
      <c r="H192" s="31">
        <f t="shared" si="1"/>
        <v>43399.429432870369</v>
      </c>
    </row>
    <row r="193" spans="2:8" x14ac:dyDescent="0.25">
      <c r="B193">
        <v>89</v>
      </c>
      <c r="C193" t="s">
        <v>160</v>
      </c>
      <c r="D193" t="s">
        <v>161</v>
      </c>
      <c r="E193" t="s">
        <v>162</v>
      </c>
      <c r="F193" s="30">
        <v>43399.425497685188</v>
      </c>
      <c r="G193">
        <v>641</v>
      </c>
      <c r="H193" s="31">
        <f t="shared" si="1"/>
        <v>43399.425497685188</v>
      </c>
    </row>
    <row r="194" spans="2:8" x14ac:dyDescent="0.25">
      <c r="B194">
        <v>137</v>
      </c>
      <c r="C194" t="s">
        <v>163</v>
      </c>
      <c r="D194" t="s">
        <v>164</v>
      </c>
      <c r="E194" t="s">
        <v>165</v>
      </c>
      <c r="F194" s="30">
        <v>43399.419224537036</v>
      </c>
      <c r="G194">
        <v>3160</v>
      </c>
      <c r="H194" s="31">
        <f t="shared" si="1"/>
        <v>43399.419224537036</v>
      </c>
    </row>
    <row r="195" spans="2:8" x14ac:dyDescent="0.25">
      <c r="B195">
        <v>150</v>
      </c>
      <c r="C195" t="s">
        <v>166</v>
      </c>
      <c r="D195" t="s">
        <v>167</v>
      </c>
      <c r="E195" t="s">
        <v>168</v>
      </c>
      <c r="F195" s="30">
        <v>43399.411539351851</v>
      </c>
      <c r="G195">
        <v>262</v>
      </c>
      <c r="H195" s="31">
        <f t="shared" si="1"/>
        <v>43399.411539351851</v>
      </c>
    </row>
    <row r="196" spans="2:8" x14ac:dyDescent="0.25">
      <c r="B196">
        <v>87</v>
      </c>
      <c r="C196" t="s">
        <v>169</v>
      </c>
      <c r="D196" t="s">
        <v>170</v>
      </c>
      <c r="E196" t="s">
        <v>170</v>
      </c>
      <c r="F196" s="30">
        <v>43399.40351851852</v>
      </c>
      <c r="G196">
        <v>1610</v>
      </c>
      <c r="H196" s="31">
        <f t="shared" si="1"/>
        <v>43399.40351851852</v>
      </c>
    </row>
    <row r="197" spans="2:8" x14ac:dyDescent="0.25">
      <c r="B197">
        <v>91</v>
      </c>
      <c r="C197" t="s">
        <v>171</v>
      </c>
      <c r="D197" t="s">
        <v>172</v>
      </c>
      <c r="E197" t="s">
        <v>173</v>
      </c>
      <c r="F197" s="30">
        <v>43399.227418981478</v>
      </c>
      <c r="G197">
        <v>71</v>
      </c>
      <c r="H197" s="31">
        <f t="shared" si="1"/>
        <v>43399.227418981478</v>
      </c>
    </row>
    <row r="198" spans="2:8" x14ac:dyDescent="0.25">
      <c r="B198">
        <v>154</v>
      </c>
      <c r="C198" t="s">
        <v>174</v>
      </c>
      <c r="D198" t="s">
        <v>175</v>
      </c>
      <c r="E198" t="s">
        <v>176</v>
      </c>
      <c r="F198" s="30">
        <v>43399.198738425926</v>
      </c>
      <c r="G198">
        <v>1620</v>
      </c>
      <c r="H198" s="31">
        <f t="shared" si="1"/>
        <v>43399.198738425926</v>
      </c>
    </row>
    <row r="199" spans="2:8" x14ac:dyDescent="0.25">
      <c r="B199">
        <v>163</v>
      </c>
      <c r="C199" t="s">
        <v>177</v>
      </c>
      <c r="D199" t="s">
        <v>178</v>
      </c>
      <c r="E199" t="s">
        <v>179</v>
      </c>
      <c r="F199" s="30">
        <v>43398.925891203704</v>
      </c>
      <c r="G199">
        <v>1528</v>
      </c>
      <c r="H199" s="31">
        <f t="shared" si="1"/>
        <v>43398.925891203704</v>
      </c>
    </row>
    <row r="200" spans="2:8" x14ac:dyDescent="0.25">
      <c r="B200">
        <v>39</v>
      </c>
      <c r="C200" t="s">
        <v>180</v>
      </c>
      <c r="D200" t="s">
        <v>181</v>
      </c>
      <c r="E200" t="s">
        <v>182</v>
      </c>
      <c r="F200" s="30">
        <v>43398.925208333334</v>
      </c>
      <c r="G200">
        <v>2079</v>
      </c>
      <c r="H200" s="31">
        <f t="shared" si="1"/>
        <v>43398.925208333334</v>
      </c>
    </row>
    <row r="201" spans="2:8" x14ac:dyDescent="0.25">
      <c r="B201">
        <v>36</v>
      </c>
      <c r="C201" t="s">
        <v>183</v>
      </c>
      <c r="D201" t="s">
        <v>184</v>
      </c>
      <c r="E201" t="s">
        <v>185</v>
      </c>
      <c r="F201" s="30">
        <v>43398.767962962964</v>
      </c>
      <c r="G201">
        <v>530</v>
      </c>
      <c r="H201" s="31">
        <f t="shared" si="1"/>
        <v>43398.767962962964</v>
      </c>
    </row>
    <row r="202" spans="2:8" x14ac:dyDescent="0.25">
      <c r="B202">
        <v>122</v>
      </c>
      <c r="C202" t="s">
        <v>186</v>
      </c>
      <c r="D202" t="s">
        <v>187</v>
      </c>
      <c r="E202" t="s">
        <v>188</v>
      </c>
      <c r="F202" s="30">
        <v>43398.740034722221</v>
      </c>
      <c r="G202">
        <v>367</v>
      </c>
      <c r="H202" s="31">
        <f t="shared" si="1"/>
        <v>43398.740034722221</v>
      </c>
    </row>
    <row r="203" spans="2:8" x14ac:dyDescent="0.25">
      <c r="B203">
        <v>4</v>
      </c>
      <c r="C203" t="s">
        <v>189</v>
      </c>
      <c r="D203" t="s">
        <v>190</v>
      </c>
      <c r="E203" t="s">
        <v>191</v>
      </c>
      <c r="F203" s="30">
        <v>43398.730902777781</v>
      </c>
      <c r="G203">
        <v>1615</v>
      </c>
      <c r="H203" s="31">
        <f t="shared" si="1"/>
        <v>43398.730902777781</v>
      </c>
    </row>
    <row r="204" spans="2:8" x14ac:dyDescent="0.25">
      <c r="B204">
        <v>18</v>
      </c>
      <c r="C204" t="s">
        <v>192</v>
      </c>
      <c r="D204" t="s">
        <v>193</v>
      </c>
      <c r="E204" t="s">
        <v>194</v>
      </c>
      <c r="F204" s="30">
        <v>43398.730879629627</v>
      </c>
      <c r="G204">
        <v>256</v>
      </c>
      <c r="H204" s="31">
        <f t="shared" si="1"/>
        <v>43398.730879629627</v>
      </c>
    </row>
    <row r="205" spans="2:8" x14ac:dyDescent="0.25">
      <c r="B205">
        <v>180</v>
      </c>
      <c r="C205" t="s">
        <v>195</v>
      </c>
      <c r="D205" t="s">
        <v>196</v>
      </c>
      <c r="E205" t="s">
        <v>197</v>
      </c>
      <c r="F205" s="30">
        <v>43398.730729166666</v>
      </c>
      <c r="G205">
        <v>966</v>
      </c>
      <c r="H205" s="31">
        <f t="shared" si="1"/>
        <v>43398.730729166666</v>
      </c>
    </row>
    <row r="206" spans="2:8" x14ac:dyDescent="0.25">
      <c r="B206">
        <v>166</v>
      </c>
      <c r="C206" t="s">
        <v>198</v>
      </c>
      <c r="D206" t="s">
        <v>199</v>
      </c>
      <c r="E206" t="s">
        <v>200</v>
      </c>
      <c r="F206" s="30">
        <v>43398.528692129628</v>
      </c>
      <c r="G206">
        <v>1354</v>
      </c>
      <c r="H206" s="31">
        <f t="shared" si="1"/>
        <v>43398.528692129628</v>
      </c>
    </row>
    <row r="207" spans="2:8" x14ac:dyDescent="0.25">
      <c r="B207">
        <v>88</v>
      </c>
      <c r="C207" t="s">
        <v>201</v>
      </c>
      <c r="D207" t="s">
        <v>202</v>
      </c>
      <c r="E207" t="s">
        <v>203</v>
      </c>
      <c r="F207" s="30">
        <v>43398.528680555559</v>
      </c>
      <c r="G207">
        <v>831</v>
      </c>
      <c r="H207" s="31">
        <f t="shared" si="1"/>
        <v>43398.528680555559</v>
      </c>
    </row>
    <row r="208" spans="2:8" x14ac:dyDescent="0.25">
      <c r="B208">
        <v>63</v>
      </c>
      <c r="C208" t="s">
        <v>204</v>
      </c>
      <c r="D208" t="s">
        <v>205</v>
      </c>
      <c r="E208" t="s">
        <v>206</v>
      </c>
      <c r="F208" s="30">
        <v>43398.010462962964</v>
      </c>
      <c r="G208">
        <v>10</v>
      </c>
      <c r="H208" s="31">
        <f t="shared" si="1"/>
        <v>43398.010462962964</v>
      </c>
    </row>
    <row r="209" spans="2:8" x14ac:dyDescent="0.25">
      <c r="B209">
        <v>187</v>
      </c>
      <c r="C209" t="s">
        <v>207</v>
      </c>
      <c r="D209" t="s">
        <v>208</v>
      </c>
      <c r="E209" t="s">
        <v>209</v>
      </c>
      <c r="F209" s="30">
        <v>43397.99664351852</v>
      </c>
      <c r="G209">
        <v>2760</v>
      </c>
      <c r="H209" s="31">
        <f t="shared" si="1"/>
        <v>43397.99664351852</v>
      </c>
    </row>
    <row r="210" spans="2:8" x14ac:dyDescent="0.25">
      <c r="B210">
        <v>108</v>
      </c>
      <c r="C210" t="s">
        <v>210</v>
      </c>
      <c r="D210" t="s">
        <v>211</v>
      </c>
      <c r="E210" t="s">
        <v>212</v>
      </c>
      <c r="F210" s="30">
        <v>43397.874907407408</v>
      </c>
      <c r="G210">
        <v>84</v>
      </c>
      <c r="H210" s="31">
        <f t="shared" si="1"/>
        <v>43397.874907407408</v>
      </c>
    </row>
    <row r="211" spans="2:8" x14ac:dyDescent="0.25">
      <c r="B211">
        <v>90</v>
      </c>
      <c r="C211" t="s">
        <v>213</v>
      </c>
      <c r="D211" t="s">
        <v>172</v>
      </c>
      <c r="E211" t="s">
        <v>214</v>
      </c>
      <c r="F211" s="30">
        <v>43397.853425925925</v>
      </c>
      <c r="G211">
        <v>33</v>
      </c>
      <c r="H211" s="31">
        <f t="shared" si="1"/>
        <v>43397.853425925925</v>
      </c>
    </row>
    <row r="212" spans="2:8" x14ac:dyDescent="0.25">
      <c r="B212">
        <v>189</v>
      </c>
      <c r="C212" t="s">
        <v>215</v>
      </c>
      <c r="D212" t="s">
        <v>216</v>
      </c>
      <c r="E212" t="s">
        <v>217</v>
      </c>
      <c r="F212" s="30">
        <v>43397.841145833336</v>
      </c>
      <c r="G212">
        <v>197</v>
      </c>
      <c r="H212" s="31">
        <f t="shared" si="1"/>
        <v>43397.841145833336</v>
      </c>
    </row>
    <row r="213" spans="2:8" x14ac:dyDescent="0.25">
      <c r="B213">
        <v>124</v>
      </c>
      <c r="C213" t="s">
        <v>218</v>
      </c>
      <c r="D213" t="s">
        <v>219</v>
      </c>
      <c r="E213" t="s">
        <v>220</v>
      </c>
      <c r="F213" s="30">
        <v>43397.791909722226</v>
      </c>
      <c r="G213">
        <v>74</v>
      </c>
      <c r="H213" s="31">
        <f t="shared" si="1"/>
        <v>43397.791909722226</v>
      </c>
    </row>
    <row r="214" spans="2:8" x14ac:dyDescent="0.25">
      <c r="B214">
        <v>139</v>
      </c>
      <c r="C214" t="s">
        <v>221</v>
      </c>
      <c r="D214" t="s">
        <v>222</v>
      </c>
      <c r="E214" t="s">
        <v>223</v>
      </c>
      <c r="F214" s="30">
        <v>43397.763124999998</v>
      </c>
      <c r="G214">
        <v>8</v>
      </c>
      <c r="H214" s="31">
        <f t="shared" si="1"/>
        <v>43397.763124999998</v>
      </c>
    </row>
    <row r="215" spans="2:8" x14ac:dyDescent="0.25">
      <c r="B215">
        <v>101</v>
      </c>
      <c r="C215" t="s">
        <v>224</v>
      </c>
      <c r="D215" t="s">
        <v>225</v>
      </c>
      <c r="E215" t="s">
        <v>226</v>
      </c>
      <c r="F215" s="30">
        <v>43397.73238425926</v>
      </c>
      <c r="G215">
        <v>2264</v>
      </c>
      <c r="H215" s="31">
        <f t="shared" ref="H215:H246" si="2">F215</f>
        <v>43397.73238425926</v>
      </c>
    </row>
    <row r="216" spans="2:8" x14ac:dyDescent="0.25">
      <c r="B216">
        <v>66</v>
      </c>
      <c r="C216" t="s">
        <v>227</v>
      </c>
      <c r="D216" t="s">
        <v>228</v>
      </c>
      <c r="E216" t="s">
        <v>229</v>
      </c>
      <c r="F216" s="30">
        <v>43397.679259259261</v>
      </c>
      <c r="G216">
        <v>577</v>
      </c>
      <c r="H216" s="31">
        <f t="shared" si="2"/>
        <v>43397.679259259261</v>
      </c>
    </row>
    <row r="217" spans="2:8" x14ac:dyDescent="0.25">
      <c r="B217">
        <v>53</v>
      </c>
      <c r="C217" t="s">
        <v>230</v>
      </c>
      <c r="D217" t="s">
        <v>231</v>
      </c>
      <c r="E217" t="s">
        <v>232</v>
      </c>
      <c r="F217" s="30">
        <v>43397.523784722223</v>
      </c>
      <c r="G217">
        <v>821</v>
      </c>
      <c r="H217" s="31">
        <f t="shared" si="2"/>
        <v>43397.523784722223</v>
      </c>
    </row>
    <row r="218" spans="2:8" x14ac:dyDescent="0.25">
      <c r="B218">
        <v>110</v>
      </c>
      <c r="C218" t="s">
        <v>233</v>
      </c>
      <c r="D218" t="s">
        <v>211</v>
      </c>
      <c r="E218" t="s">
        <v>234</v>
      </c>
      <c r="F218" s="30">
        <v>43396.728159722225</v>
      </c>
      <c r="G218">
        <v>5</v>
      </c>
      <c r="H218" s="31">
        <f t="shared" si="2"/>
        <v>43396.728159722225</v>
      </c>
    </row>
    <row r="219" spans="2:8" x14ac:dyDescent="0.25">
      <c r="B219">
        <v>93</v>
      </c>
      <c r="C219" t="s">
        <v>235</v>
      </c>
      <c r="D219" t="s">
        <v>236</v>
      </c>
      <c r="E219" t="s">
        <v>237</v>
      </c>
      <c r="F219" s="30">
        <v>43396.151423611111</v>
      </c>
      <c r="G219">
        <v>1982</v>
      </c>
      <c r="H219" s="31">
        <f t="shared" si="2"/>
        <v>43396.151423611111</v>
      </c>
    </row>
    <row r="220" spans="2:8" x14ac:dyDescent="0.25">
      <c r="B220">
        <v>74</v>
      </c>
      <c r="C220" t="s">
        <v>238</v>
      </c>
      <c r="D220" t="s">
        <v>239</v>
      </c>
      <c r="E220" t="s">
        <v>240</v>
      </c>
      <c r="F220" s="30">
        <v>43395.568761574075</v>
      </c>
      <c r="G220">
        <v>1271</v>
      </c>
      <c r="H220" s="31">
        <f t="shared" si="2"/>
        <v>43395.568761574075</v>
      </c>
    </row>
    <row r="221" spans="2:8" x14ac:dyDescent="0.25">
      <c r="B221">
        <v>16</v>
      </c>
      <c r="C221" t="s">
        <v>241</v>
      </c>
      <c r="D221" t="s">
        <v>242</v>
      </c>
      <c r="E221" t="s">
        <v>243</v>
      </c>
      <c r="F221" s="30">
        <v>43394.56177083333</v>
      </c>
      <c r="G221">
        <v>104</v>
      </c>
      <c r="H221" s="31">
        <f t="shared" si="2"/>
        <v>43394.56177083333</v>
      </c>
    </row>
    <row r="222" spans="2:8" x14ac:dyDescent="0.25">
      <c r="B222">
        <v>121</v>
      </c>
      <c r="C222" t="s">
        <v>244</v>
      </c>
      <c r="D222" t="s">
        <v>245</v>
      </c>
      <c r="E222" t="s">
        <v>246</v>
      </c>
      <c r="F222" s="30">
        <v>43394.540671296294</v>
      </c>
      <c r="G222">
        <v>642</v>
      </c>
      <c r="H222" s="31">
        <f t="shared" si="2"/>
        <v>43394.540671296294</v>
      </c>
    </row>
    <row r="223" spans="2:8" x14ac:dyDescent="0.25">
      <c r="B223">
        <v>57</v>
      </c>
      <c r="C223" t="s">
        <v>247</v>
      </c>
      <c r="D223" t="s">
        <v>248</v>
      </c>
      <c r="E223" t="s">
        <v>249</v>
      </c>
      <c r="F223" s="30">
        <v>43393.965601851851</v>
      </c>
      <c r="G223">
        <v>599</v>
      </c>
      <c r="H223" s="31">
        <f t="shared" si="2"/>
        <v>43393.965601851851</v>
      </c>
    </row>
    <row r="224" spans="2:8" x14ac:dyDescent="0.25">
      <c r="B224">
        <v>35</v>
      </c>
      <c r="C224" t="s">
        <v>250</v>
      </c>
      <c r="D224" t="s">
        <v>251</v>
      </c>
      <c r="E224" t="s">
        <v>252</v>
      </c>
      <c r="F224" s="30">
        <v>43392.500231481485</v>
      </c>
      <c r="G224">
        <v>843</v>
      </c>
      <c r="H224" s="31">
        <f t="shared" si="2"/>
        <v>43392.500231481485</v>
      </c>
    </row>
    <row r="225" spans="2:8" x14ac:dyDescent="0.25">
      <c r="B225">
        <v>7</v>
      </c>
      <c r="C225" t="s">
        <v>253</v>
      </c>
      <c r="D225" t="s">
        <v>254</v>
      </c>
      <c r="E225" t="s">
        <v>255</v>
      </c>
      <c r="F225" s="30">
        <v>43391.757048611114</v>
      </c>
      <c r="G225">
        <v>1336</v>
      </c>
      <c r="H225" s="31">
        <f t="shared" si="2"/>
        <v>43391.757048611114</v>
      </c>
    </row>
    <row r="226" spans="2:8" x14ac:dyDescent="0.25">
      <c r="B226">
        <v>62</v>
      </c>
      <c r="C226" t="s">
        <v>256</v>
      </c>
      <c r="D226" t="s">
        <v>257</v>
      </c>
      <c r="E226" t="s">
        <v>258</v>
      </c>
      <c r="F226" s="30">
        <v>43391.65525462963</v>
      </c>
      <c r="G226">
        <v>427</v>
      </c>
      <c r="H226" s="31">
        <f t="shared" si="2"/>
        <v>43391.65525462963</v>
      </c>
    </row>
    <row r="227" spans="2:8" x14ac:dyDescent="0.25">
      <c r="B227">
        <v>206</v>
      </c>
      <c r="C227" t="s">
        <v>259</v>
      </c>
      <c r="D227" t="s">
        <v>260</v>
      </c>
      <c r="E227" t="s">
        <v>261</v>
      </c>
      <c r="F227" s="30">
        <v>43390.601967592593</v>
      </c>
      <c r="G227">
        <v>89</v>
      </c>
      <c r="H227" s="31">
        <f t="shared" si="2"/>
        <v>43390.601967592593</v>
      </c>
    </row>
    <row r="228" spans="2:8" x14ac:dyDescent="0.25">
      <c r="B228">
        <v>21</v>
      </c>
      <c r="C228" t="s">
        <v>262</v>
      </c>
      <c r="D228" t="s">
        <v>263</v>
      </c>
      <c r="E228" t="s">
        <v>264</v>
      </c>
      <c r="F228" s="30">
        <v>43389.670381944445</v>
      </c>
      <c r="G228">
        <v>107</v>
      </c>
      <c r="H228" s="31">
        <f t="shared" si="2"/>
        <v>43389.670381944445</v>
      </c>
    </row>
    <row r="229" spans="2:8" x14ac:dyDescent="0.25">
      <c r="B229">
        <v>186</v>
      </c>
      <c r="C229" t="s">
        <v>265</v>
      </c>
      <c r="D229" t="s">
        <v>266</v>
      </c>
      <c r="E229" t="s">
        <v>267</v>
      </c>
      <c r="F229" s="30">
        <v>43389.669131944444</v>
      </c>
      <c r="G229">
        <v>271</v>
      </c>
      <c r="H229" s="31">
        <f t="shared" si="2"/>
        <v>43389.669131944444</v>
      </c>
    </row>
    <row r="230" spans="2:8" x14ac:dyDescent="0.25">
      <c r="B230">
        <v>133</v>
      </c>
      <c r="C230" t="s">
        <v>268</v>
      </c>
      <c r="D230" t="s">
        <v>269</v>
      </c>
      <c r="E230" t="s">
        <v>270</v>
      </c>
      <c r="F230" s="30">
        <v>43388.412280092591</v>
      </c>
      <c r="G230">
        <v>5</v>
      </c>
      <c r="H230" s="31">
        <f t="shared" si="2"/>
        <v>43388.412280092591</v>
      </c>
    </row>
    <row r="231" spans="2:8" x14ac:dyDescent="0.25">
      <c r="B231">
        <v>151</v>
      </c>
      <c r="C231" t="s">
        <v>271</v>
      </c>
      <c r="D231" t="s">
        <v>272</v>
      </c>
      <c r="E231" t="s">
        <v>273</v>
      </c>
      <c r="F231" s="30">
        <v>43387.920451388891</v>
      </c>
      <c r="G231">
        <v>1212</v>
      </c>
      <c r="H231" s="31">
        <f t="shared" si="2"/>
        <v>43387.920451388891</v>
      </c>
    </row>
    <row r="232" spans="2:8" x14ac:dyDescent="0.25">
      <c r="B232">
        <v>5</v>
      </c>
      <c r="C232" t="s">
        <v>274</v>
      </c>
      <c r="D232" t="s">
        <v>275</v>
      </c>
      <c r="E232" t="s">
        <v>276</v>
      </c>
      <c r="F232" s="30">
        <v>43387.575671296298</v>
      </c>
      <c r="G232">
        <v>2200</v>
      </c>
      <c r="H232" s="31">
        <f t="shared" si="2"/>
        <v>43387.575671296298</v>
      </c>
    </row>
    <row r="233" spans="2:8" x14ac:dyDescent="0.25">
      <c r="B233">
        <v>178</v>
      </c>
      <c r="C233" t="s">
        <v>277</v>
      </c>
      <c r="D233" t="s">
        <v>278</v>
      </c>
      <c r="E233" t="s">
        <v>279</v>
      </c>
      <c r="F233" s="30">
        <v>43387.575590277775</v>
      </c>
      <c r="G233">
        <v>1146</v>
      </c>
      <c r="H233" s="31">
        <f t="shared" si="2"/>
        <v>43387.575590277775</v>
      </c>
    </row>
    <row r="234" spans="2:8" x14ac:dyDescent="0.25">
      <c r="B234">
        <v>86</v>
      </c>
      <c r="C234" t="s">
        <v>280</v>
      </c>
      <c r="D234" t="s">
        <v>281</v>
      </c>
      <c r="E234" t="s">
        <v>282</v>
      </c>
      <c r="F234" s="30">
        <v>43387.162499999999</v>
      </c>
      <c r="G234">
        <v>336</v>
      </c>
      <c r="H234" s="31">
        <f t="shared" si="2"/>
        <v>43387.162499999999</v>
      </c>
    </row>
    <row r="235" spans="2:8" x14ac:dyDescent="0.25">
      <c r="B235">
        <v>111</v>
      </c>
      <c r="C235" t="s">
        <v>283</v>
      </c>
      <c r="D235" t="s">
        <v>211</v>
      </c>
      <c r="E235" t="s">
        <v>284</v>
      </c>
      <c r="F235" s="30">
        <v>43385.994120370371</v>
      </c>
      <c r="G235">
        <v>19</v>
      </c>
      <c r="H235" s="31">
        <f t="shared" si="2"/>
        <v>43385.994120370371</v>
      </c>
    </row>
    <row r="236" spans="2:8" x14ac:dyDescent="0.25">
      <c r="B236">
        <v>10</v>
      </c>
      <c r="C236" t="s">
        <v>285</v>
      </c>
      <c r="D236" t="s">
        <v>286</v>
      </c>
      <c r="E236" t="s">
        <v>287</v>
      </c>
      <c r="F236" s="30">
        <v>43384.917268518519</v>
      </c>
      <c r="G236">
        <v>658</v>
      </c>
      <c r="H236" s="31">
        <f t="shared" si="2"/>
        <v>43384.917268518519</v>
      </c>
    </row>
    <row r="237" spans="2:8" x14ac:dyDescent="0.25">
      <c r="B237">
        <v>55</v>
      </c>
      <c r="C237" t="s">
        <v>288</v>
      </c>
      <c r="D237" t="s">
        <v>289</v>
      </c>
      <c r="E237" t="s">
        <v>290</v>
      </c>
      <c r="F237" s="30">
        <v>43384.704629629632</v>
      </c>
      <c r="G237">
        <v>846</v>
      </c>
      <c r="H237" s="31">
        <f t="shared" si="2"/>
        <v>43384.704629629632</v>
      </c>
    </row>
    <row r="238" spans="2:8" x14ac:dyDescent="0.25">
      <c r="B238">
        <v>31</v>
      </c>
      <c r="C238" t="s">
        <v>291</v>
      </c>
      <c r="D238" t="s">
        <v>292</v>
      </c>
      <c r="E238" t="s">
        <v>293</v>
      </c>
      <c r="F238" s="30">
        <v>43382.912592592591</v>
      </c>
      <c r="G238">
        <v>106</v>
      </c>
      <c r="H238" s="31">
        <f t="shared" si="2"/>
        <v>43382.912592592591</v>
      </c>
    </row>
    <row r="239" spans="2:8" x14ac:dyDescent="0.25">
      <c r="B239">
        <v>65</v>
      </c>
      <c r="C239" t="s">
        <v>294</v>
      </c>
      <c r="D239" t="s">
        <v>295</v>
      </c>
      <c r="E239" t="s">
        <v>296</v>
      </c>
      <c r="F239" s="30">
        <v>43382.47583333333</v>
      </c>
      <c r="G239">
        <v>658</v>
      </c>
      <c r="H239" s="31">
        <f t="shared" si="2"/>
        <v>43382.47583333333</v>
      </c>
    </row>
    <row r="240" spans="2:8" x14ac:dyDescent="0.25">
      <c r="B240">
        <v>171</v>
      </c>
      <c r="C240" t="s">
        <v>297</v>
      </c>
      <c r="D240" t="s">
        <v>298</v>
      </c>
      <c r="E240" t="s">
        <v>299</v>
      </c>
      <c r="F240" s="30">
        <v>43381.995520833334</v>
      </c>
      <c r="G240">
        <v>459</v>
      </c>
      <c r="H240" s="31">
        <f t="shared" si="2"/>
        <v>43381.995520833334</v>
      </c>
    </row>
    <row r="241" spans="2:8" x14ac:dyDescent="0.25">
      <c r="B241">
        <v>175</v>
      </c>
      <c r="C241" t="s">
        <v>300</v>
      </c>
      <c r="D241" t="s">
        <v>301</v>
      </c>
      <c r="E241" t="s">
        <v>302</v>
      </c>
      <c r="F241" s="30">
        <v>43380.630416666667</v>
      </c>
      <c r="G241">
        <v>233</v>
      </c>
      <c r="H241" s="31">
        <f t="shared" si="2"/>
        <v>43380.630416666667</v>
      </c>
    </row>
    <row r="242" spans="2:8" x14ac:dyDescent="0.25">
      <c r="B242">
        <v>155</v>
      </c>
      <c r="C242" t="s">
        <v>303</v>
      </c>
      <c r="D242" t="s">
        <v>304</v>
      </c>
      <c r="E242" t="s">
        <v>305</v>
      </c>
      <c r="F242" s="30">
        <v>43379.155497685184</v>
      </c>
      <c r="G242">
        <v>1373</v>
      </c>
      <c r="H242" s="31">
        <f t="shared" si="2"/>
        <v>43379.155497685184</v>
      </c>
    </row>
    <row r="243" spans="2:8" x14ac:dyDescent="0.25">
      <c r="B243">
        <v>24</v>
      </c>
      <c r="C243" t="s">
        <v>306</v>
      </c>
      <c r="D243" t="s">
        <v>307</v>
      </c>
      <c r="E243" t="s">
        <v>308</v>
      </c>
      <c r="F243" s="30">
        <v>43379.154965277776</v>
      </c>
      <c r="G243">
        <v>77</v>
      </c>
      <c r="H243" s="31">
        <f t="shared" si="2"/>
        <v>43379.154965277776</v>
      </c>
    </row>
    <row r="244" spans="2:8" x14ac:dyDescent="0.25">
      <c r="B244">
        <v>164</v>
      </c>
      <c r="C244" t="s">
        <v>309</v>
      </c>
      <c r="D244" t="s">
        <v>310</v>
      </c>
      <c r="E244" t="s">
        <v>311</v>
      </c>
      <c r="F244" s="30">
        <v>43379.15483796296</v>
      </c>
      <c r="G244">
        <v>162</v>
      </c>
      <c r="H244" s="31">
        <f t="shared" si="2"/>
        <v>43379.15483796296</v>
      </c>
    </row>
    <row r="245" spans="2:8" x14ac:dyDescent="0.25">
      <c r="B245">
        <v>67</v>
      </c>
      <c r="C245" t="s">
        <v>312</v>
      </c>
      <c r="D245" t="s">
        <v>313</v>
      </c>
      <c r="E245" t="s">
        <v>314</v>
      </c>
      <c r="F245" s="30">
        <v>43378.953865740739</v>
      </c>
      <c r="G245">
        <v>5</v>
      </c>
      <c r="H245" s="31">
        <f t="shared" si="2"/>
        <v>43378.953865740739</v>
      </c>
    </row>
    <row r="246" spans="2:8" x14ac:dyDescent="0.25">
      <c r="B246">
        <v>9</v>
      </c>
      <c r="C246" t="s">
        <v>315</v>
      </c>
      <c r="D246" t="s">
        <v>316</v>
      </c>
      <c r="E246" t="s">
        <v>317</v>
      </c>
      <c r="F246" s="30">
        <v>43376.871446759258</v>
      </c>
      <c r="G246">
        <v>362</v>
      </c>
      <c r="H246" s="31">
        <f t="shared" si="2"/>
        <v>43376.871446759258</v>
      </c>
    </row>
    <row r="247" spans="2:8" x14ac:dyDescent="0.25">
      <c r="B247">
        <v>120</v>
      </c>
      <c r="C247" t="s">
        <v>318</v>
      </c>
      <c r="D247" t="s">
        <v>319</v>
      </c>
      <c r="E247" t="s">
        <v>320</v>
      </c>
      <c r="F247" s="30">
        <v>43375.386053240742</v>
      </c>
      <c r="G247">
        <v>2108</v>
      </c>
      <c r="H247" s="31">
        <f t="shared" ref="H247:H278" si="3">F247</f>
        <v>43375.386053240742</v>
      </c>
    </row>
    <row r="248" spans="2:8" x14ac:dyDescent="0.25">
      <c r="B248">
        <v>158</v>
      </c>
      <c r="C248" t="s">
        <v>321</v>
      </c>
      <c r="D248" t="s">
        <v>322</v>
      </c>
      <c r="E248" t="s">
        <v>323</v>
      </c>
      <c r="F248" s="30">
        <v>43375.009710648148</v>
      </c>
      <c r="G248">
        <v>77</v>
      </c>
      <c r="H248" s="31">
        <f t="shared" si="3"/>
        <v>43375.009710648148</v>
      </c>
    </row>
    <row r="249" spans="2:8" x14ac:dyDescent="0.25">
      <c r="B249">
        <v>168</v>
      </c>
      <c r="C249" t="s">
        <v>324</v>
      </c>
      <c r="D249" t="s">
        <v>325</v>
      </c>
      <c r="E249" t="s">
        <v>326</v>
      </c>
      <c r="F249" s="30">
        <v>43373.765810185185</v>
      </c>
      <c r="G249">
        <v>1019</v>
      </c>
      <c r="H249" s="31">
        <f t="shared" si="3"/>
        <v>43373.765810185185</v>
      </c>
    </row>
    <row r="250" spans="2:8" x14ac:dyDescent="0.25">
      <c r="B250">
        <v>192</v>
      </c>
      <c r="C250" t="s">
        <v>327</v>
      </c>
      <c r="D250" t="s">
        <v>328</v>
      </c>
      <c r="E250" t="s">
        <v>329</v>
      </c>
      <c r="F250" s="30">
        <v>43372.768784722219</v>
      </c>
      <c r="G250">
        <v>7</v>
      </c>
      <c r="H250" s="31">
        <f t="shared" si="3"/>
        <v>43372.768784722219</v>
      </c>
    </row>
    <row r="251" spans="2:8" x14ac:dyDescent="0.25">
      <c r="B251">
        <v>23</v>
      </c>
      <c r="C251" t="s">
        <v>330</v>
      </c>
      <c r="D251" t="s">
        <v>331</v>
      </c>
      <c r="E251" t="s">
        <v>332</v>
      </c>
      <c r="F251" s="30">
        <v>43371.785983796297</v>
      </c>
      <c r="G251">
        <v>2987</v>
      </c>
      <c r="H251" s="31">
        <f t="shared" si="3"/>
        <v>43371.785983796297</v>
      </c>
    </row>
    <row r="252" spans="2:8" x14ac:dyDescent="0.25">
      <c r="B252">
        <v>79</v>
      </c>
      <c r="C252" t="s">
        <v>333</v>
      </c>
      <c r="D252" t="s">
        <v>334</v>
      </c>
      <c r="E252" t="s">
        <v>335</v>
      </c>
      <c r="F252" s="30">
        <v>43368.487557870372</v>
      </c>
      <c r="G252">
        <v>110</v>
      </c>
      <c r="H252" s="31">
        <f t="shared" si="3"/>
        <v>43368.487557870372</v>
      </c>
    </row>
    <row r="253" spans="2:8" x14ac:dyDescent="0.25">
      <c r="B253">
        <v>47</v>
      </c>
      <c r="C253" t="s">
        <v>336</v>
      </c>
      <c r="D253" t="s">
        <v>337</v>
      </c>
      <c r="E253" t="s">
        <v>338</v>
      </c>
      <c r="F253" s="30">
        <v>43367.67015046296</v>
      </c>
      <c r="G253">
        <v>39</v>
      </c>
      <c r="H253" s="31">
        <f t="shared" si="3"/>
        <v>43367.67015046296</v>
      </c>
    </row>
    <row r="254" spans="2:8" x14ac:dyDescent="0.25">
      <c r="B254">
        <v>107</v>
      </c>
      <c r="C254" t="s">
        <v>339</v>
      </c>
      <c r="D254" t="s">
        <v>211</v>
      </c>
      <c r="E254" t="s">
        <v>340</v>
      </c>
      <c r="F254" s="30">
        <v>43365.059884259259</v>
      </c>
      <c r="G254">
        <v>279</v>
      </c>
      <c r="H254" s="31">
        <f t="shared" si="3"/>
        <v>43365.059884259259</v>
      </c>
    </row>
    <row r="255" spans="2:8" x14ac:dyDescent="0.25">
      <c r="B255">
        <v>156</v>
      </c>
      <c r="C255" t="s">
        <v>341</v>
      </c>
      <c r="D255" t="s">
        <v>342</v>
      </c>
      <c r="E255" t="s">
        <v>343</v>
      </c>
      <c r="F255" s="30">
        <v>43364.779733796298</v>
      </c>
      <c r="G255">
        <v>36</v>
      </c>
      <c r="H255" s="31">
        <f t="shared" si="3"/>
        <v>43364.779733796298</v>
      </c>
    </row>
    <row r="256" spans="2:8" x14ac:dyDescent="0.25">
      <c r="B256">
        <v>131</v>
      </c>
      <c r="C256" t="s">
        <v>344</v>
      </c>
      <c r="D256" t="s">
        <v>345</v>
      </c>
      <c r="E256" t="s">
        <v>346</v>
      </c>
      <c r="F256" s="30">
        <v>43364.4378125</v>
      </c>
      <c r="G256">
        <v>1855</v>
      </c>
      <c r="H256" s="31">
        <f t="shared" si="3"/>
        <v>43364.4378125</v>
      </c>
    </row>
    <row r="257" spans="2:8" x14ac:dyDescent="0.25">
      <c r="B257">
        <v>183</v>
      </c>
      <c r="C257" t="s">
        <v>347</v>
      </c>
      <c r="D257" t="s">
        <v>348</v>
      </c>
      <c r="E257" t="s">
        <v>349</v>
      </c>
      <c r="F257" s="30">
        <v>43363.208877314813</v>
      </c>
      <c r="G257">
        <v>405</v>
      </c>
      <c r="H257" s="31">
        <f t="shared" si="3"/>
        <v>43363.208877314813</v>
      </c>
    </row>
    <row r="258" spans="2:8" x14ac:dyDescent="0.25">
      <c r="B258">
        <v>188</v>
      </c>
      <c r="C258" t="s">
        <v>350</v>
      </c>
      <c r="D258" t="s">
        <v>351</v>
      </c>
      <c r="E258" t="s">
        <v>352</v>
      </c>
      <c r="F258" s="30">
        <v>43360.939386574071</v>
      </c>
      <c r="G258">
        <v>719</v>
      </c>
      <c r="H258" s="31">
        <f t="shared" si="3"/>
        <v>43360.939386574071</v>
      </c>
    </row>
    <row r="259" spans="2:8" x14ac:dyDescent="0.25">
      <c r="B259">
        <v>19</v>
      </c>
      <c r="C259" t="s">
        <v>353</v>
      </c>
      <c r="D259" t="s">
        <v>354</v>
      </c>
      <c r="E259" t="s">
        <v>355</v>
      </c>
      <c r="F259" s="30">
        <v>43360.804432870369</v>
      </c>
      <c r="G259">
        <v>190</v>
      </c>
      <c r="H259" s="31">
        <f t="shared" si="3"/>
        <v>43360.804432870369</v>
      </c>
    </row>
    <row r="260" spans="2:8" x14ac:dyDescent="0.25">
      <c r="B260">
        <v>169</v>
      </c>
      <c r="C260" t="s">
        <v>356</v>
      </c>
      <c r="D260" t="s">
        <v>357</v>
      </c>
      <c r="E260" t="s">
        <v>358</v>
      </c>
      <c r="F260" s="30">
        <v>43358.653182870374</v>
      </c>
      <c r="G260">
        <v>18</v>
      </c>
      <c r="H260" s="31">
        <f t="shared" si="3"/>
        <v>43358.653182870374</v>
      </c>
    </row>
    <row r="261" spans="2:8" x14ac:dyDescent="0.25">
      <c r="B261">
        <v>72</v>
      </c>
      <c r="C261" t="s">
        <v>359</v>
      </c>
      <c r="D261" t="s">
        <v>360</v>
      </c>
      <c r="E261" t="s">
        <v>361</v>
      </c>
      <c r="F261" s="30">
        <v>43351.890034722222</v>
      </c>
      <c r="G261">
        <v>583</v>
      </c>
      <c r="H261" s="31">
        <f t="shared" si="3"/>
        <v>43351.890034722222</v>
      </c>
    </row>
    <row r="262" spans="2:8" x14ac:dyDescent="0.25">
      <c r="B262">
        <v>50</v>
      </c>
      <c r="C262" t="s">
        <v>362</v>
      </c>
      <c r="D262" t="s">
        <v>363</v>
      </c>
      <c r="E262" t="s">
        <v>364</v>
      </c>
      <c r="F262" s="30">
        <v>43349.499340277776</v>
      </c>
      <c r="G262">
        <v>45</v>
      </c>
      <c r="H262" s="31">
        <f t="shared" si="3"/>
        <v>43349.499340277776</v>
      </c>
    </row>
    <row r="263" spans="2:8" x14ac:dyDescent="0.25">
      <c r="B263">
        <v>51</v>
      </c>
      <c r="C263" t="s">
        <v>365</v>
      </c>
      <c r="D263" t="s">
        <v>366</v>
      </c>
      <c r="E263" t="s">
        <v>367</v>
      </c>
      <c r="F263" s="30">
        <v>43349.498969907407</v>
      </c>
      <c r="G263">
        <v>434</v>
      </c>
      <c r="H263" s="31">
        <f t="shared" si="3"/>
        <v>43349.498969907407</v>
      </c>
    </row>
    <row r="264" spans="2:8" x14ac:dyDescent="0.25">
      <c r="B264">
        <v>56</v>
      </c>
      <c r="C264" t="s">
        <v>368</v>
      </c>
      <c r="D264" t="s">
        <v>369</v>
      </c>
      <c r="E264" t="s">
        <v>370</v>
      </c>
      <c r="F264" s="30">
        <v>43345.191469907404</v>
      </c>
      <c r="G264">
        <v>333</v>
      </c>
      <c r="H264" s="31">
        <f t="shared" si="3"/>
        <v>43345.191469907404</v>
      </c>
    </row>
    <row r="265" spans="2:8" x14ac:dyDescent="0.25">
      <c r="B265">
        <v>193</v>
      </c>
      <c r="C265" t="s">
        <v>371</v>
      </c>
      <c r="D265" t="s">
        <v>372</v>
      </c>
      <c r="E265" t="s">
        <v>373</v>
      </c>
      <c r="F265" s="30">
        <v>43344.631458333337</v>
      </c>
      <c r="G265">
        <v>588</v>
      </c>
      <c r="H265" s="31">
        <f t="shared" si="3"/>
        <v>43344.631458333337</v>
      </c>
    </row>
    <row r="266" spans="2:8" x14ac:dyDescent="0.25">
      <c r="B266">
        <v>26</v>
      </c>
      <c r="C266" t="s">
        <v>374</v>
      </c>
      <c r="D266" t="s">
        <v>375</v>
      </c>
      <c r="E266" t="s">
        <v>376</v>
      </c>
      <c r="F266" s="30">
        <v>43344.63144675926</v>
      </c>
      <c r="G266">
        <v>162</v>
      </c>
      <c r="H266" s="31">
        <f t="shared" si="3"/>
        <v>43344.63144675926</v>
      </c>
    </row>
    <row r="267" spans="2:8" x14ac:dyDescent="0.25">
      <c r="B267">
        <v>141</v>
      </c>
      <c r="C267" t="s">
        <v>377</v>
      </c>
      <c r="D267" t="s">
        <v>378</v>
      </c>
      <c r="E267" t="s">
        <v>379</v>
      </c>
      <c r="F267" s="30">
        <v>43344.631435185183</v>
      </c>
      <c r="G267">
        <v>769</v>
      </c>
      <c r="H267" s="31">
        <f t="shared" si="3"/>
        <v>43344.631435185183</v>
      </c>
    </row>
    <row r="268" spans="2:8" x14ac:dyDescent="0.25">
      <c r="B268">
        <v>46</v>
      </c>
      <c r="C268" t="s">
        <v>380</v>
      </c>
      <c r="D268" t="s">
        <v>381</v>
      </c>
      <c r="E268" t="s">
        <v>382</v>
      </c>
      <c r="F268" s="30">
        <v>43344.631423611114</v>
      </c>
      <c r="G268">
        <v>141</v>
      </c>
      <c r="H268" s="31">
        <f t="shared" si="3"/>
        <v>43344.631423611114</v>
      </c>
    </row>
    <row r="269" spans="2:8" x14ac:dyDescent="0.25">
      <c r="B269">
        <v>43</v>
      </c>
      <c r="C269" t="s">
        <v>383</v>
      </c>
      <c r="D269" t="s">
        <v>384</v>
      </c>
      <c r="E269" t="s">
        <v>385</v>
      </c>
      <c r="F269" s="30">
        <v>43342.311724537038</v>
      </c>
      <c r="G269">
        <v>745</v>
      </c>
      <c r="H269" s="31">
        <f t="shared" si="3"/>
        <v>43342.311724537038</v>
      </c>
    </row>
    <row r="270" spans="2:8" x14ac:dyDescent="0.25">
      <c r="B270">
        <v>177</v>
      </c>
      <c r="C270" t="s">
        <v>386</v>
      </c>
      <c r="D270" t="s">
        <v>387</v>
      </c>
      <c r="E270" t="s">
        <v>388</v>
      </c>
      <c r="F270" s="30">
        <v>43341.472800925927</v>
      </c>
      <c r="G270">
        <v>146</v>
      </c>
      <c r="H270" s="31">
        <f t="shared" si="3"/>
        <v>43341.472800925927</v>
      </c>
    </row>
    <row r="271" spans="2:8" x14ac:dyDescent="0.25">
      <c r="B271">
        <v>198</v>
      </c>
      <c r="C271" t="s">
        <v>389</v>
      </c>
      <c r="D271" t="s">
        <v>390</v>
      </c>
      <c r="E271" t="s">
        <v>391</v>
      </c>
      <c r="F271" s="30">
        <v>43338.225219907406</v>
      </c>
      <c r="G271">
        <v>4164</v>
      </c>
      <c r="H271" s="31">
        <f t="shared" si="3"/>
        <v>43338.225219907406</v>
      </c>
    </row>
    <row r="272" spans="2:8" x14ac:dyDescent="0.25">
      <c r="B272">
        <v>83</v>
      </c>
      <c r="C272" t="s">
        <v>392</v>
      </c>
      <c r="D272" t="s">
        <v>393</v>
      </c>
      <c r="E272" t="s">
        <v>394</v>
      </c>
      <c r="F272" s="30">
        <v>43335.541898148149</v>
      </c>
      <c r="G272">
        <v>155</v>
      </c>
      <c r="H272" s="31">
        <f t="shared" si="3"/>
        <v>43335.541898148149</v>
      </c>
    </row>
    <row r="273" spans="2:8" x14ac:dyDescent="0.25">
      <c r="B273">
        <v>165</v>
      </c>
      <c r="C273" t="s">
        <v>395</v>
      </c>
      <c r="D273" t="s">
        <v>396</v>
      </c>
      <c r="E273" t="s">
        <v>397</v>
      </c>
      <c r="F273" s="30">
        <v>43332.766469907408</v>
      </c>
      <c r="G273">
        <v>640</v>
      </c>
      <c r="H273" s="31">
        <f t="shared" si="3"/>
        <v>43332.766469907408</v>
      </c>
    </row>
    <row r="274" spans="2:8" x14ac:dyDescent="0.25">
      <c r="B274">
        <v>59</v>
      </c>
      <c r="C274" t="s">
        <v>398</v>
      </c>
      <c r="D274" t="s">
        <v>399</v>
      </c>
      <c r="E274" t="s">
        <v>400</v>
      </c>
      <c r="F274" s="30">
        <v>43331.304131944446</v>
      </c>
      <c r="G274">
        <v>94</v>
      </c>
      <c r="H274" s="31">
        <f t="shared" si="3"/>
        <v>43331.304131944446</v>
      </c>
    </row>
    <row r="275" spans="2:8" x14ac:dyDescent="0.25">
      <c r="B275">
        <v>134</v>
      </c>
      <c r="C275" t="s">
        <v>401</v>
      </c>
      <c r="D275" t="s">
        <v>402</v>
      </c>
      <c r="E275" t="s">
        <v>403</v>
      </c>
      <c r="F275" s="30">
        <v>43328.900405092594</v>
      </c>
      <c r="G275">
        <v>16</v>
      </c>
      <c r="H275" s="31">
        <f t="shared" si="3"/>
        <v>43328.900405092594</v>
      </c>
    </row>
    <row r="276" spans="2:8" x14ac:dyDescent="0.25">
      <c r="B276">
        <v>145</v>
      </c>
      <c r="C276" t="s">
        <v>404</v>
      </c>
      <c r="D276" t="s">
        <v>405</v>
      </c>
      <c r="E276" t="s">
        <v>406</v>
      </c>
      <c r="F276" s="30">
        <v>43322.706793981481</v>
      </c>
      <c r="G276">
        <v>7</v>
      </c>
      <c r="H276" s="31">
        <f t="shared" si="3"/>
        <v>43322.706793981481</v>
      </c>
    </row>
    <row r="277" spans="2:8" x14ac:dyDescent="0.25">
      <c r="B277">
        <v>146</v>
      </c>
      <c r="C277" t="s">
        <v>407</v>
      </c>
      <c r="D277" t="s">
        <v>408</v>
      </c>
      <c r="E277" t="s">
        <v>409</v>
      </c>
      <c r="F277" s="30">
        <v>43321.256597222222</v>
      </c>
      <c r="G277">
        <v>27</v>
      </c>
      <c r="H277" s="31">
        <f t="shared" si="3"/>
        <v>43321.256597222222</v>
      </c>
    </row>
    <row r="278" spans="2:8" x14ac:dyDescent="0.25">
      <c r="B278">
        <v>15</v>
      </c>
      <c r="C278" t="s">
        <v>410</v>
      </c>
      <c r="D278" t="s">
        <v>411</v>
      </c>
      <c r="E278" t="s">
        <v>412</v>
      </c>
      <c r="F278" s="30">
        <v>43320.950150462966</v>
      </c>
      <c r="G278">
        <v>62</v>
      </c>
      <c r="H278" s="31">
        <f t="shared" si="3"/>
        <v>43320.950150462966</v>
      </c>
    </row>
    <row r="279" spans="2:8" x14ac:dyDescent="0.25">
      <c r="B279">
        <v>17</v>
      </c>
      <c r="C279" t="s">
        <v>413</v>
      </c>
      <c r="D279" t="s">
        <v>414</v>
      </c>
      <c r="E279" t="s">
        <v>415</v>
      </c>
      <c r="F279" s="30">
        <v>43320.588217592594</v>
      </c>
      <c r="G279">
        <v>228</v>
      </c>
      <c r="H279" s="31">
        <f t="shared" ref="H279:H310" si="4">F279</f>
        <v>43320.588217592594</v>
      </c>
    </row>
    <row r="280" spans="2:8" x14ac:dyDescent="0.25">
      <c r="B280">
        <v>167</v>
      </c>
      <c r="C280" t="s">
        <v>416</v>
      </c>
      <c r="D280" t="s">
        <v>417</v>
      </c>
      <c r="E280" t="s">
        <v>418</v>
      </c>
      <c r="F280" s="30">
        <v>43318.052187499998</v>
      </c>
      <c r="G280">
        <v>1797</v>
      </c>
      <c r="H280" s="31">
        <f t="shared" si="4"/>
        <v>43318.052187499998</v>
      </c>
    </row>
    <row r="281" spans="2:8" x14ac:dyDescent="0.25">
      <c r="B281">
        <v>162</v>
      </c>
      <c r="C281" t="s">
        <v>419</v>
      </c>
      <c r="D281" t="s">
        <v>420</v>
      </c>
      <c r="E281" t="s">
        <v>421</v>
      </c>
      <c r="F281" s="30">
        <v>43317.776643518519</v>
      </c>
      <c r="G281">
        <v>57</v>
      </c>
      <c r="H281" s="31">
        <f t="shared" si="4"/>
        <v>43317.776643518519</v>
      </c>
    </row>
    <row r="282" spans="2:8" x14ac:dyDescent="0.25">
      <c r="B282">
        <v>33</v>
      </c>
      <c r="C282" t="s">
        <v>422</v>
      </c>
      <c r="D282" t="s">
        <v>423</v>
      </c>
      <c r="E282" t="s">
        <v>424</v>
      </c>
      <c r="F282" s="30">
        <v>43305.7346875</v>
      </c>
      <c r="G282">
        <v>189</v>
      </c>
      <c r="H282" s="31">
        <f t="shared" si="4"/>
        <v>43305.7346875</v>
      </c>
    </row>
    <row r="283" spans="2:8" x14ac:dyDescent="0.25">
      <c r="B283">
        <v>144</v>
      </c>
      <c r="C283" t="s">
        <v>425</v>
      </c>
      <c r="D283" t="s">
        <v>426</v>
      </c>
      <c r="E283" t="s">
        <v>427</v>
      </c>
      <c r="F283" s="30">
        <v>43298.558240740742</v>
      </c>
      <c r="G283">
        <v>58</v>
      </c>
      <c r="H283" s="31">
        <f t="shared" si="4"/>
        <v>43298.558240740742</v>
      </c>
    </row>
    <row r="284" spans="2:8" x14ac:dyDescent="0.25">
      <c r="B284">
        <v>128</v>
      </c>
      <c r="C284" t="s">
        <v>428</v>
      </c>
      <c r="D284" t="s">
        <v>429</v>
      </c>
      <c r="E284" t="s">
        <v>430</v>
      </c>
      <c r="F284" s="30">
        <v>43298.172465277778</v>
      </c>
      <c r="G284">
        <v>8</v>
      </c>
      <c r="H284" s="31">
        <f t="shared" si="4"/>
        <v>43298.172465277778</v>
      </c>
    </row>
    <row r="285" spans="2:8" x14ac:dyDescent="0.25">
      <c r="B285">
        <v>182</v>
      </c>
      <c r="C285" t="s">
        <v>431</v>
      </c>
      <c r="D285" t="s">
        <v>432</v>
      </c>
      <c r="E285" t="s">
        <v>433</v>
      </c>
      <c r="F285" s="30">
        <v>43295.977870370371</v>
      </c>
      <c r="G285">
        <v>151</v>
      </c>
      <c r="H285" s="31">
        <f t="shared" si="4"/>
        <v>43295.977870370371</v>
      </c>
    </row>
    <row r="286" spans="2:8" x14ac:dyDescent="0.25">
      <c r="B286">
        <v>77</v>
      </c>
      <c r="C286" t="s">
        <v>434</v>
      </c>
      <c r="D286" t="s">
        <v>435</v>
      </c>
      <c r="E286" t="s">
        <v>436</v>
      </c>
      <c r="F286" s="30">
        <v>43293.595439814817</v>
      </c>
      <c r="G286">
        <v>21</v>
      </c>
      <c r="H286" s="31">
        <f t="shared" si="4"/>
        <v>43293.595439814817</v>
      </c>
    </row>
    <row r="287" spans="2:8" x14ac:dyDescent="0.25">
      <c r="B287">
        <v>143</v>
      </c>
      <c r="C287" t="s">
        <v>437</v>
      </c>
      <c r="D287" t="s">
        <v>438</v>
      </c>
      <c r="E287" t="s">
        <v>439</v>
      </c>
      <c r="F287" s="30">
        <v>43290.531041666669</v>
      </c>
      <c r="G287">
        <v>275</v>
      </c>
      <c r="H287" s="31">
        <f t="shared" si="4"/>
        <v>43290.531041666669</v>
      </c>
    </row>
    <row r="288" spans="2:8" x14ac:dyDescent="0.25">
      <c r="B288">
        <v>195</v>
      </c>
      <c r="C288" t="s">
        <v>440</v>
      </c>
      <c r="D288" t="s">
        <v>441</v>
      </c>
      <c r="E288" t="s">
        <v>442</v>
      </c>
      <c r="F288" s="30">
        <v>43286.791898148149</v>
      </c>
      <c r="G288">
        <v>236</v>
      </c>
      <c r="H288" s="31">
        <f t="shared" si="4"/>
        <v>43286.791898148149</v>
      </c>
    </row>
    <row r="289" spans="2:8" x14ac:dyDescent="0.25">
      <c r="B289">
        <v>201</v>
      </c>
      <c r="C289" t="s">
        <v>443</v>
      </c>
      <c r="D289" t="s">
        <v>129</v>
      </c>
      <c r="E289" t="s">
        <v>444</v>
      </c>
      <c r="F289" s="30">
        <v>43279.803807870368</v>
      </c>
      <c r="G289">
        <v>1211</v>
      </c>
      <c r="H289" s="31">
        <f t="shared" si="4"/>
        <v>43279.803807870368</v>
      </c>
    </row>
    <row r="290" spans="2:8" x14ac:dyDescent="0.25">
      <c r="B290">
        <v>58</v>
      </c>
      <c r="C290" t="s">
        <v>445</v>
      </c>
      <c r="D290" t="s">
        <v>399</v>
      </c>
      <c r="E290" t="s">
        <v>446</v>
      </c>
      <c r="F290" s="30">
        <v>43276.487847222219</v>
      </c>
      <c r="G290">
        <v>79</v>
      </c>
      <c r="H290" s="31">
        <f t="shared" si="4"/>
        <v>43276.487847222219</v>
      </c>
    </row>
    <row r="291" spans="2:8" x14ac:dyDescent="0.25">
      <c r="B291">
        <v>204</v>
      </c>
      <c r="C291" t="s">
        <v>447</v>
      </c>
      <c r="D291" t="s">
        <v>448</v>
      </c>
      <c r="E291" t="s">
        <v>449</v>
      </c>
      <c r="F291" s="30">
        <v>43272.66679398148</v>
      </c>
      <c r="G291">
        <v>643</v>
      </c>
      <c r="H291" s="31">
        <f t="shared" si="4"/>
        <v>43272.66679398148</v>
      </c>
    </row>
    <row r="292" spans="2:8" x14ac:dyDescent="0.25">
      <c r="B292">
        <v>37</v>
      </c>
      <c r="C292" t="s">
        <v>450</v>
      </c>
      <c r="D292" t="s">
        <v>451</v>
      </c>
      <c r="E292" t="s">
        <v>452</v>
      </c>
      <c r="F292" s="30">
        <v>43272.630104166667</v>
      </c>
      <c r="G292">
        <v>149</v>
      </c>
      <c r="H292" s="31">
        <f t="shared" si="4"/>
        <v>43272.630104166667</v>
      </c>
    </row>
    <row r="293" spans="2:8" x14ac:dyDescent="0.25">
      <c r="B293">
        <v>45</v>
      </c>
      <c r="C293" t="s">
        <v>453</v>
      </c>
      <c r="D293" t="s">
        <v>454</v>
      </c>
      <c r="E293" t="s">
        <v>455</v>
      </c>
      <c r="F293" s="30">
        <v>43272.285810185182</v>
      </c>
      <c r="G293">
        <v>167</v>
      </c>
      <c r="H293" s="31">
        <f t="shared" si="4"/>
        <v>43272.285810185182</v>
      </c>
    </row>
    <row r="294" spans="2:8" x14ac:dyDescent="0.25">
      <c r="B294">
        <v>28</v>
      </c>
      <c r="C294" t="s">
        <v>456</v>
      </c>
      <c r="D294" t="s">
        <v>457</v>
      </c>
      <c r="E294" t="s">
        <v>458</v>
      </c>
      <c r="F294" s="30">
        <v>43269.541932870372</v>
      </c>
      <c r="G294">
        <v>1011</v>
      </c>
      <c r="H294" s="31">
        <f t="shared" si="4"/>
        <v>43269.541932870372</v>
      </c>
    </row>
    <row r="295" spans="2:8" x14ac:dyDescent="0.25">
      <c r="B295">
        <v>109</v>
      </c>
      <c r="C295" t="s">
        <v>459</v>
      </c>
      <c r="D295" t="s">
        <v>211</v>
      </c>
      <c r="E295" t="s">
        <v>460</v>
      </c>
      <c r="F295" s="30">
        <v>43268.892094907409</v>
      </c>
      <c r="G295">
        <v>191</v>
      </c>
      <c r="H295" s="31">
        <f t="shared" si="4"/>
        <v>43268.892094907409</v>
      </c>
    </row>
    <row r="296" spans="2:8" x14ac:dyDescent="0.25">
      <c r="B296">
        <v>207</v>
      </c>
      <c r="C296" t="s">
        <v>461</v>
      </c>
      <c r="D296" t="s">
        <v>462</v>
      </c>
      <c r="E296" t="s">
        <v>463</v>
      </c>
      <c r="F296" s="30">
        <v>43266.833321759259</v>
      </c>
      <c r="G296">
        <v>338</v>
      </c>
      <c r="H296" s="31">
        <f t="shared" si="4"/>
        <v>43266.833321759259</v>
      </c>
    </row>
    <row r="297" spans="2:8" x14ac:dyDescent="0.25">
      <c r="B297">
        <v>70</v>
      </c>
      <c r="C297" t="s">
        <v>464</v>
      </c>
      <c r="D297" t="s">
        <v>465</v>
      </c>
      <c r="E297" t="s">
        <v>466</v>
      </c>
      <c r="F297" s="30">
        <v>43265.749988425923</v>
      </c>
      <c r="G297">
        <v>467</v>
      </c>
      <c r="H297" s="31">
        <f t="shared" si="4"/>
        <v>43265.749988425923</v>
      </c>
    </row>
    <row r="298" spans="2:8" x14ac:dyDescent="0.25">
      <c r="B298">
        <v>203</v>
      </c>
      <c r="C298" t="s">
        <v>467</v>
      </c>
      <c r="D298" t="s">
        <v>468</v>
      </c>
      <c r="E298" t="s">
        <v>469</v>
      </c>
      <c r="F298" s="30">
        <v>43263.589548611111</v>
      </c>
      <c r="G298">
        <v>222</v>
      </c>
      <c r="H298" s="31">
        <f t="shared" si="4"/>
        <v>43263.589548611111</v>
      </c>
    </row>
    <row r="299" spans="2:8" x14ac:dyDescent="0.25">
      <c r="B299">
        <v>2</v>
      </c>
      <c r="C299" t="s">
        <v>470</v>
      </c>
      <c r="D299" t="s">
        <v>471</v>
      </c>
      <c r="E299" t="s">
        <v>472</v>
      </c>
      <c r="F299" s="30">
        <v>43254.753310185188</v>
      </c>
      <c r="G299">
        <v>91</v>
      </c>
      <c r="H299" s="31">
        <f t="shared" si="4"/>
        <v>43254.753310185188</v>
      </c>
    </row>
    <row r="300" spans="2:8" x14ac:dyDescent="0.25">
      <c r="B300">
        <v>84</v>
      </c>
      <c r="C300" t="s">
        <v>473</v>
      </c>
      <c r="D300" t="s">
        <v>474</v>
      </c>
      <c r="E300" t="s">
        <v>475</v>
      </c>
      <c r="F300" s="30">
        <v>43251.415682870371</v>
      </c>
      <c r="G300">
        <v>451</v>
      </c>
      <c r="H300" s="31">
        <f t="shared" si="4"/>
        <v>43251.415682870371</v>
      </c>
    </row>
    <row r="301" spans="2:8" x14ac:dyDescent="0.25">
      <c r="B301">
        <v>98</v>
      </c>
      <c r="C301" t="s">
        <v>476</v>
      </c>
      <c r="D301" t="s">
        <v>477</v>
      </c>
      <c r="E301" t="s">
        <v>478</v>
      </c>
      <c r="F301" s="30">
        <v>43248.434594907405</v>
      </c>
      <c r="G301">
        <v>784</v>
      </c>
      <c r="H301" s="31">
        <f t="shared" si="4"/>
        <v>43248.434594907405</v>
      </c>
    </row>
    <row r="302" spans="2:8" x14ac:dyDescent="0.25">
      <c r="B302">
        <v>181</v>
      </c>
      <c r="C302" t="s">
        <v>479</v>
      </c>
      <c r="D302" t="s">
        <v>480</v>
      </c>
      <c r="E302" t="s">
        <v>480</v>
      </c>
      <c r="F302" s="30">
        <v>43246.65384259259</v>
      </c>
      <c r="G302">
        <v>111</v>
      </c>
      <c r="H302" s="31">
        <f t="shared" si="4"/>
        <v>43246.65384259259</v>
      </c>
    </row>
    <row r="303" spans="2:8" x14ac:dyDescent="0.25">
      <c r="B303">
        <v>27</v>
      </c>
      <c r="C303" t="s">
        <v>481</v>
      </c>
      <c r="D303" t="s">
        <v>482</v>
      </c>
      <c r="E303" t="s">
        <v>483</v>
      </c>
      <c r="F303" s="30">
        <v>43245.935115740744</v>
      </c>
      <c r="G303">
        <v>562</v>
      </c>
      <c r="H303" s="31">
        <f t="shared" si="4"/>
        <v>43245.935115740744</v>
      </c>
    </row>
    <row r="304" spans="2:8" x14ac:dyDescent="0.25">
      <c r="B304">
        <v>153</v>
      </c>
      <c r="C304" t="s">
        <v>484</v>
      </c>
      <c r="D304" t="s">
        <v>485</v>
      </c>
      <c r="E304" t="s">
        <v>486</v>
      </c>
      <c r="F304" s="30">
        <v>43243.748564814814</v>
      </c>
      <c r="G304">
        <v>502</v>
      </c>
      <c r="H304" s="31">
        <f t="shared" si="4"/>
        <v>43243.748564814814</v>
      </c>
    </row>
    <row r="305" spans="2:8" x14ac:dyDescent="0.25">
      <c r="B305">
        <v>152</v>
      </c>
      <c r="C305" t="s">
        <v>487</v>
      </c>
      <c r="D305" t="s">
        <v>488</v>
      </c>
      <c r="E305" t="s">
        <v>489</v>
      </c>
      <c r="F305" s="30">
        <v>43243.748495370368</v>
      </c>
      <c r="G305">
        <v>250</v>
      </c>
      <c r="H305" s="31">
        <f t="shared" si="4"/>
        <v>43243.748495370368</v>
      </c>
    </row>
    <row r="306" spans="2:8" x14ac:dyDescent="0.25">
      <c r="B306">
        <v>14</v>
      </c>
      <c r="C306" t="s">
        <v>490</v>
      </c>
      <c r="D306" t="s">
        <v>491</v>
      </c>
      <c r="E306" t="s">
        <v>492</v>
      </c>
      <c r="F306" s="30">
        <v>43242.775925925926</v>
      </c>
      <c r="G306">
        <v>968</v>
      </c>
      <c r="H306" s="31">
        <f t="shared" si="4"/>
        <v>43242.775925925926</v>
      </c>
    </row>
    <row r="307" spans="2:8" x14ac:dyDescent="0.25">
      <c r="B307">
        <v>147</v>
      </c>
      <c r="C307" t="s">
        <v>493</v>
      </c>
      <c r="D307" t="s">
        <v>494</v>
      </c>
      <c r="E307" t="s">
        <v>495</v>
      </c>
      <c r="F307" s="30">
        <v>43240.750162037039</v>
      </c>
      <c r="G307">
        <v>176</v>
      </c>
      <c r="H307" s="31">
        <f t="shared" si="4"/>
        <v>43240.750162037039</v>
      </c>
    </row>
    <row r="308" spans="2:8" x14ac:dyDescent="0.25">
      <c r="B308">
        <v>185</v>
      </c>
      <c r="C308" t="s">
        <v>496</v>
      </c>
      <c r="D308" t="s">
        <v>497</v>
      </c>
      <c r="E308" t="s">
        <v>498</v>
      </c>
      <c r="F308" s="30">
        <v>43237.413124999999</v>
      </c>
      <c r="G308">
        <v>643</v>
      </c>
      <c r="H308" s="31">
        <f t="shared" si="4"/>
        <v>43237.413124999999</v>
      </c>
    </row>
    <row r="309" spans="2:8" x14ac:dyDescent="0.25">
      <c r="B309">
        <v>12</v>
      </c>
      <c r="C309" t="s">
        <v>499</v>
      </c>
      <c r="D309" t="s">
        <v>500</v>
      </c>
      <c r="E309" t="s">
        <v>501</v>
      </c>
      <c r="F309" s="30">
        <v>43235.925486111111</v>
      </c>
      <c r="G309">
        <v>192</v>
      </c>
      <c r="H309" s="31">
        <f t="shared" si="4"/>
        <v>43235.925486111111</v>
      </c>
    </row>
    <row r="310" spans="2:8" x14ac:dyDescent="0.25">
      <c r="B310">
        <v>41</v>
      </c>
      <c r="C310" t="s">
        <v>502</v>
      </c>
      <c r="D310" t="s">
        <v>503</v>
      </c>
      <c r="E310" t="s">
        <v>504</v>
      </c>
      <c r="F310" s="30">
        <v>43234.364039351851</v>
      </c>
      <c r="G310">
        <v>24</v>
      </c>
      <c r="H310" s="31">
        <f t="shared" si="4"/>
        <v>43234.364039351851</v>
      </c>
    </row>
    <row r="311" spans="2:8" x14ac:dyDescent="0.25">
      <c r="B311">
        <v>157</v>
      </c>
      <c r="C311" t="s">
        <v>505</v>
      </c>
      <c r="D311" t="s">
        <v>506</v>
      </c>
      <c r="E311" t="s">
        <v>507</v>
      </c>
      <c r="F311" s="30">
        <v>43233.450509259259</v>
      </c>
      <c r="G311">
        <v>6</v>
      </c>
      <c r="H311" s="31">
        <f t="shared" ref="H311:H337" si="5">F311</f>
        <v>43233.450509259259</v>
      </c>
    </row>
    <row r="312" spans="2:8" x14ac:dyDescent="0.25">
      <c r="B312">
        <v>119</v>
      </c>
      <c r="C312" t="s">
        <v>508</v>
      </c>
      <c r="D312" t="s">
        <v>509</v>
      </c>
      <c r="E312" t="s">
        <v>510</v>
      </c>
      <c r="F312" s="30">
        <v>43231.392731481479</v>
      </c>
      <c r="G312">
        <v>4</v>
      </c>
      <c r="H312" s="31">
        <f t="shared" si="5"/>
        <v>43231.392731481479</v>
      </c>
    </row>
    <row r="313" spans="2:8" x14ac:dyDescent="0.25">
      <c r="B313">
        <v>11</v>
      </c>
      <c r="C313" t="s">
        <v>511</v>
      </c>
      <c r="D313" t="s">
        <v>512</v>
      </c>
      <c r="E313" t="s">
        <v>513</v>
      </c>
      <c r="F313" s="30">
        <v>43226.790891203702</v>
      </c>
      <c r="G313">
        <v>245</v>
      </c>
      <c r="H313" s="31">
        <f t="shared" si="5"/>
        <v>43226.790891203702</v>
      </c>
    </row>
    <row r="314" spans="2:8" x14ac:dyDescent="0.25">
      <c r="B314">
        <v>64</v>
      </c>
      <c r="C314" t="s">
        <v>514</v>
      </c>
      <c r="D314" t="s">
        <v>515</v>
      </c>
      <c r="E314" t="s">
        <v>516</v>
      </c>
      <c r="F314" s="30">
        <v>43226.790879629632</v>
      </c>
      <c r="G314">
        <v>186</v>
      </c>
      <c r="H314" s="31">
        <f t="shared" si="5"/>
        <v>43226.790879629632</v>
      </c>
    </row>
    <row r="315" spans="2:8" x14ac:dyDescent="0.25">
      <c r="B315">
        <v>160</v>
      </c>
      <c r="C315" t="s">
        <v>517</v>
      </c>
      <c r="D315" t="s">
        <v>518</v>
      </c>
      <c r="E315" t="s">
        <v>519</v>
      </c>
      <c r="F315" s="30">
        <v>43226.790879629632</v>
      </c>
      <c r="G315">
        <v>36</v>
      </c>
      <c r="H315" s="31">
        <f t="shared" si="5"/>
        <v>43226.790879629632</v>
      </c>
    </row>
    <row r="316" spans="2:8" x14ac:dyDescent="0.25">
      <c r="B316">
        <v>42</v>
      </c>
      <c r="C316" t="s">
        <v>520</v>
      </c>
      <c r="D316" t="s">
        <v>521</v>
      </c>
      <c r="E316" t="s">
        <v>522</v>
      </c>
      <c r="F316" s="30">
        <v>43226.790868055556</v>
      </c>
      <c r="G316">
        <v>287</v>
      </c>
      <c r="H316" s="31">
        <f t="shared" si="5"/>
        <v>43226.790868055556</v>
      </c>
    </row>
    <row r="317" spans="2:8" x14ac:dyDescent="0.25">
      <c r="B317">
        <v>13</v>
      </c>
      <c r="C317" t="s">
        <v>523</v>
      </c>
      <c r="D317" t="s">
        <v>524</v>
      </c>
      <c r="E317" t="s">
        <v>525</v>
      </c>
      <c r="F317" s="30">
        <v>43226.532881944448</v>
      </c>
      <c r="G317">
        <v>1137</v>
      </c>
      <c r="H317" s="31">
        <f t="shared" si="5"/>
        <v>43226.532881944448</v>
      </c>
    </row>
    <row r="318" spans="2:8" x14ac:dyDescent="0.25">
      <c r="B318">
        <v>114</v>
      </c>
      <c r="C318" t="s">
        <v>526</v>
      </c>
      <c r="D318" t="s">
        <v>527</v>
      </c>
      <c r="E318" t="s">
        <v>528</v>
      </c>
      <c r="F318" s="30">
        <v>43225.777349537035</v>
      </c>
      <c r="G318">
        <v>10</v>
      </c>
      <c r="H318" s="31">
        <f t="shared" si="5"/>
        <v>43225.777349537035</v>
      </c>
    </row>
    <row r="319" spans="2:8" x14ac:dyDescent="0.25">
      <c r="B319">
        <v>32</v>
      </c>
      <c r="C319" t="s">
        <v>529</v>
      </c>
      <c r="D319" t="s">
        <v>530</v>
      </c>
      <c r="E319" t="s">
        <v>531</v>
      </c>
      <c r="F319" s="30">
        <v>43224.771041666667</v>
      </c>
      <c r="G319">
        <v>287</v>
      </c>
      <c r="H319" s="31">
        <f t="shared" si="5"/>
        <v>43224.771041666667</v>
      </c>
    </row>
    <row r="320" spans="2:8" x14ac:dyDescent="0.25">
      <c r="B320">
        <v>172</v>
      </c>
      <c r="C320" t="s">
        <v>532</v>
      </c>
      <c r="D320" t="s">
        <v>533</v>
      </c>
      <c r="E320" t="s">
        <v>534</v>
      </c>
      <c r="F320" s="30">
        <v>43223.712291666663</v>
      </c>
      <c r="G320">
        <v>83</v>
      </c>
      <c r="H320" s="31">
        <f t="shared" si="5"/>
        <v>43223.712291666663</v>
      </c>
    </row>
    <row r="321" spans="2:8" x14ac:dyDescent="0.25">
      <c r="B321">
        <v>184</v>
      </c>
      <c r="C321" t="s">
        <v>535</v>
      </c>
      <c r="D321" t="s">
        <v>536</v>
      </c>
      <c r="E321" t="s">
        <v>537</v>
      </c>
      <c r="F321" s="30">
        <v>43221.52752314815</v>
      </c>
      <c r="G321">
        <v>324</v>
      </c>
      <c r="H321" s="31">
        <f t="shared" si="5"/>
        <v>43221.52752314815</v>
      </c>
    </row>
    <row r="322" spans="2:8" x14ac:dyDescent="0.25">
      <c r="B322">
        <v>6</v>
      </c>
      <c r="C322" t="s">
        <v>538</v>
      </c>
      <c r="D322" t="s">
        <v>539</v>
      </c>
      <c r="E322" t="s">
        <v>540</v>
      </c>
      <c r="F322" s="30">
        <v>43221.012430555558</v>
      </c>
      <c r="G322">
        <v>278</v>
      </c>
      <c r="H322" s="31">
        <f t="shared" si="5"/>
        <v>43221.012430555558</v>
      </c>
    </row>
    <row r="323" spans="2:8" x14ac:dyDescent="0.25">
      <c r="B323">
        <v>40</v>
      </c>
      <c r="C323" t="s">
        <v>541</v>
      </c>
      <c r="D323" t="s">
        <v>542</v>
      </c>
      <c r="E323" t="s">
        <v>543</v>
      </c>
      <c r="F323" s="30">
        <v>43217.470532407409</v>
      </c>
      <c r="G323">
        <v>68</v>
      </c>
      <c r="H323" s="31">
        <f t="shared" si="5"/>
        <v>43217.470532407409</v>
      </c>
    </row>
    <row r="324" spans="2:8" x14ac:dyDescent="0.25">
      <c r="B324">
        <v>138</v>
      </c>
      <c r="C324" t="s">
        <v>544</v>
      </c>
      <c r="D324" t="s">
        <v>545</v>
      </c>
      <c r="E324" t="s">
        <v>546</v>
      </c>
      <c r="F324" s="30">
        <v>43216.292060185187</v>
      </c>
      <c r="G324">
        <v>4</v>
      </c>
      <c r="H324" s="31">
        <f t="shared" si="5"/>
        <v>43216.292060185187</v>
      </c>
    </row>
    <row r="325" spans="2:8" x14ac:dyDescent="0.25">
      <c r="B325">
        <v>115</v>
      </c>
      <c r="C325" t="s">
        <v>547</v>
      </c>
      <c r="D325" t="s">
        <v>548</v>
      </c>
      <c r="E325" t="s">
        <v>549</v>
      </c>
      <c r="F325" s="30">
        <v>43216.008217592593</v>
      </c>
      <c r="G325">
        <v>2519</v>
      </c>
      <c r="H325" s="31">
        <f t="shared" si="5"/>
        <v>43216.008217592593</v>
      </c>
    </row>
    <row r="326" spans="2:8" x14ac:dyDescent="0.25">
      <c r="B326">
        <v>49</v>
      </c>
      <c r="C326" t="s">
        <v>550</v>
      </c>
      <c r="D326" t="s">
        <v>551</v>
      </c>
      <c r="E326" t="s">
        <v>552</v>
      </c>
      <c r="F326" s="30">
        <v>43216.008206018516</v>
      </c>
      <c r="G326">
        <v>2526</v>
      </c>
      <c r="H326" s="31">
        <f t="shared" si="5"/>
        <v>43216.008206018516</v>
      </c>
    </row>
    <row r="327" spans="2:8" x14ac:dyDescent="0.25">
      <c r="B327">
        <v>68</v>
      </c>
      <c r="C327" t="s">
        <v>553</v>
      </c>
      <c r="D327" t="s">
        <v>554</v>
      </c>
      <c r="E327" t="s">
        <v>555</v>
      </c>
      <c r="F327" s="30">
        <v>43214.638877314814</v>
      </c>
      <c r="G327">
        <v>15</v>
      </c>
      <c r="H327" s="31">
        <f t="shared" si="5"/>
        <v>43214.638877314814</v>
      </c>
    </row>
    <row r="328" spans="2:8" x14ac:dyDescent="0.25">
      <c r="B328">
        <v>173</v>
      </c>
      <c r="C328" t="s">
        <v>556</v>
      </c>
      <c r="D328" t="s">
        <v>557</v>
      </c>
      <c r="E328" t="s">
        <v>558</v>
      </c>
      <c r="F328" s="30">
        <v>43213.746319444443</v>
      </c>
      <c r="G328">
        <v>43</v>
      </c>
      <c r="H328" s="31">
        <f t="shared" si="5"/>
        <v>43213.746319444443</v>
      </c>
    </row>
    <row r="329" spans="2:8" x14ac:dyDescent="0.25">
      <c r="B329">
        <v>159</v>
      </c>
      <c r="C329" t="s">
        <v>559</v>
      </c>
      <c r="D329" t="s">
        <v>560</v>
      </c>
      <c r="E329" t="s">
        <v>561</v>
      </c>
      <c r="F329" s="30">
        <v>43209.602453703701</v>
      </c>
      <c r="G329">
        <v>42</v>
      </c>
      <c r="H329" s="31">
        <f t="shared" si="5"/>
        <v>43209.602453703701</v>
      </c>
    </row>
    <row r="330" spans="2:8" x14ac:dyDescent="0.25">
      <c r="B330">
        <v>174</v>
      </c>
      <c r="C330" t="s">
        <v>562</v>
      </c>
      <c r="D330" t="s">
        <v>563</v>
      </c>
      <c r="E330" t="s">
        <v>564</v>
      </c>
      <c r="F330" s="30">
        <v>43208.889016203706</v>
      </c>
      <c r="G330">
        <v>969</v>
      </c>
      <c r="H330" s="31">
        <f t="shared" si="5"/>
        <v>43208.889016203706</v>
      </c>
    </row>
    <row r="331" spans="2:8" x14ac:dyDescent="0.25">
      <c r="B331">
        <v>199</v>
      </c>
      <c r="C331" t="s">
        <v>565</v>
      </c>
      <c r="D331" t="s">
        <v>566</v>
      </c>
      <c r="E331" t="s">
        <v>567</v>
      </c>
      <c r="F331" s="30">
        <v>43207.546400462961</v>
      </c>
      <c r="G331">
        <v>3</v>
      </c>
      <c r="H331" s="31">
        <f t="shared" si="5"/>
        <v>43207.546400462961</v>
      </c>
    </row>
    <row r="332" spans="2:8" x14ac:dyDescent="0.25">
      <c r="B332">
        <v>196</v>
      </c>
      <c r="C332" t="s">
        <v>568</v>
      </c>
      <c r="D332" t="s">
        <v>569</v>
      </c>
      <c r="E332" t="s">
        <v>570</v>
      </c>
      <c r="F332" s="30">
        <v>43206.433715277781</v>
      </c>
      <c r="G332">
        <v>332</v>
      </c>
      <c r="H332" s="31">
        <f t="shared" si="5"/>
        <v>43206.433715277781</v>
      </c>
    </row>
    <row r="333" spans="2:8" x14ac:dyDescent="0.25">
      <c r="B333">
        <v>176</v>
      </c>
      <c r="C333" t="s">
        <v>571</v>
      </c>
      <c r="D333" t="s">
        <v>572</v>
      </c>
      <c r="E333" t="s">
        <v>573</v>
      </c>
      <c r="F333" s="30">
        <v>43203.711180555554</v>
      </c>
      <c r="G333">
        <v>122</v>
      </c>
      <c r="H333" s="31">
        <f t="shared" si="5"/>
        <v>43203.711180555554</v>
      </c>
    </row>
    <row r="334" spans="2:8" x14ac:dyDescent="0.25">
      <c r="B334">
        <v>170</v>
      </c>
      <c r="C334" t="s">
        <v>574</v>
      </c>
      <c r="D334" t="s">
        <v>575</v>
      </c>
      <c r="E334" t="s">
        <v>576</v>
      </c>
      <c r="F334" s="30">
        <v>43203.45144675926</v>
      </c>
      <c r="G334">
        <v>429</v>
      </c>
      <c r="H334" s="31">
        <f t="shared" si="5"/>
        <v>43203.45144675926</v>
      </c>
    </row>
    <row r="335" spans="2:8" x14ac:dyDescent="0.25">
      <c r="B335">
        <v>148</v>
      </c>
      <c r="C335" t="s">
        <v>577</v>
      </c>
      <c r="D335" t="s">
        <v>578</v>
      </c>
      <c r="E335" t="s">
        <v>579</v>
      </c>
      <c r="F335" s="30">
        <v>43198.833368055559</v>
      </c>
      <c r="G335">
        <v>274</v>
      </c>
      <c r="H335" s="31">
        <f t="shared" si="5"/>
        <v>43198.833368055559</v>
      </c>
    </row>
    <row r="336" spans="2:8" x14ac:dyDescent="0.25">
      <c r="B336">
        <v>191</v>
      </c>
      <c r="C336" t="s">
        <v>580</v>
      </c>
      <c r="D336" t="s">
        <v>581</v>
      </c>
      <c r="E336" t="s">
        <v>582</v>
      </c>
      <c r="F336" s="30">
        <v>43198.467152777775</v>
      </c>
      <c r="G336">
        <v>5</v>
      </c>
      <c r="H336" s="31">
        <f t="shared" si="5"/>
        <v>43198.467152777775</v>
      </c>
    </row>
    <row r="337" spans="2:8" x14ac:dyDescent="0.25">
      <c r="B337">
        <v>104</v>
      </c>
      <c r="C337" t="s">
        <v>583</v>
      </c>
      <c r="D337" t="s">
        <v>584</v>
      </c>
      <c r="E337" t="s">
        <v>585</v>
      </c>
      <c r="F337" s="30">
        <v>43025.563564814816</v>
      </c>
      <c r="G337">
        <v>1</v>
      </c>
      <c r="H337" s="31">
        <f t="shared" si="5"/>
        <v>43025.563564814816</v>
      </c>
    </row>
  </sheetData>
  <autoFilter ref="B2:H337" xr:uid="{709F68B4-25F0-49E0-9B17-305B4E1036E2}">
    <sortState xmlns:xlrd2="http://schemas.microsoft.com/office/spreadsheetml/2017/richdata2" ref="B3:H337">
      <sortCondition descending="1" ref="H2:H337"/>
    </sortState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6B5EE-AE33-4572-95E4-447AE8A3FBB5}">
  <dimension ref="A1:D336"/>
  <sheetViews>
    <sheetView workbookViewId="0">
      <selection activeCell="F30" sqref="F30"/>
    </sheetView>
  </sheetViews>
  <sheetFormatPr defaultRowHeight="15" x14ac:dyDescent="0.25"/>
  <cols>
    <col min="2" max="2" width="45.140625" style="35" bestFit="1" customWidth="1"/>
    <col min="3" max="3" width="46.28515625" style="35" bestFit="1" customWidth="1"/>
    <col min="4" max="4" width="18.5703125" style="35" bestFit="1" customWidth="1"/>
  </cols>
  <sheetData>
    <row r="1" spans="1:4" s="32" customFormat="1" x14ac:dyDescent="0.25">
      <c r="B1" s="33" t="s">
        <v>1029</v>
      </c>
      <c r="C1" s="33" t="s">
        <v>1030</v>
      </c>
      <c r="D1" s="34" t="s">
        <v>1019</v>
      </c>
    </row>
    <row r="2" spans="1:4" x14ac:dyDescent="0.25">
      <c r="A2">
        <v>1</v>
      </c>
      <c r="B2" s="35" t="s">
        <v>1020</v>
      </c>
      <c r="C2" s="35" t="s">
        <v>35</v>
      </c>
      <c r="D2" s="36">
        <v>43399.842256944445</v>
      </c>
    </row>
    <row r="3" spans="1:4" x14ac:dyDescent="0.25">
      <c r="A3">
        <v>2</v>
      </c>
      <c r="B3" s="35" t="s">
        <v>39</v>
      </c>
      <c r="C3" s="35" t="s">
        <v>38</v>
      </c>
      <c r="D3" s="36">
        <v>43399.834467592591</v>
      </c>
    </row>
    <row r="4" spans="1:4" x14ac:dyDescent="0.25">
      <c r="A4">
        <v>3</v>
      </c>
      <c r="B4" s="35" t="s">
        <v>1027</v>
      </c>
      <c r="C4" s="35" t="s">
        <v>41</v>
      </c>
      <c r="D4" s="36">
        <v>43399.816134259258</v>
      </c>
    </row>
    <row r="5" spans="1:4" x14ac:dyDescent="0.25">
      <c r="A5">
        <v>4</v>
      </c>
      <c r="B5" s="35" t="s">
        <v>45</v>
      </c>
      <c r="C5" s="35" t="s">
        <v>44</v>
      </c>
      <c r="D5" s="36">
        <v>43399.796493055554</v>
      </c>
    </row>
    <row r="6" spans="1:4" x14ac:dyDescent="0.25">
      <c r="A6">
        <v>5</v>
      </c>
      <c r="B6" s="35" t="s">
        <v>48</v>
      </c>
      <c r="C6" s="35" t="s">
        <v>47</v>
      </c>
      <c r="D6" s="36">
        <v>43399.794907407406</v>
      </c>
    </row>
    <row r="7" spans="1:4" x14ac:dyDescent="0.25">
      <c r="A7">
        <v>6</v>
      </c>
      <c r="B7" s="35" t="s">
        <v>54</v>
      </c>
      <c r="C7" s="35" t="s">
        <v>53</v>
      </c>
      <c r="D7" s="36">
        <v>43399.791712962964</v>
      </c>
    </row>
    <row r="8" spans="1:4" x14ac:dyDescent="0.25">
      <c r="A8">
        <v>7</v>
      </c>
      <c r="B8" s="35" t="s">
        <v>51</v>
      </c>
      <c r="C8" s="35" t="s">
        <v>50</v>
      </c>
      <c r="D8" s="36">
        <v>43399.791712962964</v>
      </c>
    </row>
    <row r="9" spans="1:4" x14ac:dyDescent="0.25">
      <c r="A9">
        <v>8</v>
      </c>
      <c r="B9" s="35" t="s">
        <v>57</v>
      </c>
      <c r="C9" s="35" t="s">
        <v>56</v>
      </c>
      <c r="D9" s="36">
        <v>43399.771157407406</v>
      </c>
    </row>
    <row r="10" spans="1:4" x14ac:dyDescent="0.25">
      <c r="A10">
        <v>9</v>
      </c>
      <c r="B10" s="35" t="s">
        <v>60</v>
      </c>
      <c r="C10" s="35" t="s">
        <v>59</v>
      </c>
      <c r="D10" s="36">
        <v>43399.761412037034</v>
      </c>
    </row>
    <row r="11" spans="1:4" x14ac:dyDescent="0.25">
      <c r="A11">
        <v>10</v>
      </c>
      <c r="B11" s="35" t="s">
        <v>63</v>
      </c>
      <c r="C11" s="35" t="s">
        <v>62</v>
      </c>
      <c r="D11" s="36">
        <v>43399.761400462965</v>
      </c>
    </row>
    <row r="12" spans="1:4" x14ac:dyDescent="0.25">
      <c r="A12">
        <v>11</v>
      </c>
      <c r="B12" s="35" t="s">
        <v>66</v>
      </c>
      <c r="C12" s="35" t="s">
        <v>65</v>
      </c>
      <c r="D12" s="36">
        <v>43399.761365740742</v>
      </c>
    </row>
    <row r="13" spans="1:4" x14ac:dyDescent="0.25">
      <c r="A13">
        <v>12</v>
      </c>
      <c r="B13" s="35" t="s">
        <v>69</v>
      </c>
      <c r="C13" s="35" t="s">
        <v>68</v>
      </c>
      <c r="D13" s="36">
        <v>43399.761365740742</v>
      </c>
    </row>
    <row r="14" spans="1:4" x14ac:dyDescent="0.25">
      <c r="A14">
        <v>13</v>
      </c>
      <c r="B14" s="35" t="s">
        <v>72</v>
      </c>
      <c r="C14" s="35" t="s">
        <v>71</v>
      </c>
      <c r="D14" s="36">
        <v>43399.761203703703</v>
      </c>
    </row>
    <row r="15" spans="1:4" x14ac:dyDescent="0.25">
      <c r="A15">
        <v>14</v>
      </c>
      <c r="B15" s="35" t="s">
        <v>75</v>
      </c>
      <c r="C15" s="35" t="s">
        <v>74</v>
      </c>
      <c r="D15" s="36">
        <v>43399.761192129627</v>
      </c>
    </row>
    <row r="16" spans="1:4" x14ac:dyDescent="0.25">
      <c r="A16">
        <v>15</v>
      </c>
      <c r="B16" s="35" t="s">
        <v>78</v>
      </c>
      <c r="C16" s="35" t="s">
        <v>77</v>
      </c>
      <c r="D16" s="36">
        <v>43399.761180555557</v>
      </c>
    </row>
    <row r="17" spans="1:4" x14ac:dyDescent="0.25">
      <c r="A17">
        <v>16</v>
      </c>
      <c r="B17" s="35" t="s">
        <v>84</v>
      </c>
      <c r="C17" s="35" t="s">
        <v>83</v>
      </c>
      <c r="D17" s="36">
        <v>43399.76116898148</v>
      </c>
    </row>
    <row r="18" spans="1:4" x14ac:dyDescent="0.25">
      <c r="A18">
        <v>17</v>
      </c>
      <c r="B18" s="35" t="s">
        <v>81</v>
      </c>
      <c r="C18" s="35" t="s">
        <v>80</v>
      </c>
      <c r="D18" s="36">
        <v>43399.76116898148</v>
      </c>
    </row>
    <row r="19" spans="1:4" x14ac:dyDescent="0.25">
      <c r="A19">
        <v>18</v>
      </c>
      <c r="B19" s="35" t="s">
        <v>87</v>
      </c>
      <c r="C19" s="35" t="s">
        <v>86</v>
      </c>
      <c r="D19" s="36">
        <v>43399.761145833334</v>
      </c>
    </row>
    <row r="20" spans="1:4" x14ac:dyDescent="0.25">
      <c r="A20">
        <v>19</v>
      </c>
      <c r="B20" s="35" t="s">
        <v>90</v>
      </c>
      <c r="C20" s="35" t="s">
        <v>89</v>
      </c>
      <c r="D20" s="36">
        <v>43399.761134259257</v>
      </c>
    </row>
    <row r="21" spans="1:4" x14ac:dyDescent="0.25">
      <c r="A21">
        <v>20</v>
      </c>
      <c r="B21" s="35" t="s">
        <v>93</v>
      </c>
      <c r="C21" s="35" t="s">
        <v>92</v>
      </c>
      <c r="D21" s="36">
        <v>43399.761122685188</v>
      </c>
    </row>
    <row r="22" spans="1:4" x14ac:dyDescent="0.25">
      <c r="A22">
        <v>21</v>
      </c>
      <c r="B22" s="35" t="s">
        <v>96</v>
      </c>
      <c r="C22" s="35" t="s">
        <v>95</v>
      </c>
      <c r="D22" s="36">
        <v>43399.761111111111</v>
      </c>
    </row>
    <row r="23" spans="1:4" x14ac:dyDescent="0.25">
      <c r="A23">
        <v>22</v>
      </c>
      <c r="B23" s="35" t="s">
        <v>99</v>
      </c>
      <c r="C23" s="35" t="s">
        <v>98</v>
      </c>
      <c r="D23" s="36">
        <v>43399.760613425926</v>
      </c>
    </row>
    <row r="24" spans="1:4" x14ac:dyDescent="0.25">
      <c r="A24">
        <v>23</v>
      </c>
      <c r="B24" s="35" t="s">
        <v>102</v>
      </c>
      <c r="C24" s="35" t="s">
        <v>101</v>
      </c>
      <c r="D24" s="36">
        <v>43399.759282407409</v>
      </c>
    </row>
    <row r="25" spans="1:4" x14ac:dyDescent="0.25">
      <c r="A25">
        <v>24</v>
      </c>
      <c r="B25" s="35" t="s">
        <v>105</v>
      </c>
      <c r="C25" s="35" t="s">
        <v>104</v>
      </c>
      <c r="D25" s="36">
        <v>43399.743784722225</v>
      </c>
    </row>
    <row r="26" spans="1:4" x14ac:dyDescent="0.25">
      <c r="A26">
        <v>25</v>
      </c>
      <c r="B26" s="35" t="s">
        <v>1021</v>
      </c>
      <c r="C26" s="35" t="s">
        <v>113</v>
      </c>
      <c r="D26" s="36">
        <v>43399.708321759259</v>
      </c>
    </row>
    <row r="27" spans="1:4" x14ac:dyDescent="0.25">
      <c r="A27">
        <v>26</v>
      </c>
      <c r="B27" s="35" t="s">
        <v>111</v>
      </c>
      <c r="C27" s="35" t="s">
        <v>110</v>
      </c>
      <c r="D27" s="36">
        <v>43399.708321759259</v>
      </c>
    </row>
    <row r="28" spans="1:4" x14ac:dyDescent="0.25">
      <c r="A28">
        <v>27</v>
      </c>
      <c r="B28" s="35" t="s">
        <v>1022</v>
      </c>
      <c r="C28" s="35" t="s">
        <v>107</v>
      </c>
      <c r="D28" s="36">
        <v>43399.708321759259</v>
      </c>
    </row>
    <row r="29" spans="1:4" x14ac:dyDescent="0.25">
      <c r="A29">
        <v>28</v>
      </c>
      <c r="B29" s="35" t="s">
        <v>117</v>
      </c>
      <c r="C29" s="35" t="s">
        <v>116</v>
      </c>
      <c r="D29" s="36">
        <v>43399.703935185185</v>
      </c>
    </row>
    <row r="30" spans="1:4" x14ac:dyDescent="0.25">
      <c r="A30">
        <v>29</v>
      </c>
      <c r="B30" s="35" t="s">
        <v>120</v>
      </c>
      <c r="C30" s="35" t="s">
        <v>119</v>
      </c>
      <c r="D30" s="36">
        <v>43399.666759259257</v>
      </c>
    </row>
    <row r="31" spans="1:4" x14ac:dyDescent="0.25">
      <c r="A31">
        <v>30</v>
      </c>
      <c r="B31" s="35" t="s">
        <v>123</v>
      </c>
      <c r="C31" s="35" t="s">
        <v>122</v>
      </c>
      <c r="D31" s="36">
        <v>43399.656747685185</v>
      </c>
    </row>
    <row r="32" spans="1:4" x14ac:dyDescent="0.25">
      <c r="A32">
        <v>31</v>
      </c>
      <c r="B32" s="35" t="s">
        <v>126</v>
      </c>
      <c r="C32" s="35" t="s">
        <v>125</v>
      </c>
      <c r="D32" s="36">
        <v>43399.654606481483</v>
      </c>
    </row>
    <row r="33" spans="1:4" x14ac:dyDescent="0.25">
      <c r="A33">
        <v>32</v>
      </c>
      <c r="B33" s="35" t="s">
        <v>129</v>
      </c>
      <c r="C33" s="35" t="s">
        <v>128</v>
      </c>
      <c r="D33" s="36">
        <v>43399.648599537039</v>
      </c>
    </row>
    <row r="34" spans="1:4" x14ac:dyDescent="0.25">
      <c r="A34">
        <v>33</v>
      </c>
      <c r="B34" s="35" t="s">
        <v>132</v>
      </c>
      <c r="C34" s="35" t="s">
        <v>131</v>
      </c>
      <c r="D34" s="36">
        <v>43399.648182870369</v>
      </c>
    </row>
    <row r="35" spans="1:4" x14ac:dyDescent="0.25">
      <c r="A35">
        <v>34</v>
      </c>
      <c r="B35" s="35" t="s">
        <v>135</v>
      </c>
      <c r="C35" s="35" t="s">
        <v>134</v>
      </c>
      <c r="D35" s="36">
        <v>43399.635648148149</v>
      </c>
    </row>
    <row r="36" spans="1:4" x14ac:dyDescent="0.25">
      <c r="A36">
        <v>35</v>
      </c>
      <c r="B36" s="35" t="s">
        <v>1023</v>
      </c>
      <c r="C36" s="35" t="s">
        <v>137</v>
      </c>
      <c r="D36" s="36">
        <v>43399.635578703703</v>
      </c>
    </row>
    <row r="37" spans="1:4" x14ac:dyDescent="0.25">
      <c r="A37">
        <v>36</v>
      </c>
      <c r="B37" s="35" t="s">
        <v>141</v>
      </c>
      <c r="C37" s="35" t="s">
        <v>140</v>
      </c>
      <c r="D37" s="36">
        <v>43399.590891203705</v>
      </c>
    </row>
    <row r="38" spans="1:4" x14ac:dyDescent="0.25">
      <c r="A38">
        <v>37</v>
      </c>
      <c r="B38" s="35" t="s">
        <v>144</v>
      </c>
      <c r="C38" s="35" t="s">
        <v>143</v>
      </c>
      <c r="D38" s="36">
        <v>43399.590567129628</v>
      </c>
    </row>
    <row r="39" spans="1:4" x14ac:dyDescent="0.25">
      <c r="A39">
        <v>38</v>
      </c>
      <c r="B39" s="35" t="s">
        <v>45</v>
      </c>
      <c r="C39" s="35" t="s">
        <v>146</v>
      </c>
      <c r="D39" s="36">
        <v>43399.552372685182</v>
      </c>
    </row>
    <row r="40" spans="1:4" x14ac:dyDescent="0.25">
      <c r="A40">
        <v>39</v>
      </c>
      <c r="B40" s="35" t="s">
        <v>149</v>
      </c>
      <c r="C40" s="35" t="s">
        <v>148</v>
      </c>
      <c r="D40" s="36">
        <v>43399.513368055559</v>
      </c>
    </row>
    <row r="41" spans="1:4" x14ac:dyDescent="0.25">
      <c r="A41">
        <v>40</v>
      </c>
      <c r="B41" s="35" t="s">
        <v>152</v>
      </c>
      <c r="C41" s="35" t="s">
        <v>151</v>
      </c>
      <c r="D41" s="36">
        <v>43399.513321759259</v>
      </c>
    </row>
    <row r="42" spans="1:4" x14ac:dyDescent="0.25">
      <c r="A42">
        <v>41</v>
      </c>
      <c r="B42" s="35" t="s">
        <v>155</v>
      </c>
      <c r="C42" s="35" t="s">
        <v>154</v>
      </c>
      <c r="D42" s="36">
        <v>43399.470034722224</v>
      </c>
    </row>
    <row r="43" spans="1:4" x14ac:dyDescent="0.25">
      <c r="A43">
        <v>42</v>
      </c>
      <c r="B43" s="35" t="s">
        <v>158</v>
      </c>
      <c r="C43" s="35" t="s">
        <v>157</v>
      </c>
      <c r="D43" s="36">
        <v>43399.429432870369</v>
      </c>
    </row>
    <row r="44" spans="1:4" x14ac:dyDescent="0.25">
      <c r="A44">
        <v>43</v>
      </c>
      <c r="B44" s="35" t="s">
        <v>161</v>
      </c>
      <c r="C44" s="35" t="s">
        <v>160</v>
      </c>
      <c r="D44" s="36">
        <v>43399.425497685188</v>
      </c>
    </row>
    <row r="45" spans="1:4" x14ac:dyDescent="0.25">
      <c r="A45">
        <v>44</v>
      </c>
      <c r="B45" s="35" t="s">
        <v>164</v>
      </c>
      <c r="C45" s="35" t="s">
        <v>163</v>
      </c>
      <c r="D45" s="36">
        <v>43399.419224537036</v>
      </c>
    </row>
    <row r="46" spans="1:4" x14ac:dyDescent="0.25">
      <c r="A46">
        <v>45</v>
      </c>
      <c r="B46" s="35" t="s">
        <v>167</v>
      </c>
      <c r="C46" s="35" t="s">
        <v>166</v>
      </c>
      <c r="D46" s="36">
        <v>43399.411539351851</v>
      </c>
    </row>
    <row r="47" spans="1:4" x14ac:dyDescent="0.25">
      <c r="A47">
        <v>46</v>
      </c>
      <c r="B47" s="35" t="s">
        <v>170</v>
      </c>
      <c r="C47" s="35" t="s">
        <v>169</v>
      </c>
      <c r="D47" s="36">
        <v>43399.40351851852</v>
      </c>
    </row>
    <row r="48" spans="1:4" x14ac:dyDescent="0.25">
      <c r="A48">
        <v>47</v>
      </c>
      <c r="B48" s="35" t="s">
        <v>172</v>
      </c>
      <c r="C48" s="35" t="s">
        <v>171</v>
      </c>
      <c r="D48" s="36">
        <v>43399.227418981478</v>
      </c>
    </row>
    <row r="49" spans="1:4" x14ac:dyDescent="0.25">
      <c r="A49">
        <v>48</v>
      </c>
      <c r="B49" s="35" t="s">
        <v>175</v>
      </c>
      <c r="C49" s="35" t="s">
        <v>174</v>
      </c>
      <c r="D49" s="36">
        <v>43399.198738425926</v>
      </c>
    </row>
    <row r="50" spans="1:4" x14ac:dyDescent="0.25">
      <c r="A50">
        <v>49</v>
      </c>
      <c r="B50" s="35" t="s">
        <v>178</v>
      </c>
      <c r="C50" s="35" t="s">
        <v>177</v>
      </c>
      <c r="D50" s="36">
        <v>43398.925891203704</v>
      </c>
    </row>
    <row r="51" spans="1:4" x14ac:dyDescent="0.25">
      <c r="A51">
        <v>50</v>
      </c>
      <c r="B51" s="35" t="s">
        <v>181</v>
      </c>
      <c r="C51" s="35" t="s">
        <v>180</v>
      </c>
      <c r="D51" s="36">
        <v>43398.925208333334</v>
      </c>
    </row>
    <row r="52" spans="1:4" x14ac:dyDescent="0.25">
      <c r="A52">
        <v>51</v>
      </c>
      <c r="B52" s="35" t="s">
        <v>184</v>
      </c>
      <c r="C52" s="35" t="s">
        <v>183</v>
      </c>
      <c r="D52" s="36">
        <v>43398.767962962964</v>
      </c>
    </row>
    <row r="53" spans="1:4" x14ac:dyDescent="0.25">
      <c r="A53">
        <v>52</v>
      </c>
      <c r="B53" s="35" t="s">
        <v>187</v>
      </c>
      <c r="C53" s="35" t="s">
        <v>186</v>
      </c>
      <c r="D53" s="36">
        <v>43398.740034722221</v>
      </c>
    </row>
    <row r="54" spans="1:4" x14ac:dyDescent="0.25">
      <c r="A54">
        <v>53</v>
      </c>
      <c r="B54" s="35" t="s">
        <v>190</v>
      </c>
      <c r="C54" s="35" t="s">
        <v>189</v>
      </c>
      <c r="D54" s="36">
        <v>43398.730902777781</v>
      </c>
    </row>
    <row r="55" spans="1:4" x14ac:dyDescent="0.25">
      <c r="A55">
        <v>54</v>
      </c>
      <c r="B55" s="35" t="s">
        <v>193</v>
      </c>
      <c r="C55" s="35" t="s">
        <v>192</v>
      </c>
      <c r="D55" s="36">
        <v>43398.730879629627</v>
      </c>
    </row>
    <row r="56" spans="1:4" x14ac:dyDescent="0.25">
      <c r="A56">
        <v>55</v>
      </c>
      <c r="B56" s="35" t="s">
        <v>196</v>
      </c>
      <c r="C56" s="35" t="s">
        <v>195</v>
      </c>
      <c r="D56" s="36">
        <v>43398.730729166666</v>
      </c>
    </row>
    <row r="57" spans="1:4" x14ac:dyDescent="0.25">
      <c r="A57">
        <v>56</v>
      </c>
      <c r="B57" s="35" t="s">
        <v>199</v>
      </c>
      <c r="C57" s="35" t="s">
        <v>198</v>
      </c>
      <c r="D57" s="36">
        <v>43398.528692129628</v>
      </c>
    </row>
    <row r="58" spans="1:4" x14ac:dyDescent="0.25">
      <c r="A58">
        <v>57</v>
      </c>
      <c r="B58" s="35" t="s">
        <v>202</v>
      </c>
      <c r="C58" s="35" t="s">
        <v>201</v>
      </c>
      <c r="D58" s="36">
        <v>43398.528680555559</v>
      </c>
    </row>
    <row r="59" spans="1:4" x14ac:dyDescent="0.25">
      <c r="A59">
        <v>58</v>
      </c>
      <c r="B59" s="35" t="s">
        <v>205</v>
      </c>
      <c r="C59" s="35" t="s">
        <v>204</v>
      </c>
      <c r="D59" s="36">
        <v>43398.010462962964</v>
      </c>
    </row>
    <row r="60" spans="1:4" x14ac:dyDescent="0.25">
      <c r="A60">
        <v>59</v>
      </c>
      <c r="B60" s="35" t="s">
        <v>208</v>
      </c>
      <c r="C60" s="35" t="s">
        <v>207</v>
      </c>
      <c r="D60" s="36">
        <v>43397.99664351852</v>
      </c>
    </row>
    <row r="61" spans="1:4" x14ac:dyDescent="0.25">
      <c r="A61">
        <v>60</v>
      </c>
      <c r="B61" s="35" t="s">
        <v>211</v>
      </c>
      <c r="C61" s="35" t="s">
        <v>210</v>
      </c>
      <c r="D61" s="36">
        <v>43397.874907407408</v>
      </c>
    </row>
    <row r="62" spans="1:4" x14ac:dyDescent="0.25">
      <c r="A62">
        <v>61</v>
      </c>
      <c r="B62" s="35" t="s">
        <v>172</v>
      </c>
      <c r="C62" s="35" t="s">
        <v>213</v>
      </c>
      <c r="D62" s="36">
        <v>43397.853425925925</v>
      </c>
    </row>
    <row r="63" spans="1:4" x14ac:dyDescent="0.25">
      <c r="A63">
        <v>62</v>
      </c>
      <c r="B63" s="35" t="s">
        <v>216</v>
      </c>
      <c r="C63" s="35" t="s">
        <v>215</v>
      </c>
      <c r="D63" s="36">
        <v>43397.841145833336</v>
      </c>
    </row>
    <row r="64" spans="1:4" x14ac:dyDescent="0.25">
      <c r="A64">
        <v>63</v>
      </c>
      <c r="B64" s="35" t="s">
        <v>219</v>
      </c>
      <c r="C64" s="35" t="s">
        <v>218</v>
      </c>
      <c r="D64" s="36">
        <v>43397.791909722226</v>
      </c>
    </row>
    <row r="65" spans="1:4" x14ac:dyDescent="0.25">
      <c r="A65">
        <v>64</v>
      </c>
      <c r="B65" s="35" t="s">
        <v>222</v>
      </c>
      <c r="C65" s="35" t="s">
        <v>221</v>
      </c>
      <c r="D65" s="36">
        <v>43397.763124999998</v>
      </c>
    </row>
    <row r="66" spans="1:4" x14ac:dyDescent="0.25">
      <c r="A66">
        <v>65</v>
      </c>
      <c r="B66" s="35" t="s">
        <v>225</v>
      </c>
      <c r="C66" s="35" t="s">
        <v>224</v>
      </c>
      <c r="D66" s="36">
        <v>43397.73238425926</v>
      </c>
    </row>
    <row r="67" spans="1:4" x14ac:dyDescent="0.25">
      <c r="A67">
        <v>66</v>
      </c>
      <c r="B67" s="35" t="s">
        <v>228</v>
      </c>
      <c r="C67" s="35" t="s">
        <v>227</v>
      </c>
      <c r="D67" s="36">
        <v>43397.679259259261</v>
      </c>
    </row>
    <row r="68" spans="1:4" x14ac:dyDescent="0.25">
      <c r="A68">
        <v>67</v>
      </c>
      <c r="B68" s="35" t="s">
        <v>231</v>
      </c>
      <c r="C68" s="35" t="s">
        <v>230</v>
      </c>
      <c r="D68" s="36">
        <v>43397.523784722223</v>
      </c>
    </row>
    <row r="69" spans="1:4" x14ac:dyDescent="0.25">
      <c r="A69">
        <v>68</v>
      </c>
      <c r="B69" s="35" t="s">
        <v>211</v>
      </c>
      <c r="C69" s="35" t="s">
        <v>233</v>
      </c>
      <c r="D69" s="36">
        <v>43396.728159722225</v>
      </c>
    </row>
    <row r="70" spans="1:4" x14ac:dyDescent="0.25">
      <c r="A70">
        <v>69</v>
      </c>
      <c r="B70" s="35" t="s">
        <v>236</v>
      </c>
      <c r="C70" s="35" t="s">
        <v>235</v>
      </c>
      <c r="D70" s="36">
        <v>43396.151423611111</v>
      </c>
    </row>
    <row r="71" spans="1:4" x14ac:dyDescent="0.25">
      <c r="A71">
        <v>70</v>
      </c>
      <c r="B71" s="35" t="s">
        <v>239</v>
      </c>
      <c r="C71" s="35" t="s">
        <v>238</v>
      </c>
      <c r="D71" s="36">
        <v>43395.568761574075</v>
      </c>
    </row>
    <row r="72" spans="1:4" x14ac:dyDescent="0.25">
      <c r="A72">
        <v>71</v>
      </c>
      <c r="B72" s="35" t="s">
        <v>242</v>
      </c>
      <c r="C72" s="35" t="s">
        <v>241</v>
      </c>
      <c r="D72" s="36">
        <v>43394.56177083333</v>
      </c>
    </row>
    <row r="73" spans="1:4" x14ac:dyDescent="0.25">
      <c r="A73">
        <v>72</v>
      </c>
      <c r="B73" s="35" t="s">
        <v>245</v>
      </c>
      <c r="C73" s="35" t="s">
        <v>244</v>
      </c>
      <c r="D73" s="36">
        <v>43394.540671296294</v>
      </c>
    </row>
    <row r="74" spans="1:4" x14ac:dyDescent="0.25">
      <c r="A74">
        <v>73</v>
      </c>
      <c r="B74" s="35" t="s">
        <v>248</v>
      </c>
      <c r="C74" s="35" t="s">
        <v>247</v>
      </c>
      <c r="D74" s="36">
        <v>43393.965601851851</v>
      </c>
    </row>
    <row r="75" spans="1:4" x14ac:dyDescent="0.25">
      <c r="A75">
        <v>74</v>
      </c>
      <c r="B75" s="35" t="s">
        <v>251</v>
      </c>
      <c r="C75" s="35" t="s">
        <v>250</v>
      </c>
      <c r="D75" s="36">
        <v>43392.500231481485</v>
      </c>
    </row>
    <row r="76" spans="1:4" x14ac:dyDescent="0.25">
      <c r="A76">
        <v>75</v>
      </c>
      <c r="B76" s="35" t="s">
        <v>254</v>
      </c>
      <c r="C76" s="35" t="s">
        <v>253</v>
      </c>
      <c r="D76" s="36">
        <v>43391.757048611114</v>
      </c>
    </row>
    <row r="77" spans="1:4" x14ac:dyDescent="0.25">
      <c r="A77">
        <v>76</v>
      </c>
      <c r="B77" s="35" t="s">
        <v>257</v>
      </c>
      <c r="C77" s="35" t="s">
        <v>256</v>
      </c>
      <c r="D77" s="36">
        <v>43391.65525462963</v>
      </c>
    </row>
    <row r="78" spans="1:4" x14ac:dyDescent="0.25">
      <c r="A78">
        <v>77</v>
      </c>
      <c r="B78" s="35" t="s">
        <v>260</v>
      </c>
      <c r="C78" s="35" t="s">
        <v>259</v>
      </c>
      <c r="D78" s="36">
        <v>43390.601967592593</v>
      </c>
    </row>
    <row r="79" spans="1:4" x14ac:dyDescent="0.25">
      <c r="A79">
        <v>78</v>
      </c>
      <c r="B79" s="35" t="s">
        <v>263</v>
      </c>
      <c r="C79" s="35" t="s">
        <v>262</v>
      </c>
      <c r="D79" s="36">
        <v>43389.670381944445</v>
      </c>
    </row>
    <row r="80" spans="1:4" x14ac:dyDescent="0.25">
      <c r="A80">
        <v>79</v>
      </c>
      <c r="B80" s="35" t="s">
        <v>266</v>
      </c>
      <c r="C80" s="35" t="s">
        <v>265</v>
      </c>
      <c r="D80" s="36">
        <v>43389.669131944444</v>
      </c>
    </row>
    <row r="81" spans="1:4" x14ac:dyDescent="0.25">
      <c r="A81">
        <v>80</v>
      </c>
      <c r="B81" s="35" t="s">
        <v>269</v>
      </c>
      <c r="C81" s="35" t="s">
        <v>268</v>
      </c>
      <c r="D81" s="36">
        <v>43388.412280092591</v>
      </c>
    </row>
    <row r="82" spans="1:4" x14ac:dyDescent="0.25">
      <c r="A82">
        <v>81</v>
      </c>
      <c r="B82" s="35" t="s">
        <v>272</v>
      </c>
      <c r="C82" s="35" t="s">
        <v>271</v>
      </c>
      <c r="D82" s="36">
        <v>43387.920451388891</v>
      </c>
    </row>
    <row r="83" spans="1:4" x14ac:dyDescent="0.25">
      <c r="A83">
        <v>82</v>
      </c>
      <c r="B83" s="35" t="s">
        <v>275</v>
      </c>
      <c r="C83" s="35" t="s">
        <v>274</v>
      </c>
      <c r="D83" s="36">
        <v>43387.575671296298</v>
      </c>
    </row>
    <row r="84" spans="1:4" x14ac:dyDescent="0.25">
      <c r="A84">
        <v>83</v>
      </c>
      <c r="B84" s="35" t="s">
        <v>278</v>
      </c>
      <c r="C84" s="35" t="s">
        <v>277</v>
      </c>
      <c r="D84" s="36">
        <v>43387.575590277775</v>
      </c>
    </row>
    <row r="85" spans="1:4" x14ac:dyDescent="0.25">
      <c r="A85">
        <v>84</v>
      </c>
      <c r="B85" s="35" t="s">
        <v>281</v>
      </c>
      <c r="C85" s="35" t="s">
        <v>280</v>
      </c>
      <c r="D85" s="36">
        <v>43387.162499999999</v>
      </c>
    </row>
    <row r="86" spans="1:4" x14ac:dyDescent="0.25">
      <c r="A86">
        <v>85</v>
      </c>
      <c r="B86" s="35" t="s">
        <v>211</v>
      </c>
      <c r="C86" s="35" t="s">
        <v>283</v>
      </c>
      <c r="D86" s="36">
        <v>43385.994120370371</v>
      </c>
    </row>
    <row r="87" spans="1:4" x14ac:dyDescent="0.25">
      <c r="A87">
        <v>86</v>
      </c>
      <c r="B87" s="35" t="s">
        <v>286</v>
      </c>
      <c r="C87" s="35" t="s">
        <v>285</v>
      </c>
      <c r="D87" s="36">
        <v>43384.917268518519</v>
      </c>
    </row>
    <row r="88" spans="1:4" x14ac:dyDescent="0.25">
      <c r="A88">
        <v>87</v>
      </c>
      <c r="B88" s="35" t="s">
        <v>289</v>
      </c>
      <c r="C88" s="35" t="s">
        <v>288</v>
      </c>
      <c r="D88" s="36">
        <v>43384.704629629632</v>
      </c>
    </row>
    <row r="89" spans="1:4" x14ac:dyDescent="0.25">
      <c r="A89">
        <v>88</v>
      </c>
      <c r="B89" s="35" t="s">
        <v>292</v>
      </c>
      <c r="C89" s="35" t="s">
        <v>291</v>
      </c>
      <c r="D89" s="36">
        <v>43382.912592592591</v>
      </c>
    </row>
    <row r="90" spans="1:4" x14ac:dyDescent="0.25">
      <c r="A90">
        <v>89</v>
      </c>
      <c r="B90" s="35" t="s">
        <v>295</v>
      </c>
      <c r="C90" s="35" t="s">
        <v>294</v>
      </c>
      <c r="D90" s="36">
        <v>43382.47583333333</v>
      </c>
    </row>
    <row r="91" spans="1:4" x14ac:dyDescent="0.25">
      <c r="A91">
        <v>90</v>
      </c>
      <c r="B91" s="35" t="s">
        <v>298</v>
      </c>
      <c r="C91" s="35" t="s">
        <v>297</v>
      </c>
      <c r="D91" s="36">
        <v>43381.995520833334</v>
      </c>
    </row>
    <row r="92" spans="1:4" x14ac:dyDescent="0.25">
      <c r="A92">
        <v>91</v>
      </c>
      <c r="B92" s="35" t="s">
        <v>301</v>
      </c>
      <c r="C92" s="35" t="s">
        <v>300</v>
      </c>
      <c r="D92" s="36">
        <v>43380.630416666667</v>
      </c>
    </row>
    <row r="93" spans="1:4" x14ac:dyDescent="0.25">
      <c r="A93">
        <v>92</v>
      </c>
      <c r="B93" s="35" t="s">
        <v>304</v>
      </c>
      <c r="C93" s="35" t="s">
        <v>303</v>
      </c>
      <c r="D93" s="36">
        <v>43379.155497685184</v>
      </c>
    </row>
    <row r="94" spans="1:4" x14ac:dyDescent="0.25">
      <c r="A94">
        <v>93</v>
      </c>
      <c r="B94" s="35" t="s">
        <v>307</v>
      </c>
      <c r="C94" s="35" t="s">
        <v>306</v>
      </c>
      <c r="D94" s="36">
        <v>43379.154965277776</v>
      </c>
    </row>
    <row r="95" spans="1:4" x14ac:dyDescent="0.25">
      <c r="A95">
        <v>94</v>
      </c>
      <c r="B95" s="35" t="s">
        <v>310</v>
      </c>
      <c r="C95" s="35" t="s">
        <v>309</v>
      </c>
      <c r="D95" s="36">
        <v>43379.15483796296</v>
      </c>
    </row>
    <row r="96" spans="1:4" x14ac:dyDescent="0.25">
      <c r="A96">
        <v>95</v>
      </c>
      <c r="B96" s="35" t="s">
        <v>313</v>
      </c>
      <c r="C96" s="35" t="s">
        <v>312</v>
      </c>
      <c r="D96" s="36">
        <v>43378.953865740739</v>
      </c>
    </row>
    <row r="97" spans="1:4" x14ac:dyDescent="0.25">
      <c r="A97">
        <v>96</v>
      </c>
      <c r="B97" s="35" t="s">
        <v>316</v>
      </c>
      <c r="C97" s="35" t="s">
        <v>315</v>
      </c>
      <c r="D97" s="36">
        <v>43376.871446759258</v>
      </c>
    </row>
    <row r="98" spans="1:4" x14ac:dyDescent="0.25">
      <c r="A98">
        <v>97</v>
      </c>
      <c r="B98" s="35" t="s">
        <v>319</v>
      </c>
      <c r="C98" s="35" t="s">
        <v>318</v>
      </c>
      <c r="D98" s="36">
        <v>43375.386053240742</v>
      </c>
    </row>
    <row r="99" spans="1:4" x14ac:dyDescent="0.25">
      <c r="A99">
        <v>98</v>
      </c>
      <c r="B99" s="35" t="s">
        <v>322</v>
      </c>
      <c r="C99" s="35" t="s">
        <v>321</v>
      </c>
      <c r="D99" s="36">
        <v>43375.009710648148</v>
      </c>
    </row>
    <row r="100" spans="1:4" x14ac:dyDescent="0.25">
      <c r="A100">
        <v>99</v>
      </c>
      <c r="B100" s="35" t="s">
        <v>325</v>
      </c>
      <c r="C100" s="35" t="s">
        <v>324</v>
      </c>
      <c r="D100" s="36">
        <v>43373.765810185185</v>
      </c>
    </row>
    <row r="101" spans="1:4" x14ac:dyDescent="0.25">
      <c r="A101">
        <v>100</v>
      </c>
      <c r="B101" s="35" t="s">
        <v>328</v>
      </c>
      <c r="C101" s="35" t="s">
        <v>327</v>
      </c>
      <c r="D101" s="36">
        <v>43372.768784722219</v>
      </c>
    </row>
    <row r="102" spans="1:4" x14ac:dyDescent="0.25">
      <c r="A102">
        <v>101</v>
      </c>
      <c r="B102" s="35" t="s">
        <v>331</v>
      </c>
      <c r="C102" s="35" t="s">
        <v>330</v>
      </c>
      <c r="D102" s="36">
        <v>43371.785983796297</v>
      </c>
    </row>
    <row r="103" spans="1:4" x14ac:dyDescent="0.25">
      <c r="A103">
        <v>102</v>
      </c>
      <c r="B103" s="35" t="s">
        <v>334</v>
      </c>
      <c r="C103" s="35" t="s">
        <v>333</v>
      </c>
      <c r="D103" s="36">
        <v>43368.487557870372</v>
      </c>
    </row>
    <row r="104" spans="1:4" x14ac:dyDescent="0.25">
      <c r="A104">
        <v>103</v>
      </c>
      <c r="B104" s="35" t="s">
        <v>337</v>
      </c>
      <c r="C104" s="35" t="s">
        <v>336</v>
      </c>
      <c r="D104" s="36">
        <v>43367.67015046296</v>
      </c>
    </row>
    <row r="105" spans="1:4" x14ac:dyDescent="0.25">
      <c r="A105">
        <v>104</v>
      </c>
      <c r="B105" s="35" t="s">
        <v>211</v>
      </c>
      <c r="C105" s="35" t="s">
        <v>339</v>
      </c>
      <c r="D105" s="36">
        <v>43365.059884259259</v>
      </c>
    </row>
    <row r="106" spans="1:4" x14ac:dyDescent="0.25">
      <c r="A106">
        <v>105</v>
      </c>
      <c r="B106" s="35" t="s">
        <v>342</v>
      </c>
      <c r="C106" s="35" t="s">
        <v>341</v>
      </c>
      <c r="D106" s="36">
        <v>43364.779733796298</v>
      </c>
    </row>
    <row r="107" spans="1:4" x14ac:dyDescent="0.25">
      <c r="A107">
        <v>106</v>
      </c>
      <c r="B107" s="35" t="s">
        <v>345</v>
      </c>
      <c r="C107" s="35" t="s">
        <v>344</v>
      </c>
      <c r="D107" s="36">
        <v>43364.4378125</v>
      </c>
    </row>
    <row r="108" spans="1:4" x14ac:dyDescent="0.25">
      <c r="A108">
        <v>107</v>
      </c>
      <c r="B108" s="35" t="s">
        <v>1028</v>
      </c>
      <c r="C108" s="35" t="s">
        <v>347</v>
      </c>
      <c r="D108" s="36">
        <v>43363.208877314813</v>
      </c>
    </row>
    <row r="109" spans="1:4" x14ac:dyDescent="0.25">
      <c r="A109">
        <v>108</v>
      </c>
      <c r="B109" s="35" t="s">
        <v>351</v>
      </c>
      <c r="C109" s="35" t="s">
        <v>350</v>
      </c>
      <c r="D109" s="36">
        <v>43360.939386574071</v>
      </c>
    </row>
    <row r="110" spans="1:4" x14ac:dyDescent="0.25">
      <c r="A110">
        <v>109</v>
      </c>
      <c r="B110" s="35" t="s">
        <v>354</v>
      </c>
      <c r="C110" s="35" t="s">
        <v>353</v>
      </c>
      <c r="D110" s="36">
        <v>43360.804432870369</v>
      </c>
    </row>
    <row r="111" spans="1:4" x14ac:dyDescent="0.25">
      <c r="A111">
        <v>110</v>
      </c>
      <c r="B111" s="35" t="s">
        <v>357</v>
      </c>
      <c r="C111" s="35" t="s">
        <v>356</v>
      </c>
      <c r="D111" s="36">
        <v>43358.653182870374</v>
      </c>
    </row>
    <row r="112" spans="1:4" x14ac:dyDescent="0.25">
      <c r="A112">
        <v>111</v>
      </c>
      <c r="B112" s="35" t="s">
        <v>360</v>
      </c>
      <c r="C112" s="35" t="s">
        <v>359</v>
      </c>
      <c r="D112" s="36">
        <v>43351.890034722222</v>
      </c>
    </row>
    <row r="113" spans="1:4" x14ac:dyDescent="0.25">
      <c r="A113">
        <v>112</v>
      </c>
      <c r="B113" s="35" t="s">
        <v>363</v>
      </c>
      <c r="C113" s="35" t="s">
        <v>362</v>
      </c>
      <c r="D113" s="36">
        <v>43349.499340277776</v>
      </c>
    </row>
    <row r="114" spans="1:4" x14ac:dyDescent="0.25">
      <c r="A114">
        <v>113</v>
      </c>
      <c r="B114" s="35" t="s">
        <v>366</v>
      </c>
      <c r="C114" s="35" t="s">
        <v>365</v>
      </c>
      <c r="D114" s="36">
        <v>43349.498969907407</v>
      </c>
    </row>
    <row r="115" spans="1:4" x14ac:dyDescent="0.25">
      <c r="A115">
        <v>114</v>
      </c>
      <c r="B115" s="35" t="s">
        <v>369</v>
      </c>
      <c r="C115" s="35" t="s">
        <v>368</v>
      </c>
      <c r="D115" s="36">
        <v>43345.191469907404</v>
      </c>
    </row>
    <row r="116" spans="1:4" x14ac:dyDescent="0.25">
      <c r="A116">
        <v>115</v>
      </c>
      <c r="B116" s="35" t="s">
        <v>372</v>
      </c>
      <c r="C116" s="35" t="s">
        <v>371</v>
      </c>
      <c r="D116" s="36">
        <v>43344.631458333337</v>
      </c>
    </row>
    <row r="117" spans="1:4" x14ac:dyDescent="0.25">
      <c r="A117">
        <v>116</v>
      </c>
      <c r="B117" s="35" t="s">
        <v>375</v>
      </c>
      <c r="C117" s="35" t="s">
        <v>374</v>
      </c>
      <c r="D117" s="36">
        <v>43344.63144675926</v>
      </c>
    </row>
    <row r="118" spans="1:4" x14ac:dyDescent="0.25">
      <c r="A118">
        <v>117</v>
      </c>
      <c r="B118" s="35" t="s">
        <v>378</v>
      </c>
      <c r="C118" s="35" t="s">
        <v>377</v>
      </c>
      <c r="D118" s="36">
        <v>43344.631435185183</v>
      </c>
    </row>
    <row r="119" spans="1:4" x14ac:dyDescent="0.25">
      <c r="A119">
        <v>118</v>
      </c>
      <c r="B119" s="35" t="s">
        <v>381</v>
      </c>
      <c r="C119" s="35" t="s">
        <v>380</v>
      </c>
      <c r="D119" s="36">
        <v>43344.631423611114</v>
      </c>
    </row>
    <row r="120" spans="1:4" x14ac:dyDescent="0.25">
      <c r="A120">
        <v>119</v>
      </c>
      <c r="B120" s="35" t="s">
        <v>384</v>
      </c>
      <c r="C120" s="35" t="s">
        <v>383</v>
      </c>
      <c r="D120" s="36">
        <v>43342.311724537038</v>
      </c>
    </row>
    <row r="121" spans="1:4" x14ac:dyDescent="0.25">
      <c r="A121">
        <v>120</v>
      </c>
      <c r="B121" s="35" t="s">
        <v>387</v>
      </c>
      <c r="C121" s="35" t="s">
        <v>386</v>
      </c>
      <c r="D121" s="36">
        <v>43341.472800925927</v>
      </c>
    </row>
    <row r="122" spans="1:4" x14ac:dyDescent="0.25">
      <c r="A122">
        <v>121</v>
      </c>
      <c r="B122" s="35" t="s">
        <v>390</v>
      </c>
      <c r="C122" s="35" t="s">
        <v>389</v>
      </c>
      <c r="D122" s="36">
        <v>43338.225219907406</v>
      </c>
    </row>
    <row r="123" spans="1:4" x14ac:dyDescent="0.25">
      <c r="A123">
        <v>122</v>
      </c>
      <c r="B123" s="35" t="s">
        <v>393</v>
      </c>
      <c r="C123" s="35" t="s">
        <v>392</v>
      </c>
      <c r="D123" s="36">
        <v>43335.541898148149</v>
      </c>
    </row>
    <row r="124" spans="1:4" x14ac:dyDescent="0.25">
      <c r="A124">
        <v>123</v>
      </c>
      <c r="B124" s="35" t="s">
        <v>396</v>
      </c>
      <c r="C124" s="35" t="s">
        <v>395</v>
      </c>
      <c r="D124" s="36">
        <v>43332.766469907408</v>
      </c>
    </row>
    <row r="125" spans="1:4" x14ac:dyDescent="0.25">
      <c r="A125">
        <v>124</v>
      </c>
      <c r="B125" s="35" t="s">
        <v>399</v>
      </c>
      <c r="C125" s="35" t="s">
        <v>398</v>
      </c>
      <c r="D125" s="36">
        <v>43331.304131944446</v>
      </c>
    </row>
    <row r="126" spans="1:4" x14ac:dyDescent="0.25">
      <c r="A126">
        <v>125</v>
      </c>
      <c r="B126" s="35" t="s">
        <v>402</v>
      </c>
      <c r="C126" s="35" t="s">
        <v>401</v>
      </c>
      <c r="D126" s="36">
        <v>43328.900405092594</v>
      </c>
    </row>
    <row r="127" spans="1:4" x14ac:dyDescent="0.25">
      <c r="A127">
        <v>126</v>
      </c>
      <c r="B127" s="35" t="s">
        <v>405</v>
      </c>
      <c r="C127" s="35" t="s">
        <v>404</v>
      </c>
      <c r="D127" s="36">
        <v>43322.706793981481</v>
      </c>
    </row>
    <row r="128" spans="1:4" x14ac:dyDescent="0.25">
      <c r="A128">
        <v>127</v>
      </c>
      <c r="B128" s="35" t="s">
        <v>408</v>
      </c>
      <c r="C128" s="35" t="s">
        <v>407</v>
      </c>
      <c r="D128" s="36">
        <v>43321.256597222222</v>
      </c>
    </row>
    <row r="129" spans="1:4" x14ac:dyDescent="0.25">
      <c r="A129">
        <v>128</v>
      </c>
      <c r="B129" s="35" t="s">
        <v>411</v>
      </c>
      <c r="C129" s="35" t="s">
        <v>410</v>
      </c>
      <c r="D129" s="36">
        <v>43320.950150462966</v>
      </c>
    </row>
    <row r="130" spans="1:4" x14ac:dyDescent="0.25">
      <c r="A130">
        <v>129</v>
      </c>
      <c r="B130" s="35" t="s">
        <v>414</v>
      </c>
      <c r="C130" s="35" t="s">
        <v>413</v>
      </c>
      <c r="D130" s="36">
        <v>43320.588217592594</v>
      </c>
    </row>
    <row r="131" spans="1:4" x14ac:dyDescent="0.25">
      <c r="A131">
        <v>130</v>
      </c>
      <c r="B131" s="35" t="s">
        <v>417</v>
      </c>
      <c r="C131" s="35" t="s">
        <v>416</v>
      </c>
      <c r="D131" s="36">
        <v>43318.052187499998</v>
      </c>
    </row>
    <row r="132" spans="1:4" x14ac:dyDescent="0.25">
      <c r="A132">
        <v>131</v>
      </c>
      <c r="B132" s="35" t="s">
        <v>420</v>
      </c>
      <c r="C132" s="35" t="s">
        <v>419</v>
      </c>
      <c r="D132" s="36">
        <v>43317.776643518519</v>
      </c>
    </row>
    <row r="133" spans="1:4" x14ac:dyDescent="0.25">
      <c r="A133">
        <v>132</v>
      </c>
      <c r="B133" s="35" t="s">
        <v>423</v>
      </c>
      <c r="C133" s="35" t="s">
        <v>422</v>
      </c>
      <c r="D133" s="36">
        <v>43305.7346875</v>
      </c>
    </row>
    <row r="134" spans="1:4" x14ac:dyDescent="0.25">
      <c r="A134">
        <v>133</v>
      </c>
      <c r="B134" s="35" t="s">
        <v>426</v>
      </c>
      <c r="C134" s="35" t="s">
        <v>425</v>
      </c>
      <c r="D134" s="36">
        <v>43298.558240740742</v>
      </c>
    </row>
    <row r="135" spans="1:4" x14ac:dyDescent="0.25">
      <c r="A135">
        <v>134</v>
      </c>
      <c r="B135" s="35" t="s">
        <v>429</v>
      </c>
      <c r="C135" s="35" t="s">
        <v>428</v>
      </c>
      <c r="D135" s="36">
        <v>43298.172465277778</v>
      </c>
    </row>
    <row r="136" spans="1:4" x14ac:dyDescent="0.25">
      <c r="A136">
        <v>135</v>
      </c>
      <c r="B136" s="35" t="s">
        <v>432</v>
      </c>
      <c r="C136" s="35" t="s">
        <v>431</v>
      </c>
      <c r="D136" s="36">
        <v>43295.977870370371</v>
      </c>
    </row>
    <row r="137" spans="1:4" x14ac:dyDescent="0.25">
      <c r="A137">
        <v>136</v>
      </c>
      <c r="B137" s="35" t="s">
        <v>435</v>
      </c>
      <c r="C137" s="35" t="s">
        <v>434</v>
      </c>
      <c r="D137" s="36">
        <v>43293.595439814817</v>
      </c>
    </row>
    <row r="138" spans="1:4" x14ac:dyDescent="0.25">
      <c r="A138">
        <v>137</v>
      </c>
      <c r="B138" s="35" t="s">
        <v>438</v>
      </c>
      <c r="C138" s="35" t="s">
        <v>437</v>
      </c>
      <c r="D138" s="36">
        <v>43290.531041666669</v>
      </c>
    </row>
    <row r="139" spans="1:4" x14ac:dyDescent="0.25">
      <c r="A139">
        <v>138</v>
      </c>
      <c r="B139" s="35" t="s">
        <v>441</v>
      </c>
      <c r="C139" s="35" t="s">
        <v>440</v>
      </c>
      <c r="D139" s="36">
        <v>43286.791898148149</v>
      </c>
    </row>
    <row r="140" spans="1:4" x14ac:dyDescent="0.25">
      <c r="A140">
        <v>139</v>
      </c>
      <c r="B140" s="35" t="s">
        <v>129</v>
      </c>
      <c r="C140" s="35" t="s">
        <v>443</v>
      </c>
      <c r="D140" s="36">
        <v>43279.803807870368</v>
      </c>
    </row>
    <row r="141" spans="1:4" x14ac:dyDescent="0.25">
      <c r="A141">
        <v>140</v>
      </c>
      <c r="B141" s="35" t="s">
        <v>399</v>
      </c>
      <c r="C141" s="35" t="s">
        <v>445</v>
      </c>
      <c r="D141" s="36">
        <v>43276.487847222219</v>
      </c>
    </row>
    <row r="142" spans="1:4" x14ac:dyDescent="0.25">
      <c r="A142">
        <v>141</v>
      </c>
      <c r="B142" s="35" t="s">
        <v>448</v>
      </c>
      <c r="C142" s="35" t="s">
        <v>447</v>
      </c>
      <c r="D142" s="36">
        <v>43272.66679398148</v>
      </c>
    </row>
    <row r="143" spans="1:4" x14ac:dyDescent="0.25">
      <c r="A143">
        <v>142</v>
      </c>
      <c r="B143" s="35" t="s">
        <v>451</v>
      </c>
      <c r="C143" s="35" t="s">
        <v>450</v>
      </c>
      <c r="D143" s="36">
        <v>43272.630104166667</v>
      </c>
    </row>
    <row r="144" spans="1:4" x14ac:dyDescent="0.25">
      <c r="A144">
        <v>143</v>
      </c>
      <c r="B144" s="35" t="s">
        <v>454</v>
      </c>
      <c r="C144" s="35" t="s">
        <v>453</v>
      </c>
      <c r="D144" s="36">
        <v>43272.285810185182</v>
      </c>
    </row>
    <row r="145" spans="1:4" x14ac:dyDescent="0.25">
      <c r="A145">
        <v>144</v>
      </c>
      <c r="B145" s="35" t="s">
        <v>457</v>
      </c>
      <c r="C145" s="35" t="s">
        <v>456</v>
      </c>
      <c r="D145" s="36">
        <v>43269.541932870372</v>
      </c>
    </row>
    <row r="146" spans="1:4" x14ac:dyDescent="0.25">
      <c r="A146">
        <v>145</v>
      </c>
      <c r="B146" s="35" t="s">
        <v>211</v>
      </c>
      <c r="C146" s="35" t="s">
        <v>459</v>
      </c>
      <c r="D146" s="36">
        <v>43268.892094907409</v>
      </c>
    </row>
    <row r="147" spans="1:4" x14ac:dyDescent="0.25">
      <c r="A147">
        <v>146</v>
      </c>
      <c r="B147" s="35" t="s">
        <v>462</v>
      </c>
      <c r="C147" s="35" t="s">
        <v>461</v>
      </c>
      <c r="D147" s="36">
        <v>43266.833321759259</v>
      </c>
    </row>
    <row r="148" spans="1:4" x14ac:dyDescent="0.25">
      <c r="A148">
        <v>147</v>
      </c>
      <c r="B148" s="35" t="s">
        <v>465</v>
      </c>
      <c r="C148" s="35" t="s">
        <v>464</v>
      </c>
      <c r="D148" s="36">
        <v>43265.749988425923</v>
      </c>
    </row>
    <row r="149" spans="1:4" x14ac:dyDescent="0.25">
      <c r="A149">
        <v>148</v>
      </c>
      <c r="B149" s="35" t="s">
        <v>468</v>
      </c>
      <c r="C149" s="35" t="s">
        <v>467</v>
      </c>
      <c r="D149" s="36">
        <v>43263.589548611111</v>
      </c>
    </row>
    <row r="150" spans="1:4" x14ac:dyDescent="0.25">
      <c r="A150">
        <v>149</v>
      </c>
      <c r="B150" s="35" t="s">
        <v>471</v>
      </c>
      <c r="C150" s="35" t="s">
        <v>470</v>
      </c>
      <c r="D150" s="36">
        <v>43254.753310185188</v>
      </c>
    </row>
    <row r="151" spans="1:4" x14ac:dyDescent="0.25">
      <c r="A151">
        <v>150</v>
      </c>
      <c r="B151" s="35" t="s">
        <v>474</v>
      </c>
      <c r="C151" s="35" t="s">
        <v>473</v>
      </c>
      <c r="D151" s="36">
        <v>43251.415682870371</v>
      </c>
    </row>
    <row r="152" spans="1:4" x14ac:dyDescent="0.25">
      <c r="A152">
        <v>151</v>
      </c>
      <c r="B152" s="35" t="s">
        <v>477</v>
      </c>
      <c r="C152" s="35" t="s">
        <v>476</v>
      </c>
      <c r="D152" s="36">
        <v>43248.434594907405</v>
      </c>
    </row>
    <row r="153" spans="1:4" x14ac:dyDescent="0.25">
      <c r="A153">
        <v>152</v>
      </c>
      <c r="B153" s="35" t="s">
        <v>480</v>
      </c>
      <c r="C153" s="35" t="s">
        <v>479</v>
      </c>
      <c r="D153" s="36">
        <v>43246.65384259259</v>
      </c>
    </row>
    <row r="154" spans="1:4" x14ac:dyDescent="0.25">
      <c r="A154">
        <v>153</v>
      </c>
      <c r="B154" s="35" t="s">
        <v>482</v>
      </c>
      <c r="C154" s="35" t="s">
        <v>481</v>
      </c>
      <c r="D154" s="36">
        <v>43245.935115740744</v>
      </c>
    </row>
    <row r="155" spans="1:4" x14ac:dyDescent="0.25">
      <c r="A155">
        <v>154</v>
      </c>
      <c r="B155" s="35" t="s">
        <v>485</v>
      </c>
      <c r="C155" s="35" t="s">
        <v>484</v>
      </c>
      <c r="D155" s="36">
        <v>43243.748564814814</v>
      </c>
    </row>
    <row r="156" spans="1:4" x14ac:dyDescent="0.25">
      <c r="A156">
        <v>155</v>
      </c>
      <c r="B156" s="35" t="s">
        <v>1024</v>
      </c>
      <c r="C156" s="35" t="s">
        <v>487</v>
      </c>
      <c r="D156" s="36">
        <v>43243.748495370368</v>
      </c>
    </row>
    <row r="157" spans="1:4" x14ac:dyDescent="0.25">
      <c r="A157">
        <v>156</v>
      </c>
      <c r="B157" s="35" t="s">
        <v>491</v>
      </c>
      <c r="C157" s="35" t="s">
        <v>490</v>
      </c>
      <c r="D157" s="36">
        <v>43242.775925925926</v>
      </c>
    </row>
    <row r="158" spans="1:4" x14ac:dyDescent="0.25">
      <c r="A158">
        <v>157</v>
      </c>
      <c r="B158" s="35" t="s">
        <v>494</v>
      </c>
      <c r="C158" s="35" t="s">
        <v>493</v>
      </c>
      <c r="D158" s="36">
        <v>43240.750162037039</v>
      </c>
    </row>
    <row r="159" spans="1:4" x14ac:dyDescent="0.25">
      <c r="A159">
        <v>158</v>
      </c>
      <c r="B159" s="35" t="s">
        <v>497</v>
      </c>
      <c r="C159" s="35" t="s">
        <v>496</v>
      </c>
      <c r="D159" s="36">
        <v>43237.413124999999</v>
      </c>
    </row>
    <row r="160" spans="1:4" x14ac:dyDescent="0.25">
      <c r="A160">
        <v>159</v>
      </c>
      <c r="B160" s="35" t="s">
        <v>500</v>
      </c>
      <c r="C160" s="35" t="s">
        <v>499</v>
      </c>
      <c r="D160" s="36">
        <v>43235.925486111111</v>
      </c>
    </row>
    <row r="161" spans="1:4" x14ac:dyDescent="0.25">
      <c r="A161">
        <v>160</v>
      </c>
      <c r="B161" s="35" t="s">
        <v>503</v>
      </c>
      <c r="C161" s="35" t="s">
        <v>502</v>
      </c>
      <c r="D161" s="36">
        <v>43234.364039351851</v>
      </c>
    </row>
    <row r="162" spans="1:4" x14ac:dyDescent="0.25">
      <c r="A162">
        <v>161</v>
      </c>
      <c r="B162" s="35" t="s">
        <v>506</v>
      </c>
      <c r="C162" s="35" t="s">
        <v>505</v>
      </c>
      <c r="D162" s="36">
        <v>43233.450509259259</v>
      </c>
    </row>
    <row r="163" spans="1:4" x14ac:dyDescent="0.25">
      <c r="A163">
        <v>162</v>
      </c>
      <c r="B163" s="35" t="s">
        <v>509</v>
      </c>
      <c r="C163" s="35" t="s">
        <v>508</v>
      </c>
      <c r="D163" s="36">
        <v>43231.392731481479</v>
      </c>
    </row>
    <row r="164" spans="1:4" x14ac:dyDescent="0.25">
      <c r="A164">
        <v>163</v>
      </c>
      <c r="B164" s="35" t="s">
        <v>512</v>
      </c>
      <c r="C164" s="35" t="s">
        <v>511</v>
      </c>
      <c r="D164" s="36">
        <v>43226.790891203702</v>
      </c>
    </row>
    <row r="165" spans="1:4" x14ac:dyDescent="0.25">
      <c r="A165">
        <v>164</v>
      </c>
      <c r="B165" s="35" t="s">
        <v>515</v>
      </c>
      <c r="C165" s="35" t="s">
        <v>514</v>
      </c>
      <c r="D165" s="36">
        <v>43226.790879629632</v>
      </c>
    </row>
    <row r="166" spans="1:4" x14ac:dyDescent="0.25">
      <c r="A166">
        <v>165</v>
      </c>
      <c r="B166" s="35" t="s">
        <v>518</v>
      </c>
      <c r="C166" s="35" t="s">
        <v>517</v>
      </c>
      <c r="D166" s="36">
        <v>43226.790879629632</v>
      </c>
    </row>
    <row r="167" spans="1:4" x14ac:dyDescent="0.25">
      <c r="A167">
        <v>166</v>
      </c>
      <c r="B167" s="35" t="s">
        <v>521</v>
      </c>
      <c r="C167" s="35" t="s">
        <v>520</v>
      </c>
      <c r="D167" s="36">
        <v>43226.790868055556</v>
      </c>
    </row>
    <row r="168" spans="1:4" x14ac:dyDescent="0.25">
      <c r="A168">
        <v>167</v>
      </c>
      <c r="B168" s="35" t="s">
        <v>524</v>
      </c>
      <c r="C168" s="35" t="s">
        <v>523</v>
      </c>
      <c r="D168" s="36">
        <v>43226.532881944448</v>
      </c>
    </row>
    <row r="169" spans="1:4" x14ac:dyDescent="0.25">
      <c r="A169">
        <v>168</v>
      </c>
      <c r="B169" s="35" t="s">
        <v>527</v>
      </c>
      <c r="C169" s="35" t="s">
        <v>526</v>
      </c>
      <c r="D169" s="36">
        <v>43225.777349537035</v>
      </c>
    </row>
    <row r="170" spans="1:4" x14ac:dyDescent="0.25">
      <c r="A170">
        <v>169</v>
      </c>
      <c r="B170" s="35" t="s">
        <v>530</v>
      </c>
      <c r="C170" s="35" t="s">
        <v>529</v>
      </c>
      <c r="D170" s="36">
        <v>43224.771041666667</v>
      </c>
    </row>
    <row r="171" spans="1:4" x14ac:dyDescent="0.25">
      <c r="A171">
        <v>170</v>
      </c>
      <c r="B171" s="35" t="s">
        <v>533</v>
      </c>
      <c r="C171" s="35" t="s">
        <v>532</v>
      </c>
      <c r="D171" s="36">
        <v>43223.712291666663</v>
      </c>
    </row>
    <row r="172" spans="1:4" x14ac:dyDescent="0.25">
      <c r="A172">
        <v>171</v>
      </c>
      <c r="B172" s="35" t="s">
        <v>536</v>
      </c>
      <c r="C172" s="35" t="s">
        <v>535</v>
      </c>
      <c r="D172" s="36">
        <v>43221.52752314815</v>
      </c>
    </row>
    <row r="173" spans="1:4" x14ac:dyDescent="0.25">
      <c r="A173">
        <v>172</v>
      </c>
      <c r="B173" s="35" t="s">
        <v>539</v>
      </c>
      <c r="C173" s="35" t="s">
        <v>538</v>
      </c>
      <c r="D173" s="36">
        <v>43221.012430555558</v>
      </c>
    </row>
    <row r="174" spans="1:4" x14ac:dyDescent="0.25">
      <c r="A174">
        <v>173</v>
      </c>
      <c r="B174" s="35" t="s">
        <v>542</v>
      </c>
      <c r="C174" s="35" t="s">
        <v>541</v>
      </c>
      <c r="D174" s="36">
        <v>43217.470532407409</v>
      </c>
    </row>
    <row r="175" spans="1:4" x14ac:dyDescent="0.25">
      <c r="A175">
        <v>174</v>
      </c>
      <c r="B175" s="35" t="s">
        <v>545</v>
      </c>
      <c r="C175" s="35" t="s">
        <v>544</v>
      </c>
      <c r="D175" s="36">
        <v>43216.292060185187</v>
      </c>
    </row>
    <row r="176" spans="1:4" x14ac:dyDescent="0.25">
      <c r="A176">
        <v>175</v>
      </c>
      <c r="B176" s="35" t="s">
        <v>548</v>
      </c>
      <c r="C176" s="35" t="s">
        <v>547</v>
      </c>
      <c r="D176" s="36">
        <v>43216.008217592593</v>
      </c>
    </row>
    <row r="177" spans="1:4" x14ac:dyDescent="0.25">
      <c r="A177">
        <v>176</v>
      </c>
      <c r="B177" s="35" t="s">
        <v>551</v>
      </c>
      <c r="C177" s="35" t="s">
        <v>550</v>
      </c>
      <c r="D177" s="36">
        <v>43216.008206018516</v>
      </c>
    </row>
    <row r="178" spans="1:4" x14ac:dyDescent="0.25">
      <c r="A178">
        <v>177</v>
      </c>
      <c r="B178" s="35" t="s">
        <v>554</v>
      </c>
      <c r="C178" s="35" t="s">
        <v>553</v>
      </c>
      <c r="D178" s="36">
        <v>43214.638877314814</v>
      </c>
    </row>
    <row r="179" spans="1:4" x14ac:dyDescent="0.25">
      <c r="A179">
        <v>178</v>
      </c>
      <c r="B179" s="35" t="s">
        <v>557</v>
      </c>
      <c r="C179" s="35" t="s">
        <v>556</v>
      </c>
      <c r="D179" s="36">
        <v>43213.746319444443</v>
      </c>
    </row>
    <row r="180" spans="1:4" x14ac:dyDescent="0.25">
      <c r="A180">
        <v>179</v>
      </c>
      <c r="B180" s="35" t="s">
        <v>560</v>
      </c>
      <c r="C180" s="35" t="s">
        <v>559</v>
      </c>
      <c r="D180" s="36">
        <v>43209.602453703701</v>
      </c>
    </row>
    <row r="181" spans="1:4" x14ac:dyDescent="0.25">
      <c r="A181">
        <v>180</v>
      </c>
      <c r="B181" s="35" t="s">
        <v>563</v>
      </c>
      <c r="C181" s="35" t="s">
        <v>562</v>
      </c>
      <c r="D181" s="36">
        <v>43208.889016203706</v>
      </c>
    </row>
    <row r="182" spans="1:4" x14ac:dyDescent="0.25">
      <c r="A182">
        <v>181</v>
      </c>
      <c r="B182" s="35" t="s">
        <v>566</v>
      </c>
      <c r="C182" s="35" t="s">
        <v>565</v>
      </c>
      <c r="D182" s="36">
        <v>43207.546400462961</v>
      </c>
    </row>
    <row r="183" spans="1:4" x14ac:dyDescent="0.25">
      <c r="A183">
        <v>182</v>
      </c>
      <c r="B183" s="35" t="s">
        <v>569</v>
      </c>
      <c r="C183" s="35" t="s">
        <v>568</v>
      </c>
      <c r="D183" s="36">
        <v>43206.433715277781</v>
      </c>
    </row>
    <row r="184" spans="1:4" x14ac:dyDescent="0.25">
      <c r="A184">
        <v>183</v>
      </c>
      <c r="B184" s="35" t="s">
        <v>572</v>
      </c>
      <c r="C184" s="35" t="s">
        <v>571</v>
      </c>
      <c r="D184" s="36">
        <v>43203.711180555554</v>
      </c>
    </row>
    <row r="185" spans="1:4" x14ac:dyDescent="0.25">
      <c r="A185">
        <v>184</v>
      </c>
      <c r="B185" s="35" t="s">
        <v>575</v>
      </c>
      <c r="C185" s="35" t="s">
        <v>574</v>
      </c>
      <c r="D185" s="36">
        <v>43203.45144675926</v>
      </c>
    </row>
    <row r="186" spans="1:4" x14ac:dyDescent="0.25">
      <c r="A186">
        <v>185</v>
      </c>
      <c r="B186" s="35" t="s">
        <v>578</v>
      </c>
      <c r="C186" s="35" t="s">
        <v>577</v>
      </c>
      <c r="D186" s="36">
        <v>43198.833368055559</v>
      </c>
    </row>
    <row r="187" spans="1:4" x14ac:dyDescent="0.25">
      <c r="A187">
        <v>186</v>
      </c>
      <c r="B187" s="35" t="s">
        <v>581</v>
      </c>
      <c r="C187" s="35" t="s">
        <v>580</v>
      </c>
      <c r="D187" s="36">
        <v>43198.467152777775</v>
      </c>
    </row>
    <row r="188" spans="1:4" x14ac:dyDescent="0.25">
      <c r="A188">
        <v>187</v>
      </c>
      <c r="B188" s="35" t="s">
        <v>584</v>
      </c>
      <c r="C188" s="35" t="s">
        <v>583</v>
      </c>
      <c r="D188" s="36">
        <v>43025.563564814816</v>
      </c>
    </row>
    <row r="189" spans="1:4" x14ac:dyDescent="0.25">
      <c r="A189">
        <v>188</v>
      </c>
      <c r="B189" s="35" t="s">
        <v>587</v>
      </c>
      <c r="C189" s="35" t="s">
        <v>586</v>
      </c>
      <c r="D189" s="36" t="s">
        <v>1017</v>
      </c>
    </row>
    <row r="190" spans="1:4" x14ac:dyDescent="0.25">
      <c r="A190">
        <v>189</v>
      </c>
      <c r="B190" s="35" t="s">
        <v>591</v>
      </c>
      <c r="C190" s="35" t="s">
        <v>590</v>
      </c>
      <c r="D190" s="36" t="s">
        <v>1017</v>
      </c>
    </row>
    <row r="191" spans="1:4" x14ac:dyDescent="0.25">
      <c r="A191">
        <v>190</v>
      </c>
      <c r="B191" s="35" t="s">
        <v>594</v>
      </c>
      <c r="C191" s="35" t="s">
        <v>593</v>
      </c>
      <c r="D191" s="36" t="s">
        <v>1017</v>
      </c>
    </row>
    <row r="192" spans="1:4" x14ac:dyDescent="0.25">
      <c r="A192">
        <v>191</v>
      </c>
      <c r="B192" s="35" t="s">
        <v>597</v>
      </c>
      <c r="C192" s="35" t="s">
        <v>596</v>
      </c>
      <c r="D192" s="36" t="s">
        <v>1017</v>
      </c>
    </row>
    <row r="193" spans="1:4" x14ac:dyDescent="0.25">
      <c r="A193">
        <v>192</v>
      </c>
      <c r="B193" s="35" t="s">
        <v>600</v>
      </c>
      <c r="C193" s="35" t="s">
        <v>599</v>
      </c>
      <c r="D193" s="36" t="s">
        <v>1017</v>
      </c>
    </row>
    <row r="194" spans="1:4" x14ac:dyDescent="0.25">
      <c r="A194">
        <v>193</v>
      </c>
      <c r="B194" s="35" t="s">
        <v>603</v>
      </c>
      <c r="C194" s="35" t="s">
        <v>602</v>
      </c>
      <c r="D194" s="36" t="s">
        <v>1017</v>
      </c>
    </row>
    <row r="195" spans="1:4" x14ac:dyDescent="0.25">
      <c r="A195">
        <v>194</v>
      </c>
      <c r="B195" s="35" t="s">
        <v>606</v>
      </c>
      <c r="C195" s="35" t="s">
        <v>605</v>
      </c>
      <c r="D195" s="36" t="s">
        <v>1017</v>
      </c>
    </row>
    <row r="196" spans="1:4" x14ac:dyDescent="0.25">
      <c r="A196">
        <v>195</v>
      </c>
      <c r="B196" s="35" t="s">
        <v>611</v>
      </c>
      <c r="C196" s="35" t="s">
        <v>610</v>
      </c>
      <c r="D196" s="36" t="s">
        <v>1017</v>
      </c>
    </row>
    <row r="197" spans="1:4" x14ac:dyDescent="0.25">
      <c r="A197">
        <v>196</v>
      </c>
      <c r="B197" s="35" t="s">
        <v>614</v>
      </c>
      <c r="C197" s="35" t="s">
        <v>613</v>
      </c>
      <c r="D197" s="36" t="s">
        <v>1017</v>
      </c>
    </row>
    <row r="198" spans="1:4" x14ac:dyDescent="0.25">
      <c r="A198">
        <v>197</v>
      </c>
      <c r="B198" s="35" t="s">
        <v>617</v>
      </c>
      <c r="C198" s="35" t="s">
        <v>616</v>
      </c>
      <c r="D198" s="36" t="s">
        <v>1017</v>
      </c>
    </row>
    <row r="199" spans="1:4" x14ac:dyDescent="0.25">
      <c r="A199">
        <v>198</v>
      </c>
      <c r="B199" s="35" t="s">
        <v>621</v>
      </c>
      <c r="C199" s="35" t="s">
        <v>620</v>
      </c>
      <c r="D199" s="36" t="s">
        <v>1017</v>
      </c>
    </row>
    <row r="200" spans="1:4" x14ac:dyDescent="0.25">
      <c r="A200">
        <v>199</v>
      </c>
      <c r="B200" s="35" t="s">
        <v>624</v>
      </c>
      <c r="C200" s="35" t="s">
        <v>623</v>
      </c>
      <c r="D200" s="36" t="s">
        <v>1017</v>
      </c>
    </row>
    <row r="201" spans="1:4" x14ac:dyDescent="0.25">
      <c r="A201">
        <v>200</v>
      </c>
      <c r="B201" s="35" t="s">
        <v>627</v>
      </c>
      <c r="C201" s="35" t="s">
        <v>626</v>
      </c>
      <c r="D201" s="36" t="s">
        <v>1017</v>
      </c>
    </row>
    <row r="202" spans="1:4" x14ac:dyDescent="0.25">
      <c r="A202">
        <v>201</v>
      </c>
      <c r="B202" s="35" t="s">
        <v>630</v>
      </c>
      <c r="C202" s="35" t="s">
        <v>629</v>
      </c>
      <c r="D202" s="36" t="s">
        <v>1017</v>
      </c>
    </row>
    <row r="203" spans="1:4" x14ac:dyDescent="0.25">
      <c r="A203">
        <v>202</v>
      </c>
      <c r="B203" s="35" t="s">
        <v>633</v>
      </c>
      <c r="C203" s="35" t="s">
        <v>632</v>
      </c>
      <c r="D203" s="36" t="s">
        <v>1017</v>
      </c>
    </row>
    <row r="204" spans="1:4" x14ac:dyDescent="0.25">
      <c r="A204">
        <v>203</v>
      </c>
      <c r="B204" s="35" t="s">
        <v>636</v>
      </c>
      <c r="C204" s="35" t="s">
        <v>635</v>
      </c>
      <c r="D204" s="36" t="s">
        <v>1017</v>
      </c>
    </row>
    <row r="205" spans="1:4" x14ac:dyDescent="0.25">
      <c r="A205">
        <v>204</v>
      </c>
      <c r="B205" s="35" t="s">
        <v>639</v>
      </c>
      <c r="C205" s="35" t="s">
        <v>638</v>
      </c>
      <c r="D205" s="36" t="s">
        <v>1017</v>
      </c>
    </row>
    <row r="206" spans="1:4" x14ac:dyDescent="0.25">
      <c r="A206">
        <v>205</v>
      </c>
      <c r="B206" s="35" t="s">
        <v>643</v>
      </c>
      <c r="C206" s="35" t="s">
        <v>642</v>
      </c>
      <c r="D206" s="36" t="s">
        <v>1017</v>
      </c>
    </row>
    <row r="207" spans="1:4" x14ac:dyDescent="0.25">
      <c r="A207">
        <v>206</v>
      </c>
      <c r="B207" s="35" t="s">
        <v>646</v>
      </c>
      <c r="C207" s="35" t="s">
        <v>645</v>
      </c>
      <c r="D207" s="36" t="s">
        <v>1017</v>
      </c>
    </row>
    <row r="208" spans="1:4" x14ac:dyDescent="0.25">
      <c r="A208">
        <v>207</v>
      </c>
      <c r="B208" s="35" t="s">
        <v>649</v>
      </c>
      <c r="C208" s="35" t="s">
        <v>648</v>
      </c>
      <c r="D208" s="36" t="s">
        <v>1017</v>
      </c>
    </row>
    <row r="209" spans="1:4" x14ac:dyDescent="0.25">
      <c r="A209">
        <v>208</v>
      </c>
      <c r="B209" s="35" t="s">
        <v>652</v>
      </c>
      <c r="C209" s="35" t="s">
        <v>651</v>
      </c>
      <c r="D209" s="36" t="s">
        <v>1017</v>
      </c>
    </row>
    <row r="210" spans="1:4" x14ac:dyDescent="0.25">
      <c r="A210">
        <v>209</v>
      </c>
      <c r="B210" s="35" t="s">
        <v>655</v>
      </c>
      <c r="C210" s="35" t="s">
        <v>654</v>
      </c>
      <c r="D210" s="36" t="s">
        <v>1017</v>
      </c>
    </row>
    <row r="211" spans="1:4" x14ac:dyDescent="0.25">
      <c r="A211">
        <v>210</v>
      </c>
      <c r="B211" s="35" t="s">
        <v>658</v>
      </c>
      <c r="C211" s="35" t="s">
        <v>657</v>
      </c>
      <c r="D211" s="36" t="s">
        <v>1017</v>
      </c>
    </row>
    <row r="212" spans="1:4" x14ac:dyDescent="0.25">
      <c r="A212">
        <v>211</v>
      </c>
      <c r="B212" s="35" t="s">
        <v>661</v>
      </c>
      <c r="C212" s="35" t="s">
        <v>660</v>
      </c>
      <c r="D212" s="36" t="s">
        <v>1017</v>
      </c>
    </row>
    <row r="213" spans="1:4" x14ac:dyDescent="0.25">
      <c r="A213">
        <v>212</v>
      </c>
      <c r="B213" s="35" t="s">
        <v>664</v>
      </c>
      <c r="C213" s="35" t="s">
        <v>663</v>
      </c>
      <c r="D213" s="36" t="s">
        <v>1017</v>
      </c>
    </row>
    <row r="214" spans="1:4" x14ac:dyDescent="0.25">
      <c r="A214">
        <v>213</v>
      </c>
      <c r="B214" s="35" t="s">
        <v>667</v>
      </c>
      <c r="C214" s="35" t="s">
        <v>666</v>
      </c>
      <c r="D214" s="36" t="s">
        <v>1017</v>
      </c>
    </row>
    <row r="215" spans="1:4" x14ac:dyDescent="0.25">
      <c r="A215">
        <v>214</v>
      </c>
      <c r="B215" s="35" t="s">
        <v>670</v>
      </c>
      <c r="C215" s="35" t="s">
        <v>669</v>
      </c>
      <c r="D215" s="36" t="s">
        <v>1017</v>
      </c>
    </row>
    <row r="216" spans="1:4" x14ac:dyDescent="0.25">
      <c r="A216">
        <v>215</v>
      </c>
      <c r="B216" s="35" t="s">
        <v>673</v>
      </c>
      <c r="C216" s="35" t="s">
        <v>672</v>
      </c>
      <c r="D216" s="36" t="s">
        <v>1017</v>
      </c>
    </row>
    <row r="217" spans="1:4" x14ac:dyDescent="0.25">
      <c r="A217">
        <v>216</v>
      </c>
      <c r="B217" s="35" t="s">
        <v>676</v>
      </c>
      <c r="C217" s="35" t="s">
        <v>675</v>
      </c>
      <c r="D217" s="36" t="s">
        <v>1017</v>
      </c>
    </row>
    <row r="218" spans="1:4" x14ac:dyDescent="0.25">
      <c r="A218">
        <v>217</v>
      </c>
      <c r="B218" s="35" t="s">
        <v>679</v>
      </c>
      <c r="C218" s="35" t="s">
        <v>678</v>
      </c>
      <c r="D218" s="36" t="s">
        <v>1017</v>
      </c>
    </row>
    <row r="219" spans="1:4" x14ac:dyDescent="0.25">
      <c r="A219">
        <v>218</v>
      </c>
      <c r="B219" s="35" t="s">
        <v>682</v>
      </c>
      <c r="C219" s="35" t="s">
        <v>681</v>
      </c>
      <c r="D219" s="36" t="s">
        <v>1017</v>
      </c>
    </row>
    <row r="220" spans="1:4" x14ac:dyDescent="0.25">
      <c r="A220">
        <v>219</v>
      </c>
      <c r="B220" s="35" t="s">
        <v>685</v>
      </c>
      <c r="C220" s="35" t="s">
        <v>684</v>
      </c>
      <c r="D220" s="36" t="s">
        <v>1017</v>
      </c>
    </row>
    <row r="221" spans="1:4" x14ac:dyDescent="0.25">
      <c r="A221">
        <v>220</v>
      </c>
      <c r="B221" s="35" t="s">
        <v>688</v>
      </c>
      <c r="C221" s="35" t="s">
        <v>687</v>
      </c>
      <c r="D221" s="36" t="s">
        <v>1017</v>
      </c>
    </row>
    <row r="222" spans="1:4" x14ac:dyDescent="0.25">
      <c r="A222">
        <v>221</v>
      </c>
      <c r="B222" s="35" t="s">
        <v>691</v>
      </c>
      <c r="C222" s="35" t="s">
        <v>690</v>
      </c>
      <c r="D222" s="36" t="s">
        <v>1017</v>
      </c>
    </row>
    <row r="223" spans="1:4" x14ac:dyDescent="0.25">
      <c r="A223">
        <v>222</v>
      </c>
      <c r="B223" s="35" t="s">
        <v>694</v>
      </c>
      <c r="C223" s="35" t="s">
        <v>693</v>
      </c>
      <c r="D223" s="36" t="s">
        <v>1017</v>
      </c>
    </row>
    <row r="224" spans="1:4" x14ac:dyDescent="0.25">
      <c r="A224">
        <v>223</v>
      </c>
      <c r="B224" s="35" t="s">
        <v>697</v>
      </c>
      <c r="C224" s="35" t="s">
        <v>696</v>
      </c>
      <c r="D224" s="36" t="s">
        <v>1017</v>
      </c>
    </row>
    <row r="225" spans="1:4" x14ac:dyDescent="0.25">
      <c r="A225">
        <v>224</v>
      </c>
      <c r="B225" s="35" t="s">
        <v>700</v>
      </c>
      <c r="C225" s="35" t="s">
        <v>699</v>
      </c>
      <c r="D225" s="36" t="s">
        <v>1017</v>
      </c>
    </row>
    <row r="226" spans="1:4" x14ac:dyDescent="0.25">
      <c r="A226">
        <v>225</v>
      </c>
      <c r="B226" s="35" t="s">
        <v>703</v>
      </c>
      <c r="C226" s="35" t="s">
        <v>702</v>
      </c>
      <c r="D226" s="36" t="s">
        <v>1017</v>
      </c>
    </row>
    <row r="227" spans="1:4" x14ac:dyDescent="0.25">
      <c r="A227">
        <v>226</v>
      </c>
      <c r="B227" s="35" t="s">
        <v>706</v>
      </c>
      <c r="C227" s="35" t="s">
        <v>705</v>
      </c>
      <c r="D227" s="36" t="s">
        <v>1017</v>
      </c>
    </row>
    <row r="228" spans="1:4" x14ac:dyDescent="0.25">
      <c r="A228">
        <v>227</v>
      </c>
      <c r="B228" s="35" t="s">
        <v>709</v>
      </c>
      <c r="C228" s="35" t="s">
        <v>708</v>
      </c>
      <c r="D228" s="36" t="s">
        <v>1017</v>
      </c>
    </row>
    <row r="229" spans="1:4" x14ac:dyDescent="0.25">
      <c r="A229">
        <v>228</v>
      </c>
      <c r="B229" s="35" t="s">
        <v>712</v>
      </c>
      <c r="C229" s="35" t="s">
        <v>711</v>
      </c>
      <c r="D229" s="36" t="s">
        <v>1017</v>
      </c>
    </row>
    <row r="230" spans="1:4" x14ac:dyDescent="0.25">
      <c r="A230">
        <v>229</v>
      </c>
      <c r="B230" s="35" t="s">
        <v>715</v>
      </c>
      <c r="C230" s="35" t="s">
        <v>714</v>
      </c>
      <c r="D230" s="36" t="s">
        <v>1017</v>
      </c>
    </row>
    <row r="231" spans="1:4" x14ac:dyDescent="0.25">
      <c r="A231">
        <v>230</v>
      </c>
      <c r="B231" s="35" t="s">
        <v>718</v>
      </c>
      <c r="C231" s="35" t="s">
        <v>717</v>
      </c>
      <c r="D231" s="36" t="s">
        <v>1017</v>
      </c>
    </row>
    <row r="232" spans="1:4" x14ac:dyDescent="0.25">
      <c r="A232">
        <v>231</v>
      </c>
      <c r="B232" s="35" t="s">
        <v>721</v>
      </c>
      <c r="C232" s="35" t="s">
        <v>720</v>
      </c>
      <c r="D232" s="36" t="s">
        <v>1017</v>
      </c>
    </row>
    <row r="233" spans="1:4" x14ac:dyDescent="0.25">
      <c r="A233">
        <v>232</v>
      </c>
      <c r="B233" s="35" t="s">
        <v>724</v>
      </c>
      <c r="C233" s="35" t="s">
        <v>723</v>
      </c>
      <c r="D233" s="36" t="s">
        <v>1017</v>
      </c>
    </row>
    <row r="234" spans="1:4" x14ac:dyDescent="0.25">
      <c r="A234">
        <v>233</v>
      </c>
      <c r="B234" s="35" t="s">
        <v>727</v>
      </c>
      <c r="C234" s="35" t="s">
        <v>726</v>
      </c>
      <c r="D234" s="36" t="s">
        <v>1017</v>
      </c>
    </row>
    <row r="235" spans="1:4" x14ac:dyDescent="0.25">
      <c r="A235">
        <v>234</v>
      </c>
      <c r="B235" s="35" t="s">
        <v>730</v>
      </c>
      <c r="C235" s="35" t="s">
        <v>729</v>
      </c>
      <c r="D235" s="36" t="s">
        <v>1017</v>
      </c>
    </row>
    <row r="236" spans="1:4" x14ac:dyDescent="0.25">
      <c r="A236">
        <v>235</v>
      </c>
      <c r="B236" s="35" t="s">
        <v>733</v>
      </c>
      <c r="C236" s="35" t="s">
        <v>732</v>
      </c>
      <c r="D236" s="36" t="s">
        <v>1017</v>
      </c>
    </row>
    <row r="237" spans="1:4" x14ac:dyDescent="0.25">
      <c r="A237">
        <v>236</v>
      </c>
      <c r="B237" s="35" t="s">
        <v>736</v>
      </c>
      <c r="C237" s="35" t="s">
        <v>735</v>
      </c>
      <c r="D237" s="36" t="s">
        <v>1017</v>
      </c>
    </row>
    <row r="238" spans="1:4" x14ac:dyDescent="0.25">
      <c r="A238">
        <v>237</v>
      </c>
      <c r="B238" s="35" t="s">
        <v>739</v>
      </c>
      <c r="C238" s="35" t="s">
        <v>738</v>
      </c>
      <c r="D238" s="36" t="s">
        <v>1017</v>
      </c>
    </row>
    <row r="239" spans="1:4" x14ac:dyDescent="0.25">
      <c r="A239">
        <v>238</v>
      </c>
      <c r="B239" s="35" t="s">
        <v>742</v>
      </c>
      <c r="C239" s="35" t="s">
        <v>741</v>
      </c>
      <c r="D239" s="36" t="s">
        <v>1017</v>
      </c>
    </row>
    <row r="240" spans="1:4" x14ac:dyDescent="0.25">
      <c r="A240">
        <v>239</v>
      </c>
      <c r="B240" s="35" t="s">
        <v>745</v>
      </c>
      <c r="C240" s="35" t="s">
        <v>744</v>
      </c>
      <c r="D240" s="36" t="s">
        <v>1017</v>
      </c>
    </row>
    <row r="241" spans="1:4" x14ac:dyDescent="0.25">
      <c r="A241">
        <v>240</v>
      </c>
      <c r="B241" s="35" t="s">
        <v>748</v>
      </c>
      <c r="C241" s="35" t="s">
        <v>747</v>
      </c>
      <c r="D241" s="36" t="s">
        <v>1017</v>
      </c>
    </row>
    <row r="242" spans="1:4" x14ac:dyDescent="0.25">
      <c r="A242">
        <v>241</v>
      </c>
      <c r="B242" s="35" t="s">
        <v>751</v>
      </c>
      <c r="C242" s="35" t="s">
        <v>750</v>
      </c>
      <c r="D242" s="36" t="s">
        <v>1017</v>
      </c>
    </row>
    <row r="243" spans="1:4" x14ac:dyDescent="0.25">
      <c r="A243">
        <v>242</v>
      </c>
      <c r="B243" s="35" t="s">
        <v>754</v>
      </c>
      <c r="C243" s="35" t="s">
        <v>753</v>
      </c>
      <c r="D243" s="36" t="s">
        <v>1017</v>
      </c>
    </row>
    <row r="244" spans="1:4" x14ac:dyDescent="0.25">
      <c r="A244">
        <v>243</v>
      </c>
      <c r="B244" s="35" t="s">
        <v>757</v>
      </c>
      <c r="C244" s="35" t="s">
        <v>756</v>
      </c>
      <c r="D244" s="36" t="s">
        <v>1017</v>
      </c>
    </row>
    <row r="245" spans="1:4" x14ac:dyDescent="0.25">
      <c r="A245">
        <v>244</v>
      </c>
      <c r="B245" s="35" t="s">
        <v>760</v>
      </c>
      <c r="C245" s="35" t="s">
        <v>759</v>
      </c>
      <c r="D245" s="36" t="s">
        <v>1017</v>
      </c>
    </row>
    <row r="246" spans="1:4" x14ac:dyDescent="0.25">
      <c r="A246">
        <v>245</v>
      </c>
      <c r="B246" s="35" t="s">
        <v>763</v>
      </c>
      <c r="C246" s="35" t="s">
        <v>762</v>
      </c>
      <c r="D246" s="36" t="s">
        <v>1017</v>
      </c>
    </row>
    <row r="247" spans="1:4" x14ac:dyDescent="0.25">
      <c r="A247">
        <v>246</v>
      </c>
      <c r="B247" s="35" t="s">
        <v>763</v>
      </c>
      <c r="C247" s="35" t="s">
        <v>764</v>
      </c>
      <c r="D247" s="36" t="s">
        <v>1017</v>
      </c>
    </row>
    <row r="248" spans="1:4" x14ac:dyDescent="0.25">
      <c r="A248">
        <v>247</v>
      </c>
      <c r="B248" s="35" t="s">
        <v>767</v>
      </c>
      <c r="C248" s="35" t="s">
        <v>766</v>
      </c>
      <c r="D248" s="36" t="s">
        <v>1017</v>
      </c>
    </row>
    <row r="249" spans="1:4" x14ac:dyDescent="0.25">
      <c r="A249">
        <v>248</v>
      </c>
      <c r="B249" s="35" t="s">
        <v>770</v>
      </c>
      <c r="C249" s="35" t="s">
        <v>769</v>
      </c>
      <c r="D249" s="36" t="s">
        <v>1017</v>
      </c>
    </row>
    <row r="250" spans="1:4" x14ac:dyDescent="0.25">
      <c r="A250">
        <v>249</v>
      </c>
      <c r="B250" s="35" t="s">
        <v>773</v>
      </c>
      <c r="C250" s="35" t="s">
        <v>772</v>
      </c>
      <c r="D250" s="36" t="s">
        <v>1017</v>
      </c>
    </row>
    <row r="251" spans="1:4" x14ac:dyDescent="0.25">
      <c r="A251">
        <v>250</v>
      </c>
      <c r="B251" s="35" t="s">
        <v>776</v>
      </c>
      <c r="C251" s="35" t="s">
        <v>775</v>
      </c>
      <c r="D251" s="36" t="s">
        <v>1017</v>
      </c>
    </row>
    <row r="252" spans="1:4" x14ac:dyDescent="0.25">
      <c r="A252">
        <v>251</v>
      </c>
      <c r="B252" s="35" t="s">
        <v>779</v>
      </c>
      <c r="C252" s="35" t="s">
        <v>778</v>
      </c>
      <c r="D252" s="36" t="s">
        <v>1017</v>
      </c>
    </row>
    <row r="253" spans="1:4" x14ac:dyDescent="0.25">
      <c r="A253">
        <v>252</v>
      </c>
      <c r="B253" s="35" t="s">
        <v>782</v>
      </c>
      <c r="C253" s="35" t="s">
        <v>781</v>
      </c>
      <c r="D253" s="36" t="s">
        <v>1017</v>
      </c>
    </row>
    <row r="254" spans="1:4" x14ac:dyDescent="0.25">
      <c r="A254">
        <v>253</v>
      </c>
      <c r="B254" s="35" t="s">
        <v>785</v>
      </c>
      <c r="C254" s="35" t="s">
        <v>784</v>
      </c>
      <c r="D254" s="36" t="s">
        <v>1017</v>
      </c>
    </row>
    <row r="255" spans="1:4" x14ac:dyDescent="0.25">
      <c r="A255">
        <v>254</v>
      </c>
      <c r="B255" s="35" t="s">
        <v>788</v>
      </c>
      <c r="C255" s="35" t="s">
        <v>787</v>
      </c>
      <c r="D255" s="36" t="s">
        <v>1017</v>
      </c>
    </row>
    <row r="256" spans="1:4" x14ac:dyDescent="0.25">
      <c r="A256">
        <v>255</v>
      </c>
      <c r="B256" s="35" t="s">
        <v>791</v>
      </c>
      <c r="C256" s="35" t="s">
        <v>790</v>
      </c>
      <c r="D256" s="36" t="s">
        <v>1017</v>
      </c>
    </row>
    <row r="257" spans="1:4" x14ac:dyDescent="0.25">
      <c r="A257">
        <v>256</v>
      </c>
      <c r="B257" s="35" t="s">
        <v>794</v>
      </c>
      <c r="C257" s="35" t="s">
        <v>793</v>
      </c>
      <c r="D257" s="36" t="s">
        <v>1017</v>
      </c>
    </row>
    <row r="258" spans="1:4" x14ac:dyDescent="0.25">
      <c r="A258">
        <v>257</v>
      </c>
      <c r="B258" s="35" t="s">
        <v>797</v>
      </c>
      <c r="C258" s="35" t="s">
        <v>796</v>
      </c>
      <c r="D258" s="36" t="s">
        <v>1017</v>
      </c>
    </row>
    <row r="259" spans="1:4" x14ac:dyDescent="0.25">
      <c r="A259">
        <v>258</v>
      </c>
      <c r="B259" s="35" t="s">
        <v>800</v>
      </c>
      <c r="C259" s="35" t="s">
        <v>799</v>
      </c>
      <c r="D259" s="36" t="s">
        <v>1017</v>
      </c>
    </row>
    <row r="260" spans="1:4" x14ac:dyDescent="0.25">
      <c r="A260">
        <v>259</v>
      </c>
      <c r="B260" s="35" t="s">
        <v>803</v>
      </c>
      <c r="C260" s="35" t="s">
        <v>802</v>
      </c>
      <c r="D260" s="36" t="s">
        <v>1017</v>
      </c>
    </row>
    <row r="261" spans="1:4" x14ac:dyDescent="0.25">
      <c r="A261">
        <v>260</v>
      </c>
      <c r="B261" s="35" t="s">
        <v>806</v>
      </c>
      <c r="C261" s="35" t="s">
        <v>805</v>
      </c>
      <c r="D261" s="36" t="s">
        <v>1017</v>
      </c>
    </row>
    <row r="262" spans="1:4" x14ac:dyDescent="0.25">
      <c r="A262">
        <v>261</v>
      </c>
      <c r="B262" s="35" t="s">
        <v>809</v>
      </c>
      <c r="C262" s="35" t="s">
        <v>808</v>
      </c>
      <c r="D262" s="36" t="s">
        <v>1017</v>
      </c>
    </row>
    <row r="263" spans="1:4" x14ac:dyDescent="0.25">
      <c r="A263">
        <v>262</v>
      </c>
      <c r="B263" s="35" t="s">
        <v>812</v>
      </c>
      <c r="C263" s="35" t="s">
        <v>811</v>
      </c>
      <c r="D263" s="36" t="s">
        <v>1017</v>
      </c>
    </row>
    <row r="264" spans="1:4" x14ac:dyDescent="0.25">
      <c r="A264">
        <v>263</v>
      </c>
      <c r="B264" s="35" t="s">
        <v>815</v>
      </c>
      <c r="C264" s="35" t="s">
        <v>814</v>
      </c>
      <c r="D264" s="36" t="s">
        <v>1017</v>
      </c>
    </row>
    <row r="265" spans="1:4" x14ac:dyDescent="0.25">
      <c r="A265">
        <v>264</v>
      </c>
      <c r="B265" s="35" t="s">
        <v>817</v>
      </c>
      <c r="C265" s="35" t="s">
        <v>816</v>
      </c>
      <c r="D265" s="36" t="s">
        <v>1017</v>
      </c>
    </row>
    <row r="266" spans="1:4" x14ac:dyDescent="0.25">
      <c r="A266">
        <v>265</v>
      </c>
      <c r="B266" s="35" t="s">
        <v>820</v>
      </c>
      <c r="C266" s="35" t="s">
        <v>819</v>
      </c>
      <c r="D266" s="36" t="s">
        <v>1017</v>
      </c>
    </row>
    <row r="267" spans="1:4" x14ac:dyDescent="0.25">
      <c r="A267">
        <v>266</v>
      </c>
      <c r="B267" s="35" t="s">
        <v>823</v>
      </c>
      <c r="C267" s="35" t="s">
        <v>822</v>
      </c>
      <c r="D267" s="36" t="s">
        <v>1017</v>
      </c>
    </row>
    <row r="268" spans="1:4" x14ac:dyDescent="0.25">
      <c r="A268">
        <v>267</v>
      </c>
      <c r="B268" s="35" t="s">
        <v>826</v>
      </c>
      <c r="C268" s="35" t="s">
        <v>825</v>
      </c>
      <c r="D268" s="36" t="s">
        <v>1017</v>
      </c>
    </row>
    <row r="269" spans="1:4" x14ac:dyDescent="0.25">
      <c r="A269">
        <v>268</v>
      </c>
      <c r="B269" s="35" t="s">
        <v>1025</v>
      </c>
      <c r="C269" s="35" t="s">
        <v>828</v>
      </c>
      <c r="D269" s="36" t="s">
        <v>1017</v>
      </c>
    </row>
    <row r="270" spans="1:4" x14ac:dyDescent="0.25">
      <c r="A270">
        <v>269</v>
      </c>
      <c r="B270" s="35" t="s">
        <v>831</v>
      </c>
      <c r="C270" s="35" t="s">
        <v>832</v>
      </c>
      <c r="D270" s="36" t="s">
        <v>1017</v>
      </c>
    </row>
    <row r="271" spans="1:4" x14ac:dyDescent="0.25">
      <c r="A271">
        <v>270</v>
      </c>
      <c r="B271" s="35" t="s">
        <v>835</v>
      </c>
      <c r="C271" s="35" t="s">
        <v>834</v>
      </c>
      <c r="D271" s="36" t="s">
        <v>1017</v>
      </c>
    </row>
    <row r="272" spans="1:4" x14ac:dyDescent="0.25">
      <c r="A272">
        <v>271</v>
      </c>
      <c r="B272" s="35" t="s">
        <v>838</v>
      </c>
      <c r="C272" s="35" t="s">
        <v>837</v>
      </c>
      <c r="D272" s="36" t="s">
        <v>1017</v>
      </c>
    </row>
    <row r="273" spans="1:4" x14ac:dyDescent="0.25">
      <c r="A273">
        <v>272</v>
      </c>
      <c r="B273" s="35" t="s">
        <v>841</v>
      </c>
      <c r="C273" s="35" t="s">
        <v>840</v>
      </c>
      <c r="D273" s="36" t="s">
        <v>1017</v>
      </c>
    </row>
    <row r="274" spans="1:4" x14ac:dyDescent="0.25">
      <c r="A274">
        <v>273</v>
      </c>
      <c r="B274" s="35" t="s">
        <v>844</v>
      </c>
      <c r="C274" s="35" t="s">
        <v>843</v>
      </c>
      <c r="D274" s="36" t="s">
        <v>1017</v>
      </c>
    </row>
    <row r="275" spans="1:4" x14ac:dyDescent="0.25">
      <c r="A275">
        <v>274</v>
      </c>
      <c r="B275" s="35" t="s">
        <v>847</v>
      </c>
      <c r="C275" s="35" t="s">
        <v>846</v>
      </c>
      <c r="D275" s="36" t="s">
        <v>1017</v>
      </c>
    </row>
    <row r="276" spans="1:4" x14ac:dyDescent="0.25">
      <c r="A276">
        <v>275</v>
      </c>
      <c r="B276" s="35" t="s">
        <v>850</v>
      </c>
      <c r="C276" s="35" t="s">
        <v>849</v>
      </c>
      <c r="D276" s="36" t="s">
        <v>1017</v>
      </c>
    </row>
    <row r="277" spans="1:4" x14ac:dyDescent="0.25">
      <c r="A277">
        <v>276</v>
      </c>
      <c r="B277" s="35" t="s">
        <v>853</v>
      </c>
      <c r="C277" s="35" t="s">
        <v>852</v>
      </c>
      <c r="D277" s="36" t="s">
        <v>1017</v>
      </c>
    </row>
    <row r="278" spans="1:4" x14ac:dyDescent="0.25">
      <c r="A278">
        <v>277</v>
      </c>
      <c r="B278" s="35" t="s">
        <v>856</v>
      </c>
      <c r="C278" s="35" t="s">
        <v>855</v>
      </c>
      <c r="D278" s="36" t="s">
        <v>1017</v>
      </c>
    </row>
    <row r="279" spans="1:4" x14ac:dyDescent="0.25">
      <c r="A279">
        <v>278</v>
      </c>
      <c r="B279" s="35" t="s">
        <v>859</v>
      </c>
      <c r="C279" s="35" t="s">
        <v>858</v>
      </c>
      <c r="D279" s="36" t="s">
        <v>1017</v>
      </c>
    </row>
    <row r="280" spans="1:4" x14ac:dyDescent="0.25">
      <c r="A280">
        <v>279</v>
      </c>
      <c r="B280" s="35" t="s">
        <v>862</v>
      </c>
      <c r="C280" s="35" t="s">
        <v>861</v>
      </c>
      <c r="D280" s="36" t="s">
        <v>1017</v>
      </c>
    </row>
    <row r="281" spans="1:4" x14ac:dyDescent="0.25">
      <c r="A281">
        <v>280</v>
      </c>
      <c r="B281" s="35" t="s">
        <v>865</v>
      </c>
      <c r="C281" s="35" t="s">
        <v>864</v>
      </c>
      <c r="D281" s="36" t="s">
        <v>1017</v>
      </c>
    </row>
    <row r="282" spans="1:4" x14ac:dyDescent="0.25">
      <c r="A282">
        <v>281</v>
      </c>
      <c r="B282" s="35" t="s">
        <v>868</v>
      </c>
      <c r="C282" s="35" t="s">
        <v>867</v>
      </c>
      <c r="D282" s="36" t="s">
        <v>1017</v>
      </c>
    </row>
    <row r="283" spans="1:4" x14ac:dyDescent="0.25">
      <c r="A283">
        <v>282</v>
      </c>
      <c r="B283" s="35" t="s">
        <v>871</v>
      </c>
      <c r="C283" s="35" t="s">
        <v>870</v>
      </c>
      <c r="D283" s="36" t="s">
        <v>1017</v>
      </c>
    </row>
    <row r="284" spans="1:4" x14ac:dyDescent="0.25">
      <c r="A284">
        <v>283</v>
      </c>
      <c r="B284" s="35" t="s">
        <v>874</v>
      </c>
      <c r="C284" s="35" t="s">
        <v>873</v>
      </c>
      <c r="D284" s="36" t="s">
        <v>1017</v>
      </c>
    </row>
    <row r="285" spans="1:4" x14ac:dyDescent="0.25">
      <c r="A285">
        <v>284</v>
      </c>
      <c r="B285" s="35" t="s">
        <v>877</v>
      </c>
      <c r="C285" s="35" t="s">
        <v>876</v>
      </c>
      <c r="D285" s="36" t="s">
        <v>1017</v>
      </c>
    </row>
    <row r="286" spans="1:4" x14ac:dyDescent="0.25">
      <c r="A286">
        <v>285</v>
      </c>
      <c r="B286" s="35" t="s">
        <v>880</v>
      </c>
      <c r="C286" s="35" t="s">
        <v>879</v>
      </c>
      <c r="D286" s="36" t="s">
        <v>1017</v>
      </c>
    </row>
    <row r="287" spans="1:4" x14ac:dyDescent="0.25">
      <c r="A287">
        <v>286</v>
      </c>
      <c r="B287" s="35" t="s">
        <v>883</v>
      </c>
      <c r="C287" s="35" t="s">
        <v>882</v>
      </c>
      <c r="D287" s="36" t="s">
        <v>1017</v>
      </c>
    </row>
    <row r="288" spans="1:4" x14ac:dyDescent="0.25">
      <c r="A288">
        <v>287</v>
      </c>
      <c r="B288" s="35" t="s">
        <v>886</v>
      </c>
      <c r="C288" s="35" t="s">
        <v>885</v>
      </c>
      <c r="D288" s="36" t="s">
        <v>1017</v>
      </c>
    </row>
    <row r="289" spans="1:4" x14ac:dyDescent="0.25">
      <c r="A289">
        <v>288</v>
      </c>
      <c r="B289" s="35" t="s">
        <v>889</v>
      </c>
      <c r="C289" s="35" t="s">
        <v>888</v>
      </c>
      <c r="D289" s="36" t="s">
        <v>1017</v>
      </c>
    </row>
    <row r="290" spans="1:4" x14ac:dyDescent="0.25">
      <c r="A290">
        <v>289</v>
      </c>
      <c r="B290" s="35" t="s">
        <v>892</v>
      </c>
      <c r="C290" s="35" t="s">
        <v>891</v>
      </c>
      <c r="D290" s="36" t="s">
        <v>1017</v>
      </c>
    </row>
    <row r="291" spans="1:4" x14ac:dyDescent="0.25">
      <c r="A291">
        <v>290</v>
      </c>
      <c r="B291" s="35" t="s">
        <v>895</v>
      </c>
      <c r="C291" s="35" t="s">
        <v>894</v>
      </c>
      <c r="D291" s="36" t="s">
        <v>1017</v>
      </c>
    </row>
    <row r="292" spans="1:4" x14ac:dyDescent="0.25">
      <c r="A292">
        <v>291</v>
      </c>
      <c r="B292" s="35" t="s">
        <v>898</v>
      </c>
      <c r="C292" s="35" t="s">
        <v>897</v>
      </c>
      <c r="D292" s="36" t="s">
        <v>1017</v>
      </c>
    </row>
    <row r="293" spans="1:4" x14ac:dyDescent="0.25">
      <c r="A293">
        <v>292</v>
      </c>
      <c r="B293" s="35" t="s">
        <v>901</v>
      </c>
      <c r="C293" s="35" t="s">
        <v>900</v>
      </c>
      <c r="D293" s="36" t="s">
        <v>1017</v>
      </c>
    </row>
    <row r="294" spans="1:4" x14ac:dyDescent="0.25">
      <c r="A294">
        <v>293</v>
      </c>
      <c r="B294" s="35" t="s">
        <v>904</v>
      </c>
      <c r="C294" s="35" t="s">
        <v>903</v>
      </c>
      <c r="D294" s="36" t="s">
        <v>1017</v>
      </c>
    </row>
    <row r="295" spans="1:4" x14ac:dyDescent="0.25">
      <c r="A295">
        <v>294</v>
      </c>
      <c r="B295" s="35" t="s">
        <v>907</v>
      </c>
      <c r="C295" s="35" t="s">
        <v>906</v>
      </c>
      <c r="D295" s="36" t="s">
        <v>1017</v>
      </c>
    </row>
    <row r="296" spans="1:4" x14ac:dyDescent="0.25">
      <c r="A296">
        <v>295</v>
      </c>
      <c r="B296" s="35" t="s">
        <v>910</v>
      </c>
      <c r="C296" s="35" t="s">
        <v>909</v>
      </c>
      <c r="D296" s="36" t="s">
        <v>1017</v>
      </c>
    </row>
    <row r="297" spans="1:4" x14ac:dyDescent="0.25">
      <c r="A297">
        <v>296</v>
      </c>
      <c r="B297" s="35" t="s">
        <v>913</v>
      </c>
      <c r="C297" s="35" t="s">
        <v>912</v>
      </c>
      <c r="D297" s="36" t="s">
        <v>1017</v>
      </c>
    </row>
    <row r="298" spans="1:4" x14ac:dyDescent="0.25">
      <c r="A298">
        <v>297</v>
      </c>
      <c r="B298" s="35" t="s">
        <v>916</v>
      </c>
      <c r="C298" s="35" t="s">
        <v>915</v>
      </c>
      <c r="D298" s="36" t="s">
        <v>1017</v>
      </c>
    </row>
    <row r="299" spans="1:4" x14ac:dyDescent="0.25">
      <c r="A299">
        <v>298</v>
      </c>
      <c r="B299" s="35" t="s">
        <v>919</v>
      </c>
      <c r="C299" s="35" t="s">
        <v>918</v>
      </c>
      <c r="D299" s="36" t="s">
        <v>1017</v>
      </c>
    </row>
    <row r="300" spans="1:4" x14ac:dyDescent="0.25">
      <c r="A300">
        <v>299</v>
      </c>
      <c r="B300" s="35" t="s">
        <v>922</v>
      </c>
      <c r="C300" s="35" t="s">
        <v>921</v>
      </c>
      <c r="D300" s="36" t="s">
        <v>1017</v>
      </c>
    </row>
    <row r="301" spans="1:4" x14ac:dyDescent="0.25">
      <c r="A301">
        <v>300</v>
      </c>
      <c r="B301" s="35" t="s">
        <v>925</v>
      </c>
      <c r="C301" s="35" t="s">
        <v>924</v>
      </c>
      <c r="D301" s="36" t="s">
        <v>1017</v>
      </c>
    </row>
    <row r="302" spans="1:4" x14ac:dyDescent="0.25">
      <c r="A302">
        <v>301</v>
      </c>
      <c r="B302" s="35" t="s">
        <v>928</v>
      </c>
      <c r="C302" s="35" t="s">
        <v>927</v>
      </c>
      <c r="D302" s="36" t="s">
        <v>1017</v>
      </c>
    </row>
    <row r="303" spans="1:4" x14ac:dyDescent="0.25">
      <c r="A303">
        <v>302</v>
      </c>
      <c r="B303" s="35" t="s">
        <v>931</v>
      </c>
      <c r="C303" s="35" t="s">
        <v>930</v>
      </c>
      <c r="D303" s="36" t="s">
        <v>1017</v>
      </c>
    </row>
    <row r="304" spans="1:4" x14ac:dyDescent="0.25">
      <c r="A304">
        <v>303</v>
      </c>
      <c r="B304" s="35" t="s">
        <v>934</v>
      </c>
      <c r="C304" s="35" t="s">
        <v>933</v>
      </c>
      <c r="D304" s="36" t="s">
        <v>1017</v>
      </c>
    </row>
    <row r="305" spans="1:4" x14ac:dyDescent="0.25">
      <c r="A305">
        <v>304</v>
      </c>
      <c r="B305" s="35" t="s">
        <v>937</v>
      </c>
      <c r="C305" s="35" t="s">
        <v>936</v>
      </c>
      <c r="D305" s="36" t="s">
        <v>1017</v>
      </c>
    </row>
    <row r="306" spans="1:4" x14ac:dyDescent="0.25">
      <c r="A306">
        <v>305</v>
      </c>
      <c r="B306" s="35" t="s">
        <v>940</v>
      </c>
      <c r="C306" s="35" t="s">
        <v>939</v>
      </c>
      <c r="D306" s="36" t="s">
        <v>1017</v>
      </c>
    </row>
    <row r="307" spans="1:4" x14ac:dyDescent="0.25">
      <c r="A307">
        <v>306</v>
      </c>
      <c r="B307" s="35" t="s">
        <v>943</v>
      </c>
      <c r="C307" s="35" t="s">
        <v>942</v>
      </c>
      <c r="D307" s="36" t="s">
        <v>1017</v>
      </c>
    </row>
    <row r="308" spans="1:4" x14ac:dyDescent="0.25">
      <c r="A308">
        <v>307</v>
      </c>
      <c r="B308" s="35" t="s">
        <v>1026</v>
      </c>
      <c r="C308" s="35" t="s">
        <v>945</v>
      </c>
      <c r="D308" s="36" t="s">
        <v>1017</v>
      </c>
    </row>
    <row r="309" spans="1:4" x14ac:dyDescent="0.25">
      <c r="A309">
        <v>308</v>
      </c>
      <c r="B309" s="35" t="s">
        <v>949</v>
      </c>
      <c r="C309" s="35" t="s">
        <v>948</v>
      </c>
      <c r="D309" s="36" t="s">
        <v>1017</v>
      </c>
    </row>
    <row r="310" spans="1:4" x14ac:dyDescent="0.25">
      <c r="A310">
        <v>309</v>
      </c>
      <c r="B310" s="35" t="s">
        <v>952</v>
      </c>
      <c r="C310" s="35" t="s">
        <v>951</v>
      </c>
      <c r="D310" s="36" t="s">
        <v>1017</v>
      </c>
    </row>
    <row r="311" spans="1:4" x14ac:dyDescent="0.25">
      <c r="A311">
        <v>310</v>
      </c>
      <c r="B311" s="35" t="s">
        <v>955</v>
      </c>
      <c r="C311" s="35" t="s">
        <v>954</v>
      </c>
      <c r="D311" s="36" t="s">
        <v>1017</v>
      </c>
    </row>
    <row r="312" spans="1:4" x14ac:dyDescent="0.25">
      <c r="A312">
        <v>311</v>
      </c>
      <c r="B312" s="35" t="s">
        <v>958</v>
      </c>
      <c r="C312" s="35" t="s">
        <v>957</v>
      </c>
      <c r="D312" s="36" t="s">
        <v>1017</v>
      </c>
    </row>
    <row r="313" spans="1:4" x14ac:dyDescent="0.25">
      <c r="A313">
        <v>312</v>
      </c>
      <c r="B313" s="35" t="s">
        <v>961</v>
      </c>
      <c r="C313" s="35" t="s">
        <v>960</v>
      </c>
      <c r="D313" s="36" t="s">
        <v>1017</v>
      </c>
    </row>
    <row r="314" spans="1:4" x14ac:dyDescent="0.25">
      <c r="A314">
        <v>313</v>
      </c>
      <c r="B314" s="35" t="s">
        <v>964</v>
      </c>
      <c r="C314" s="35" t="s">
        <v>963</v>
      </c>
      <c r="D314" s="36" t="s">
        <v>1017</v>
      </c>
    </row>
    <row r="315" spans="1:4" x14ac:dyDescent="0.25">
      <c r="A315">
        <v>314</v>
      </c>
      <c r="B315" s="35" t="s">
        <v>967</v>
      </c>
      <c r="C315" s="35" t="s">
        <v>966</v>
      </c>
      <c r="D315" s="36" t="s">
        <v>1017</v>
      </c>
    </row>
    <row r="316" spans="1:4" x14ac:dyDescent="0.25">
      <c r="A316">
        <v>315</v>
      </c>
      <c r="B316" s="35" t="s">
        <v>970</v>
      </c>
      <c r="C316" s="35" t="s">
        <v>969</v>
      </c>
      <c r="D316" s="36" t="s">
        <v>1017</v>
      </c>
    </row>
    <row r="317" spans="1:4" x14ac:dyDescent="0.25">
      <c r="A317">
        <v>316</v>
      </c>
      <c r="B317" s="35" t="s">
        <v>973</v>
      </c>
      <c r="C317" s="35" t="s">
        <v>972</v>
      </c>
      <c r="D317" s="36" t="s">
        <v>1017</v>
      </c>
    </row>
    <row r="318" spans="1:4" x14ac:dyDescent="0.25">
      <c r="A318">
        <v>317</v>
      </c>
      <c r="B318" s="35" t="s">
        <v>976</v>
      </c>
      <c r="C318" s="35" t="s">
        <v>975</v>
      </c>
      <c r="D318" s="36" t="s">
        <v>1017</v>
      </c>
    </row>
    <row r="319" spans="1:4" x14ac:dyDescent="0.25">
      <c r="A319">
        <v>318</v>
      </c>
      <c r="B319" s="35" t="s">
        <v>979</v>
      </c>
      <c r="C319" s="35" t="s">
        <v>978</v>
      </c>
      <c r="D319" s="36" t="s">
        <v>1017</v>
      </c>
    </row>
    <row r="320" spans="1:4" x14ac:dyDescent="0.25">
      <c r="A320">
        <v>319</v>
      </c>
      <c r="B320" s="35" t="s">
        <v>982</v>
      </c>
      <c r="C320" s="35" t="s">
        <v>981</v>
      </c>
      <c r="D320" s="36" t="s">
        <v>1017</v>
      </c>
    </row>
    <row r="321" spans="1:4" x14ac:dyDescent="0.25">
      <c r="A321">
        <v>320</v>
      </c>
      <c r="B321" s="35" t="s">
        <v>985</v>
      </c>
      <c r="C321" s="35" t="s">
        <v>984</v>
      </c>
      <c r="D321" s="36" t="s">
        <v>1017</v>
      </c>
    </row>
    <row r="322" spans="1:4" x14ac:dyDescent="0.25">
      <c r="A322">
        <v>321</v>
      </c>
      <c r="B322" s="35" t="s">
        <v>988</v>
      </c>
      <c r="C322" s="35" t="s">
        <v>987</v>
      </c>
      <c r="D322" s="36" t="s">
        <v>1017</v>
      </c>
    </row>
    <row r="323" spans="1:4" x14ac:dyDescent="0.25">
      <c r="A323">
        <v>322</v>
      </c>
      <c r="B323" s="35" t="s">
        <v>991</v>
      </c>
      <c r="C323" s="35" t="s">
        <v>990</v>
      </c>
      <c r="D323" s="36" t="s">
        <v>1017</v>
      </c>
    </row>
    <row r="324" spans="1:4" x14ac:dyDescent="0.25">
      <c r="A324">
        <v>323</v>
      </c>
      <c r="B324" s="35" t="s">
        <v>994</v>
      </c>
      <c r="C324" s="35" t="s">
        <v>993</v>
      </c>
      <c r="D324" s="36" t="s">
        <v>1017</v>
      </c>
    </row>
    <row r="325" spans="1:4" x14ac:dyDescent="0.25">
      <c r="A325">
        <v>324</v>
      </c>
      <c r="B325" s="35" t="s">
        <v>997</v>
      </c>
      <c r="C325" s="35" t="s">
        <v>996</v>
      </c>
      <c r="D325" s="36" t="s">
        <v>1017</v>
      </c>
    </row>
    <row r="326" spans="1:4" x14ac:dyDescent="0.25">
      <c r="A326">
        <v>325</v>
      </c>
      <c r="B326" s="35" t="s">
        <v>1000</v>
      </c>
      <c r="C326" s="35" t="s">
        <v>999</v>
      </c>
      <c r="D326" s="36" t="s">
        <v>1017</v>
      </c>
    </row>
    <row r="327" spans="1:4" x14ac:dyDescent="0.25">
      <c r="A327">
        <v>326</v>
      </c>
      <c r="B327" s="35" t="s">
        <v>1003</v>
      </c>
      <c r="C327" s="35" t="s">
        <v>1002</v>
      </c>
      <c r="D327" s="36" t="s">
        <v>1017</v>
      </c>
    </row>
    <row r="328" spans="1:4" x14ac:dyDescent="0.25">
      <c r="A328">
        <v>327</v>
      </c>
      <c r="B328" s="35" t="s">
        <v>1007</v>
      </c>
      <c r="C328" s="35" t="s">
        <v>1006</v>
      </c>
      <c r="D328" s="36" t="s">
        <v>1017</v>
      </c>
    </row>
    <row r="329" spans="1:4" x14ac:dyDescent="0.25">
      <c r="A329">
        <v>328</v>
      </c>
      <c r="B329" s="35" t="s">
        <v>1010</v>
      </c>
      <c r="C329" s="35" t="s">
        <v>1009</v>
      </c>
      <c r="D329" s="36" t="s">
        <v>1017</v>
      </c>
    </row>
    <row r="330" spans="1:4" x14ac:dyDescent="0.25">
      <c r="A330">
        <v>329</v>
      </c>
      <c r="B330" s="35" t="s">
        <v>1014</v>
      </c>
      <c r="C330" s="35" t="s">
        <v>1013</v>
      </c>
      <c r="D330" s="36" t="s">
        <v>1017</v>
      </c>
    </row>
    <row r="331" spans="1:4" x14ac:dyDescent="0.25">
      <c r="A331">
        <v>330</v>
      </c>
      <c r="B331" s="35" t="s">
        <v>609</v>
      </c>
      <c r="C331" s="35" t="s">
        <v>608</v>
      </c>
      <c r="D331" s="36" t="s">
        <v>1016</v>
      </c>
    </row>
    <row r="332" spans="1:4" x14ac:dyDescent="0.25">
      <c r="A332">
        <v>331</v>
      </c>
      <c r="B332" s="35" t="s">
        <v>619</v>
      </c>
      <c r="C332" s="35" t="s">
        <v>608</v>
      </c>
      <c r="D332" s="36" t="s">
        <v>1016</v>
      </c>
    </row>
    <row r="333" spans="1:4" x14ac:dyDescent="0.25">
      <c r="A333">
        <v>332</v>
      </c>
      <c r="B333" s="35" t="s">
        <v>641</v>
      </c>
      <c r="C333" s="35" t="s">
        <v>608</v>
      </c>
      <c r="D333" s="36" t="s">
        <v>1016</v>
      </c>
    </row>
    <row r="334" spans="1:4" x14ac:dyDescent="0.25">
      <c r="A334">
        <v>333</v>
      </c>
      <c r="B334" s="35" t="s">
        <v>831</v>
      </c>
      <c r="C334" s="35" t="s">
        <v>608</v>
      </c>
      <c r="D334" s="36" t="s">
        <v>1016</v>
      </c>
    </row>
    <row r="335" spans="1:4" x14ac:dyDescent="0.25">
      <c r="A335">
        <v>334</v>
      </c>
      <c r="B335" s="35" t="s">
        <v>1005</v>
      </c>
      <c r="C335" s="35" t="s">
        <v>608</v>
      </c>
      <c r="D335" s="36" t="s">
        <v>1016</v>
      </c>
    </row>
    <row r="336" spans="1:4" x14ac:dyDescent="0.25">
      <c r="A336">
        <v>335</v>
      </c>
      <c r="B336" s="35" t="s">
        <v>1012</v>
      </c>
      <c r="C336" s="35" t="s">
        <v>608</v>
      </c>
      <c r="D336" s="36" t="s">
        <v>1016</v>
      </c>
    </row>
  </sheetData>
  <autoFilter ref="B1:H1" xr:uid="{EEC53587-47AE-4032-A8D8-8140DE0F9065}">
    <sortState xmlns:xlrd2="http://schemas.microsoft.com/office/spreadsheetml/2017/richdata2" ref="B2:H188">
      <sortCondition descending="1" ref="D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93E3-40A2-4624-8BD7-4AED72AF46F6}">
  <dimension ref="A2:E5"/>
  <sheetViews>
    <sheetView workbookViewId="0">
      <selection activeCell="I31" sqref="I31"/>
    </sheetView>
  </sheetViews>
  <sheetFormatPr defaultRowHeight="15" x14ac:dyDescent="0.25"/>
  <cols>
    <col min="1" max="1" width="6.5703125" bestFit="1" customWidth="1"/>
    <col min="2" max="2" width="6.7109375" bestFit="1" customWidth="1"/>
    <col min="3" max="3" width="8" bestFit="1" customWidth="1"/>
    <col min="4" max="4" width="5.42578125" bestFit="1" customWidth="1"/>
    <col min="5" max="5" width="9" bestFit="1" customWidth="1"/>
  </cols>
  <sheetData>
    <row r="2" spans="1:5" x14ac:dyDescent="0.25">
      <c r="A2" s="40"/>
      <c r="B2" s="40"/>
      <c r="C2" s="46" t="s">
        <v>1031</v>
      </c>
      <c r="D2" s="46"/>
      <c r="E2" s="40"/>
    </row>
    <row r="3" spans="1:5" x14ac:dyDescent="0.25">
      <c r="A3" s="37"/>
      <c r="B3" s="38"/>
      <c r="C3" s="37" t="b">
        <v>0</v>
      </c>
      <c r="D3" s="37" t="b">
        <v>1</v>
      </c>
      <c r="E3" s="37" t="s">
        <v>1033</v>
      </c>
    </row>
    <row r="4" spans="1:5" x14ac:dyDescent="0.25">
      <c r="A4" s="47" t="s">
        <v>1032</v>
      </c>
      <c r="B4" s="38" t="b">
        <v>0</v>
      </c>
      <c r="C4" s="43">
        <v>44889</v>
      </c>
      <c r="D4" s="43">
        <v>10</v>
      </c>
      <c r="E4" s="41">
        <v>2.2272209999999999E-4</v>
      </c>
    </row>
    <row r="5" spans="1:5" x14ac:dyDescent="0.25">
      <c r="A5" s="48"/>
      <c r="B5" s="39" t="b">
        <v>1</v>
      </c>
      <c r="C5" s="44">
        <v>104</v>
      </c>
      <c r="D5" s="44">
        <v>15</v>
      </c>
      <c r="E5" s="42">
        <v>0.87394957979999999</v>
      </c>
    </row>
  </sheetData>
  <mergeCells count="2">
    <mergeCell ref="C2:D2"/>
    <mergeCell ref="A4:A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98BDE-4F3F-45CB-BB6D-6962CE43F26C}">
  <dimension ref="B2:D22"/>
  <sheetViews>
    <sheetView tabSelected="1" topLeftCell="A14" workbookViewId="0">
      <selection activeCell="D1" sqref="D1:D1048576"/>
    </sheetView>
  </sheetViews>
  <sheetFormatPr defaultRowHeight="15" x14ac:dyDescent="0.25"/>
  <cols>
    <col min="2" max="2" width="42.140625" style="49" customWidth="1"/>
    <col min="3" max="3" width="40.5703125" customWidth="1"/>
    <col min="4" max="4" width="19.28515625" customWidth="1"/>
  </cols>
  <sheetData>
    <row r="2" spans="2:4" x14ac:dyDescent="0.25">
      <c r="B2" s="50" t="s">
        <v>1075</v>
      </c>
      <c r="C2" s="50" t="s">
        <v>1074</v>
      </c>
      <c r="D2" s="50" t="s">
        <v>1073</v>
      </c>
    </row>
    <row r="3" spans="2:4" ht="90" x14ac:dyDescent="0.25">
      <c r="B3" s="51" t="s">
        <v>1034</v>
      </c>
      <c r="C3" s="51" t="s">
        <v>1035</v>
      </c>
      <c r="D3" s="51" t="s">
        <v>1076</v>
      </c>
    </row>
    <row r="4" spans="2:4" ht="30" x14ac:dyDescent="0.25">
      <c r="B4" s="51" t="s">
        <v>1036</v>
      </c>
      <c r="C4" s="51" t="s">
        <v>1037</v>
      </c>
      <c r="D4" s="51" t="s">
        <v>1077</v>
      </c>
    </row>
    <row r="5" spans="2:4" ht="30" x14ac:dyDescent="0.25">
      <c r="B5" s="51" t="s">
        <v>1038</v>
      </c>
      <c r="C5" s="51" t="s">
        <v>1039</v>
      </c>
      <c r="D5" s="51" t="s">
        <v>1078</v>
      </c>
    </row>
    <row r="6" spans="2:4" ht="30" x14ac:dyDescent="0.25">
      <c r="B6" s="51" t="s">
        <v>1040</v>
      </c>
      <c r="C6" s="51" t="s">
        <v>1041</v>
      </c>
      <c r="D6" s="51" t="s">
        <v>1079</v>
      </c>
    </row>
    <row r="7" spans="2:4" ht="30" x14ac:dyDescent="0.25">
      <c r="B7" s="51" t="s">
        <v>1042</v>
      </c>
      <c r="C7" s="51" t="s">
        <v>1043</v>
      </c>
      <c r="D7" s="51" t="s">
        <v>1080</v>
      </c>
    </row>
    <row r="8" spans="2:4" ht="30" x14ac:dyDescent="0.25">
      <c r="B8" s="51" t="s">
        <v>1044</v>
      </c>
      <c r="C8" s="51" t="s">
        <v>1041</v>
      </c>
      <c r="D8" s="51" t="s">
        <v>1079</v>
      </c>
    </row>
    <row r="9" spans="2:4" ht="30" x14ac:dyDescent="0.25">
      <c r="B9" s="51" t="s">
        <v>1045</v>
      </c>
      <c r="C9" s="51" t="s">
        <v>1041</v>
      </c>
      <c r="D9" s="51" t="s">
        <v>1079</v>
      </c>
    </row>
    <row r="10" spans="2:4" ht="45" x14ac:dyDescent="0.25">
      <c r="B10" s="51" t="s">
        <v>1046</v>
      </c>
      <c r="C10" s="51" t="s">
        <v>1047</v>
      </c>
      <c r="D10" s="51" t="s">
        <v>1081</v>
      </c>
    </row>
    <row r="11" spans="2:4" ht="45" x14ac:dyDescent="0.25">
      <c r="B11" s="51" t="s">
        <v>1048</v>
      </c>
      <c r="C11" s="51" t="s">
        <v>1049</v>
      </c>
      <c r="D11" s="51" t="s">
        <v>1082</v>
      </c>
    </row>
    <row r="12" spans="2:4" ht="60" x14ac:dyDescent="0.25">
      <c r="B12" s="51" t="s">
        <v>1050</v>
      </c>
      <c r="C12" s="51" t="s">
        <v>1051</v>
      </c>
      <c r="D12" s="51" t="s">
        <v>1083</v>
      </c>
    </row>
    <row r="13" spans="2:4" ht="45" x14ac:dyDescent="0.25">
      <c r="B13" s="51" t="s">
        <v>1052</v>
      </c>
      <c r="C13" s="51" t="s">
        <v>1053</v>
      </c>
      <c r="D13" s="51" t="s">
        <v>1084</v>
      </c>
    </row>
    <row r="14" spans="2:4" ht="75" x14ac:dyDescent="0.25">
      <c r="B14" s="51" t="s">
        <v>1054</v>
      </c>
      <c r="C14" s="51" t="s">
        <v>1055</v>
      </c>
      <c r="D14" s="51" t="s">
        <v>1085</v>
      </c>
    </row>
    <row r="15" spans="2:4" ht="45" x14ac:dyDescent="0.25">
      <c r="B15" s="51" t="s">
        <v>1056</v>
      </c>
      <c r="C15" s="51" t="s">
        <v>1057</v>
      </c>
      <c r="D15" s="51" t="s">
        <v>1083</v>
      </c>
    </row>
    <row r="16" spans="2:4" ht="45" x14ac:dyDescent="0.25">
      <c r="B16" s="51" t="s">
        <v>1058</v>
      </c>
      <c r="C16" s="51" t="s">
        <v>1059</v>
      </c>
      <c r="D16" s="51" t="s">
        <v>1086</v>
      </c>
    </row>
    <row r="17" spans="2:4" ht="90" x14ac:dyDescent="0.25">
      <c r="B17" s="51" t="s">
        <v>1060</v>
      </c>
      <c r="C17" s="51" t="s">
        <v>1061</v>
      </c>
      <c r="D17" s="51" t="s">
        <v>1087</v>
      </c>
    </row>
    <row r="18" spans="2:4" ht="150" x14ac:dyDescent="0.25">
      <c r="B18" s="51" t="s">
        <v>1062</v>
      </c>
      <c r="C18" s="51" t="s">
        <v>1071</v>
      </c>
      <c r="D18" s="51" t="s">
        <v>1072</v>
      </c>
    </row>
    <row r="19" spans="2:4" ht="30" x14ac:dyDescent="0.25">
      <c r="B19" s="51" t="s">
        <v>1063</v>
      </c>
      <c r="C19" s="51" t="s">
        <v>1067</v>
      </c>
      <c r="D19" s="51" t="s">
        <v>1088</v>
      </c>
    </row>
    <row r="20" spans="2:4" ht="30" x14ac:dyDescent="0.25">
      <c r="B20" s="51" t="s">
        <v>1064</v>
      </c>
      <c r="C20" s="51" t="s">
        <v>1068</v>
      </c>
      <c r="D20" s="51" t="s">
        <v>1088</v>
      </c>
    </row>
    <row r="21" spans="2:4" ht="30" x14ac:dyDescent="0.25">
      <c r="B21" s="51" t="s">
        <v>1065</v>
      </c>
      <c r="C21" s="51" t="s">
        <v>1069</v>
      </c>
      <c r="D21" s="51" t="s">
        <v>1089</v>
      </c>
    </row>
    <row r="22" spans="2:4" x14ac:dyDescent="0.25">
      <c r="B22" s="51" t="s">
        <v>1066</v>
      </c>
      <c r="C22" s="51" t="s">
        <v>1070</v>
      </c>
      <c r="D22" s="51" t="s">
        <v>1090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Java Hsu</dc:creator>
  <cp:lastModifiedBy>Java Hsu</cp:lastModifiedBy>
  <dcterms:created xsi:type="dcterms:W3CDTF">2018-10-28T15:12:16Z</dcterms:created>
  <dcterms:modified xsi:type="dcterms:W3CDTF">2018-11-14T06:38:30Z</dcterms:modified>
</cp:coreProperties>
</file>