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worldwildlifefund-my.sharepoint.com/personal/cristobal_loyola_wwfus_org/Documents/Documents/203. Python projects/Ecoregions CFs/data/crops/"/>
    </mc:Choice>
  </mc:AlternateContent>
  <xr:revisionPtr revIDLastSave="1" documentId="8_{DAF5813C-4B53-400D-B4E1-46702B78A24A}" xr6:coauthVersionLast="47" xr6:coauthVersionMax="47" xr10:uidLastSave="{C9728688-1D3D-4266-8AF6-B0BF9EE49D7C}"/>
  <bookViews>
    <workbookView xWindow="9510" yWindow="0" windowWidth="9780" windowHeight="11370" activeTab="1" xr2:uid="{CA3372F0-2C81-450A-A00B-4501DAC2DBC1}"/>
  </bookViews>
  <sheets>
    <sheet name="spam_files" sheetId="1" r:id="rId1"/>
    <sheet name="Sheet1" sheetId="2" r:id="rId2"/>
  </sheets>
  <definedNames>
    <definedName name="_xlnm._FilterDatabase" localSheetId="1" hidden="1">Sheet1!$A$1:$C$47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9" i="1" l="1"/>
  <c r="G13" i="1"/>
  <c r="G14" i="1"/>
  <c r="G21" i="1"/>
  <c r="G25" i="1"/>
  <c r="G26" i="1"/>
  <c r="G33" i="1"/>
  <c r="G37" i="1"/>
  <c r="G38" i="1"/>
  <c r="G45" i="1"/>
  <c r="G49" i="1"/>
  <c r="G50" i="1"/>
  <c r="G57" i="1"/>
  <c r="G61" i="1"/>
  <c r="G62" i="1"/>
  <c r="G69" i="1"/>
  <c r="G73" i="1"/>
  <c r="G74" i="1"/>
  <c r="G81" i="1"/>
  <c r="G85" i="1"/>
  <c r="G86" i="1"/>
  <c r="G93" i="1"/>
  <c r="G97" i="1"/>
  <c r="G98" i="1"/>
  <c r="G105" i="1"/>
  <c r="G109" i="1"/>
  <c r="G110" i="1"/>
  <c r="G117" i="1"/>
  <c r="G121" i="1"/>
  <c r="G122" i="1"/>
  <c r="G129" i="1"/>
  <c r="G133" i="1"/>
  <c r="G134" i="1"/>
  <c r="F3" i="1"/>
  <c r="G3" i="1" s="1"/>
  <c r="F4" i="1"/>
  <c r="G4" i="1" s="1"/>
  <c r="F5" i="1"/>
  <c r="G5" i="1" s="1"/>
  <c r="F6" i="1"/>
  <c r="G6" i="1" s="1"/>
  <c r="F7" i="1"/>
  <c r="G7" i="1" s="1"/>
  <c r="F8" i="1"/>
  <c r="G8" i="1" s="1"/>
  <c r="F9" i="1"/>
  <c r="F10" i="1"/>
  <c r="G10" i="1" s="1"/>
  <c r="F11" i="1"/>
  <c r="G11" i="1" s="1"/>
  <c r="F12" i="1"/>
  <c r="G12" i="1" s="1"/>
  <c r="F13" i="1"/>
  <c r="F14" i="1"/>
  <c r="F15" i="1"/>
  <c r="G15" i="1" s="1"/>
  <c r="F16" i="1"/>
  <c r="G16" i="1" s="1"/>
  <c r="F17" i="1"/>
  <c r="G17" i="1" s="1"/>
  <c r="F18" i="1"/>
  <c r="G18" i="1" s="1"/>
  <c r="F19" i="1"/>
  <c r="G19" i="1" s="1"/>
  <c r="F20" i="1"/>
  <c r="G20" i="1" s="1"/>
  <c r="F21" i="1"/>
  <c r="F22" i="1"/>
  <c r="G22" i="1" s="1"/>
  <c r="F23" i="1"/>
  <c r="G23" i="1" s="1"/>
  <c r="F24" i="1"/>
  <c r="G24" i="1" s="1"/>
  <c r="F25" i="1"/>
  <c r="F26" i="1"/>
  <c r="F27" i="1"/>
  <c r="G27" i="1" s="1"/>
  <c r="F28" i="1"/>
  <c r="G28" i="1" s="1"/>
  <c r="F29" i="1"/>
  <c r="G29" i="1" s="1"/>
  <c r="F30" i="1"/>
  <c r="G30" i="1" s="1"/>
  <c r="F31" i="1"/>
  <c r="G31" i="1" s="1"/>
  <c r="F32" i="1"/>
  <c r="G32" i="1" s="1"/>
  <c r="F33" i="1"/>
  <c r="F34" i="1"/>
  <c r="G34" i="1" s="1"/>
  <c r="F35" i="1"/>
  <c r="G35" i="1" s="1"/>
  <c r="F36" i="1"/>
  <c r="G36" i="1" s="1"/>
  <c r="F37" i="1"/>
  <c r="F38" i="1"/>
  <c r="F39" i="1"/>
  <c r="G39" i="1" s="1"/>
  <c r="F40" i="1"/>
  <c r="G40" i="1" s="1"/>
  <c r="F41" i="1"/>
  <c r="G41" i="1" s="1"/>
  <c r="F42" i="1"/>
  <c r="G42" i="1" s="1"/>
  <c r="F43" i="1"/>
  <c r="G43" i="1" s="1"/>
  <c r="F44" i="1"/>
  <c r="G44" i="1" s="1"/>
  <c r="F45" i="1"/>
  <c r="F46" i="1"/>
  <c r="G46" i="1" s="1"/>
  <c r="F47" i="1"/>
  <c r="G47" i="1" s="1"/>
  <c r="F48" i="1"/>
  <c r="G48" i="1" s="1"/>
  <c r="F49" i="1"/>
  <c r="F50" i="1"/>
  <c r="F51" i="1"/>
  <c r="G51" i="1" s="1"/>
  <c r="F52" i="1"/>
  <c r="G52" i="1" s="1"/>
  <c r="F53" i="1"/>
  <c r="G53" i="1" s="1"/>
  <c r="F54" i="1"/>
  <c r="G54" i="1" s="1"/>
  <c r="F55" i="1"/>
  <c r="G55" i="1" s="1"/>
  <c r="F56" i="1"/>
  <c r="G56" i="1" s="1"/>
  <c r="F57" i="1"/>
  <c r="F58" i="1"/>
  <c r="G58" i="1" s="1"/>
  <c r="F59" i="1"/>
  <c r="G59" i="1" s="1"/>
  <c r="F60" i="1"/>
  <c r="G60" i="1" s="1"/>
  <c r="F61" i="1"/>
  <c r="F62" i="1"/>
  <c r="F63" i="1"/>
  <c r="G63" i="1" s="1"/>
  <c r="F64" i="1"/>
  <c r="G64" i="1" s="1"/>
  <c r="F65" i="1"/>
  <c r="G65" i="1" s="1"/>
  <c r="F66" i="1"/>
  <c r="G66" i="1" s="1"/>
  <c r="F67" i="1"/>
  <c r="G67" i="1" s="1"/>
  <c r="F68" i="1"/>
  <c r="G68" i="1" s="1"/>
  <c r="F69" i="1"/>
  <c r="F70" i="1"/>
  <c r="G70" i="1" s="1"/>
  <c r="F71" i="1"/>
  <c r="G71" i="1" s="1"/>
  <c r="F72" i="1"/>
  <c r="G72" i="1" s="1"/>
  <c r="F73" i="1"/>
  <c r="F74" i="1"/>
  <c r="F75" i="1"/>
  <c r="G75" i="1" s="1"/>
  <c r="F76" i="1"/>
  <c r="G76" i="1" s="1"/>
  <c r="F77" i="1"/>
  <c r="G77" i="1" s="1"/>
  <c r="F78" i="1"/>
  <c r="G78" i="1" s="1"/>
  <c r="F79" i="1"/>
  <c r="G79" i="1" s="1"/>
  <c r="F80" i="1"/>
  <c r="G80" i="1" s="1"/>
  <c r="F81" i="1"/>
  <c r="F82" i="1"/>
  <c r="G82" i="1" s="1"/>
  <c r="F83" i="1"/>
  <c r="G83" i="1" s="1"/>
  <c r="F84" i="1"/>
  <c r="G84" i="1" s="1"/>
  <c r="F85" i="1"/>
  <c r="F86" i="1"/>
  <c r="F87" i="1"/>
  <c r="G87" i="1" s="1"/>
  <c r="F88" i="1"/>
  <c r="G88" i="1" s="1"/>
  <c r="F89" i="1"/>
  <c r="G89" i="1" s="1"/>
  <c r="F90" i="1"/>
  <c r="G90" i="1" s="1"/>
  <c r="F91" i="1"/>
  <c r="G91" i="1" s="1"/>
  <c r="F92" i="1"/>
  <c r="G92" i="1" s="1"/>
  <c r="F93" i="1"/>
  <c r="F94" i="1"/>
  <c r="G94" i="1" s="1"/>
  <c r="F95" i="1"/>
  <c r="G95" i="1" s="1"/>
  <c r="F96" i="1"/>
  <c r="G96" i="1" s="1"/>
  <c r="F97" i="1"/>
  <c r="F98" i="1"/>
  <c r="F99" i="1"/>
  <c r="G99" i="1" s="1"/>
  <c r="F100" i="1"/>
  <c r="G100" i="1" s="1"/>
  <c r="F101" i="1"/>
  <c r="G101" i="1" s="1"/>
  <c r="F102" i="1"/>
  <c r="G102" i="1" s="1"/>
  <c r="F103" i="1"/>
  <c r="G103" i="1" s="1"/>
  <c r="F104" i="1"/>
  <c r="G104" i="1" s="1"/>
  <c r="F105" i="1"/>
  <c r="F106" i="1"/>
  <c r="G106" i="1" s="1"/>
  <c r="F107" i="1"/>
  <c r="G107" i="1" s="1"/>
  <c r="F108" i="1"/>
  <c r="G108" i="1" s="1"/>
  <c r="F109" i="1"/>
  <c r="F110" i="1"/>
  <c r="F111" i="1"/>
  <c r="G111" i="1" s="1"/>
  <c r="F112" i="1"/>
  <c r="G112" i="1" s="1"/>
  <c r="F113" i="1"/>
  <c r="G113" i="1" s="1"/>
  <c r="F114" i="1"/>
  <c r="G114" i="1" s="1"/>
  <c r="F115" i="1"/>
  <c r="G115" i="1" s="1"/>
  <c r="F116" i="1"/>
  <c r="G116" i="1" s="1"/>
  <c r="F117" i="1"/>
  <c r="F118" i="1"/>
  <c r="G118" i="1" s="1"/>
  <c r="F119" i="1"/>
  <c r="G119" i="1" s="1"/>
  <c r="F120" i="1"/>
  <c r="G120" i="1" s="1"/>
  <c r="F121" i="1"/>
  <c r="F122" i="1"/>
  <c r="F123" i="1"/>
  <c r="G123" i="1" s="1"/>
  <c r="F124" i="1"/>
  <c r="G124" i="1" s="1"/>
  <c r="F125" i="1"/>
  <c r="G125" i="1" s="1"/>
  <c r="F126" i="1"/>
  <c r="G126" i="1" s="1"/>
  <c r="F127" i="1"/>
  <c r="G127" i="1" s="1"/>
  <c r="F128" i="1"/>
  <c r="G128" i="1" s="1"/>
  <c r="F129" i="1"/>
  <c r="F130" i="1"/>
  <c r="G130" i="1" s="1"/>
  <c r="F131" i="1"/>
  <c r="G131" i="1" s="1"/>
  <c r="F132" i="1"/>
  <c r="G132" i="1" s="1"/>
  <c r="F133" i="1"/>
  <c r="F134" i="1"/>
  <c r="F135" i="1"/>
  <c r="G135" i="1" s="1"/>
  <c r="F136" i="1"/>
  <c r="G136" i="1" s="1"/>
  <c r="F137" i="1"/>
  <c r="G137" i="1" s="1"/>
  <c r="F138" i="1"/>
  <c r="G138" i="1" s="1"/>
  <c r="F139" i="1"/>
  <c r="G139" i="1" s="1"/>
  <c r="F2" i="1"/>
  <c r="G2" i="1" s="1"/>
  <c r="D139" i="1"/>
  <c r="D138" i="1"/>
  <c r="D137" i="1"/>
  <c r="D136" i="1"/>
  <c r="D135" i="1"/>
  <c r="E135" i="1" s="1"/>
  <c r="D134" i="1"/>
  <c r="D133" i="1"/>
  <c r="D132" i="1"/>
  <c r="D131" i="1"/>
  <c r="E131" i="1" s="1"/>
  <c r="D130" i="1"/>
  <c r="E130" i="1" s="1"/>
  <c r="D129" i="1"/>
  <c r="E129" i="1" s="1"/>
  <c r="D128" i="1"/>
  <c r="D127" i="1"/>
  <c r="D126" i="1"/>
  <c r="D125" i="1"/>
  <c r="D124" i="1"/>
  <c r="D123" i="1"/>
  <c r="E123" i="1" s="1"/>
  <c r="D122" i="1"/>
  <c r="D121" i="1"/>
  <c r="D120" i="1"/>
  <c r="D119" i="1"/>
  <c r="E119" i="1" s="1"/>
  <c r="D118" i="1"/>
  <c r="E118" i="1" s="1"/>
  <c r="D117" i="1"/>
  <c r="E117" i="1" s="1"/>
  <c r="D116" i="1"/>
  <c r="E116" i="1" s="1"/>
  <c r="D115" i="1"/>
  <c r="D114" i="1"/>
  <c r="D113" i="1"/>
  <c r="D112" i="1"/>
  <c r="D111" i="1"/>
  <c r="E111" i="1" s="1"/>
  <c r="D110" i="1"/>
  <c r="D109" i="1"/>
  <c r="D108" i="1"/>
  <c r="D107" i="1"/>
  <c r="E107" i="1" s="1"/>
  <c r="D106" i="1"/>
  <c r="E106" i="1" s="1"/>
  <c r="D105" i="1"/>
  <c r="E105" i="1" s="1"/>
  <c r="D104" i="1"/>
  <c r="E104" i="1" s="1"/>
  <c r="D103" i="1"/>
  <c r="D102" i="1"/>
  <c r="D101" i="1"/>
  <c r="D100" i="1"/>
  <c r="D99" i="1"/>
  <c r="E99" i="1" s="1"/>
  <c r="D98" i="1"/>
  <c r="D97" i="1"/>
  <c r="E97" i="1" s="1"/>
  <c r="D96" i="1"/>
  <c r="D95" i="1"/>
  <c r="E95" i="1" s="1"/>
  <c r="D94" i="1"/>
  <c r="E94" i="1" s="1"/>
  <c r="D93" i="1"/>
  <c r="E93" i="1" s="1"/>
  <c r="D92" i="1"/>
  <c r="D91" i="1"/>
  <c r="D90" i="1"/>
  <c r="D89" i="1"/>
  <c r="D88" i="1"/>
  <c r="D87" i="1"/>
  <c r="E87" i="1" s="1"/>
  <c r="D86" i="1"/>
  <c r="D85" i="1"/>
  <c r="D84" i="1"/>
  <c r="D83" i="1"/>
  <c r="E83" i="1" s="1"/>
  <c r="D82" i="1"/>
  <c r="E82" i="1" s="1"/>
  <c r="D81" i="1"/>
  <c r="E81" i="1" s="1"/>
  <c r="D80" i="1"/>
  <c r="E80" i="1" s="1"/>
  <c r="D79" i="1"/>
  <c r="D78" i="1"/>
  <c r="D77" i="1"/>
  <c r="D76" i="1"/>
  <c r="D75" i="1"/>
  <c r="E75" i="1" s="1"/>
  <c r="D74" i="1"/>
  <c r="D73" i="1"/>
  <c r="D72" i="1"/>
  <c r="D71" i="1"/>
  <c r="E71" i="1" s="1"/>
  <c r="D70" i="1"/>
  <c r="E70" i="1" s="1"/>
  <c r="D69" i="1"/>
  <c r="E69" i="1" s="1"/>
  <c r="D68" i="1"/>
  <c r="E68" i="1" s="1"/>
  <c r="D67" i="1"/>
  <c r="D66" i="1"/>
  <c r="D65" i="1"/>
  <c r="D64" i="1"/>
  <c r="D63" i="1"/>
  <c r="E63" i="1" s="1"/>
  <c r="D62" i="1"/>
  <c r="D61" i="1"/>
  <c r="E61" i="1" s="1"/>
  <c r="D60" i="1"/>
  <c r="E60" i="1" s="1"/>
  <c r="D59" i="1"/>
  <c r="E59" i="1" s="1"/>
  <c r="D58" i="1"/>
  <c r="E58" i="1" s="1"/>
  <c r="D57" i="1"/>
  <c r="E57" i="1" s="1"/>
  <c r="D56" i="1"/>
  <c r="E56" i="1" s="1"/>
  <c r="D55" i="1"/>
  <c r="D54" i="1"/>
  <c r="D53" i="1"/>
  <c r="D52" i="1"/>
  <c r="D51" i="1"/>
  <c r="E51" i="1" s="1"/>
  <c r="D50" i="1"/>
  <c r="D49" i="1"/>
  <c r="D48" i="1"/>
  <c r="E48" i="1" s="1"/>
  <c r="D47" i="1"/>
  <c r="E47" i="1" s="1"/>
  <c r="D46" i="1"/>
  <c r="E46" i="1" s="1"/>
  <c r="D45" i="1"/>
  <c r="E45" i="1" s="1"/>
  <c r="D44" i="1"/>
  <c r="E44" i="1" s="1"/>
  <c r="D43" i="1"/>
  <c r="D42" i="1"/>
  <c r="E42" i="1" s="1"/>
  <c r="D41" i="1"/>
  <c r="D40" i="1"/>
  <c r="D39" i="1"/>
  <c r="E39" i="1" s="1"/>
  <c r="D38" i="1"/>
  <c r="D37" i="1"/>
  <c r="D36" i="1"/>
  <c r="E36" i="1" s="1"/>
  <c r="D35" i="1"/>
  <c r="E35" i="1" s="1"/>
  <c r="D34" i="1"/>
  <c r="E34" i="1" s="1"/>
  <c r="D33" i="1"/>
  <c r="E33" i="1" s="1"/>
  <c r="D32" i="1"/>
  <c r="E32" i="1" s="1"/>
  <c r="D31" i="1"/>
  <c r="D30" i="1"/>
  <c r="D29" i="1"/>
  <c r="D28" i="1"/>
  <c r="D27" i="1"/>
  <c r="E27" i="1" s="1"/>
  <c r="D26" i="1"/>
  <c r="D25" i="1"/>
  <c r="D24" i="1"/>
  <c r="E24" i="1" s="1"/>
  <c r="D23" i="1"/>
  <c r="E23" i="1" s="1"/>
  <c r="D22" i="1"/>
  <c r="E22" i="1" s="1"/>
  <c r="D21" i="1"/>
  <c r="E21" i="1" s="1"/>
  <c r="D20" i="1"/>
  <c r="E20" i="1" s="1"/>
  <c r="D19" i="1"/>
  <c r="E19" i="1" s="1"/>
  <c r="D18" i="1"/>
  <c r="D17" i="1"/>
  <c r="D16" i="1"/>
  <c r="D15" i="1"/>
  <c r="E15" i="1" s="1"/>
  <c r="D14" i="1"/>
  <c r="D13" i="1"/>
  <c r="D12" i="1"/>
  <c r="E12" i="1" s="1"/>
  <c r="D11" i="1"/>
  <c r="E11" i="1" s="1"/>
  <c r="D10" i="1"/>
  <c r="E10" i="1" s="1"/>
  <c r="D9" i="1"/>
  <c r="E9" i="1" s="1"/>
  <c r="D8" i="1"/>
  <c r="E8" i="1" s="1"/>
  <c r="D7" i="1"/>
  <c r="D6" i="1"/>
  <c r="D5" i="1"/>
  <c r="D4" i="1"/>
  <c r="D3" i="1"/>
  <c r="E3" i="1" s="1"/>
  <c r="D2" i="1"/>
  <c r="E2" i="1" s="1"/>
  <c r="E4" i="1"/>
  <c r="E5" i="1"/>
  <c r="E6" i="1"/>
  <c r="E7" i="1"/>
  <c r="E13" i="1"/>
  <c r="E14" i="1"/>
  <c r="E16" i="1"/>
  <c r="E17" i="1"/>
  <c r="E18" i="1"/>
  <c r="E25" i="1"/>
  <c r="E26" i="1"/>
  <c r="E28" i="1"/>
  <c r="E29" i="1"/>
  <c r="E30" i="1"/>
  <c r="E31" i="1"/>
  <c r="E37" i="1"/>
  <c r="E38" i="1"/>
  <c r="E40" i="1"/>
  <c r="E41" i="1"/>
  <c r="E43" i="1"/>
  <c r="E49" i="1"/>
  <c r="E50" i="1"/>
  <c r="E52" i="1"/>
  <c r="E53" i="1"/>
  <c r="E54" i="1"/>
  <c r="E55" i="1"/>
  <c r="E62" i="1"/>
  <c r="E64" i="1"/>
  <c r="E65" i="1"/>
  <c r="E66" i="1"/>
  <c r="E67" i="1"/>
  <c r="E72" i="1"/>
  <c r="E73" i="1"/>
  <c r="E74" i="1"/>
  <c r="E76" i="1"/>
  <c r="E77" i="1"/>
  <c r="E78" i="1"/>
  <c r="E79" i="1"/>
  <c r="E84" i="1"/>
  <c r="E85" i="1"/>
  <c r="E86" i="1"/>
  <c r="E88" i="1"/>
  <c r="E89" i="1"/>
  <c r="E90" i="1"/>
  <c r="E91" i="1"/>
  <c r="E92" i="1"/>
  <c r="E96" i="1"/>
  <c r="E98" i="1"/>
  <c r="E100" i="1"/>
  <c r="E101" i="1"/>
  <c r="E102" i="1"/>
  <c r="E103" i="1"/>
  <c r="E108" i="1"/>
  <c r="E109" i="1"/>
  <c r="E110" i="1"/>
  <c r="E112" i="1"/>
  <c r="E113" i="1"/>
  <c r="E114" i="1"/>
  <c r="E115" i="1"/>
  <c r="E120" i="1"/>
  <c r="E121" i="1"/>
  <c r="E122" i="1"/>
  <c r="E124" i="1"/>
  <c r="E125" i="1"/>
  <c r="E126" i="1"/>
  <c r="E127" i="1"/>
  <c r="E128" i="1"/>
  <c r="E132" i="1"/>
  <c r="E133" i="1"/>
  <c r="E134" i="1"/>
  <c r="E136" i="1"/>
  <c r="E137" i="1"/>
  <c r="E138" i="1"/>
  <c r="E139" i="1"/>
</calcChain>
</file>

<file path=xl/sharedStrings.xml><?xml version="1.0" encoding="utf-8"?>
<sst xmlns="http://schemas.openxmlformats.org/spreadsheetml/2006/main" count="530" uniqueCount="391">
  <si>
    <t>file_name</t>
  </si>
  <si>
    <t>file_path</t>
  </si>
  <si>
    <t>suffix</t>
  </si>
  <si>
    <t>spam2020_V2r0_global_Y_BANA_A.tif</t>
  </si>
  <si>
    <t>C:\Users\loyola\OneDrive - World Wildlife Fund, Inc\Documents\203. Python projects\Ecoregions CFs\data\crops\spam2020V2r0_global_yield\spam2020_V2r0_global_Y_BANA_A.tif</t>
  </si>
  <si>
    <t>.tif</t>
  </si>
  <si>
    <t>spam2020_V2r0_global_Y_BANA_I.tif</t>
  </si>
  <si>
    <t>C:\Users\loyola\OneDrive - World Wildlife Fund, Inc\Documents\203. Python projects\Ecoregions CFs\data\crops\spam2020V2r0_global_yield\spam2020_V2r0_global_Y_BANA_I.tif</t>
  </si>
  <si>
    <t>spam2020_V2r0_global_Y_BANA_R.tif</t>
  </si>
  <si>
    <t>C:\Users\loyola\OneDrive - World Wildlife Fund, Inc\Documents\203. Python projects\Ecoregions CFs\data\crops\spam2020V2r0_global_yield\spam2020_V2r0_global_Y_BANA_R.tif</t>
  </si>
  <si>
    <t>spam2020_V2r0_global_Y_BARL_A.tif</t>
  </si>
  <si>
    <t>C:\Users\loyola\OneDrive - World Wildlife Fund, Inc\Documents\203. Python projects\Ecoregions CFs\data\crops\spam2020V2r0_global_yield\spam2020_V2r0_global_Y_BARL_A.tif</t>
  </si>
  <si>
    <t>spam2020_V2r0_global_Y_BARL_I.tif</t>
  </si>
  <si>
    <t>C:\Users\loyola\OneDrive - World Wildlife Fund, Inc\Documents\203. Python projects\Ecoregions CFs\data\crops\spam2020V2r0_global_yield\spam2020_V2r0_global_Y_BARL_I.tif</t>
  </si>
  <si>
    <t>spam2020_V2r0_global_Y_BARL_R.tif</t>
  </si>
  <si>
    <t>C:\Users\loyola\OneDrive - World Wildlife Fund, Inc\Documents\203. Python projects\Ecoregions CFs\data\crops\spam2020V2r0_global_yield\spam2020_V2r0_global_Y_BARL_R.tif</t>
  </si>
  <si>
    <t>spam2020_V2r0_global_Y_BEAN_A.tif</t>
  </si>
  <si>
    <t>C:\Users\loyola\OneDrive - World Wildlife Fund, Inc\Documents\203. Python projects\Ecoregions CFs\data\crops\spam2020V2r0_global_yield\spam2020_V2r0_global_Y_BEAN_A.tif</t>
  </si>
  <si>
    <t>spam2020_V2r0_global_Y_BEAN_I.tif</t>
  </si>
  <si>
    <t>C:\Users\loyola\OneDrive - World Wildlife Fund, Inc\Documents\203. Python projects\Ecoregions CFs\data\crops\spam2020V2r0_global_yield\spam2020_V2r0_global_Y_BEAN_I.tif</t>
  </si>
  <si>
    <t>spam2020_V2r0_global_Y_BEAN_R.tif</t>
  </si>
  <si>
    <t>C:\Users\loyola\OneDrive - World Wildlife Fund, Inc\Documents\203. Python projects\Ecoregions CFs\data\crops\spam2020V2r0_global_yield\spam2020_V2r0_global_Y_BEAN_R.tif</t>
  </si>
  <si>
    <t>spam2020_V2r0_global_Y_CASS_A.tif</t>
  </si>
  <si>
    <t>C:\Users\loyola\OneDrive - World Wildlife Fund, Inc\Documents\203. Python projects\Ecoregions CFs\data\crops\spam2020V2r0_global_yield\spam2020_V2r0_global_Y_CASS_A.tif</t>
  </si>
  <si>
    <t>spam2020_V2r0_global_Y_CASS_I.tif</t>
  </si>
  <si>
    <t>C:\Users\loyola\OneDrive - World Wildlife Fund, Inc\Documents\203. Python projects\Ecoregions CFs\data\crops\spam2020V2r0_global_yield\spam2020_V2r0_global_Y_CASS_I.tif</t>
  </si>
  <si>
    <t>spam2020_V2r0_global_Y_CASS_R.tif</t>
  </si>
  <si>
    <t>C:\Users\loyola\OneDrive - World Wildlife Fund, Inc\Documents\203. Python projects\Ecoregions CFs\data\crops\spam2020V2r0_global_yield\spam2020_V2r0_global_Y_CASS_R.tif</t>
  </si>
  <si>
    <t>spam2020_V2r0_global_Y_CHIC_A.tif</t>
  </si>
  <si>
    <t>C:\Users\loyola\OneDrive - World Wildlife Fund, Inc\Documents\203. Python projects\Ecoregions CFs\data\crops\spam2020V2r0_global_yield\spam2020_V2r0_global_Y_CHIC_A.tif</t>
  </si>
  <si>
    <t>spam2020_V2r0_global_Y_CHIC_I.tif</t>
  </si>
  <si>
    <t>C:\Users\loyola\OneDrive - World Wildlife Fund, Inc\Documents\203. Python projects\Ecoregions CFs\data\crops\spam2020V2r0_global_yield\spam2020_V2r0_global_Y_CHIC_I.tif</t>
  </si>
  <si>
    <t>spam2020_V2r0_global_Y_CHIC_R.tif</t>
  </si>
  <si>
    <t>C:\Users\loyola\OneDrive - World Wildlife Fund, Inc\Documents\203. Python projects\Ecoregions CFs\data\crops\spam2020V2r0_global_yield\spam2020_V2r0_global_Y_CHIC_R.tif</t>
  </si>
  <si>
    <t>spam2020_V2r0_global_Y_CITR_A.tif</t>
  </si>
  <si>
    <t>C:\Users\loyola\OneDrive - World Wildlife Fund, Inc\Documents\203. Python projects\Ecoregions CFs\data\crops\spam2020V2r0_global_yield\spam2020_V2r0_global_Y_CITR_A.tif</t>
  </si>
  <si>
    <t>spam2020_V2r0_global_Y_CITR_I.tif</t>
  </si>
  <si>
    <t>C:\Users\loyola\OneDrive - World Wildlife Fund, Inc\Documents\203. Python projects\Ecoregions CFs\data\crops\spam2020V2r0_global_yield\spam2020_V2r0_global_Y_CITR_I.tif</t>
  </si>
  <si>
    <t>spam2020_V2r0_global_Y_CITR_R.tif</t>
  </si>
  <si>
    <t>C:\Users\loyola\OneDrive - World Wildlife Fund, Inc\Documents\203. Python projects\Ecoregions CFs\data\crops\spam2020V2r0_global_yield\spam2020_V2r0_global_Y_CITR_R.tif</t>
  </si>
  <si>
    <t>spam2020_V2r0_global_Y_CNUT_A.tif</t>
  </si>
  <si>
    <t>C:\Users\loyola\OneDrive - World Wildlife Fund, Inc\Documents\203. Python projects\Ecoregions CFs\data\crops\spam2020V2r0_global_yield\spam2020_V2r0_global_Y_CNUT_A.tif</t>
  </si>
  <si>
    <t>spam2020_V2r0_global_Y_CNUT_I.tif</t>
  </si>
  <si>
    <t>C:\Users\loyola\OneDrive - World Wildlife Fund, Inc\Documents\203. Python projects\Ecoregions CFs\data\crops\spam2020V2r0_global_yield\spam2020_V2r0_global_Y_CNUT_I.tif</t>
  </si>
  <si>
    <t>spam2020_V2r0_global_Y_CNUT_R.tif</t>
  </si>
  <si>
    <t>C:\Users\loyola\OneDrive - World Wildlife Fund, Inc\Documents\203. Python projects\Ecoregions CFs\data\crops\spam2020V2r0_global_yield\spam2020_V2r0_global_Y_CNUT_R.tif</t>
  </si>
  <si>
    <t>spam2020_V2r0_global_Y_COCO_A.tif</t>
  </si>
  <si>
    <t>C:\Users\loyola\OneDrive - World Wildlife Fund, Inc\Documents\203. Python projects\Ecoregions CFs\data\crops\spam2020V2r0_global_yield\spam2020_V2r0_global_Y_COCO_A.tif</t>
  </si>
  <si>
    <t>spam2020_V2r0_global_Y_COCO_I.tif</t>
  </si>
  <si>
    <t>C:\Users\loyola\OneDrive - World Wildlife Fund, Inc\Documents\203. Python projects\Ecoregions CFs\data\crops\spam2020V2r0_global_yield\spam2020_V2r0_global_Y_COCO_I.tif</t>
  </si>
  <si>
    <t>spam2020_V2r0_global_Y_COCO_R.tif</t>
  </si>
  <si>
    <t>C:\Users\loyola\OneDrive - World Wildlife Fund, Inc\Documents\203. Python projects\Ecoregions CFs\data\crops\spam2020V2r0_global_yield\spam2020_V2r0_global_Y_COCO_R.tif</t>
  </si>
  <si>
    <t>spam2020_V2r0_global_Y_COFF_A.tif</t>
  </si>
  <si>
    <t>C:\Users\loyola\OneDrive - World Wildlife Fund, Inc\Documents\203. Python projects\Ecoregions CFs\data\crops\spam2020V2r0_global_yield\spam2020_V2r0_global_Y_COFF_A.tif</t>
  </si>
  <si>
    <t>spam2020_V2r0_global_Y_COFF_I.tif</t>
  </si>
  <si>
    <t>C:\Users\loyola\OneDrive - World Wildlife Fund, Inc\Documents\203. Python projects\Ecoregions CFs\data\crops\spam2020V2r0_global_yield\spam2020_V2r0_global_Y_COFF_I.tif</t>
  </si>
  <si>
    <t>spam2020_V2r0_global_Y_COFF_R.tif</t>
  </si>
  <si>
    <t>C:\Users\loyola\OneDrive - World Wildlife Fund, Inc\Documents\203. Python projects\Ecoregions CFs\data\crops\spam2020V2r0_global_yield\spam2020_V2r0_global_Y_COFF_R.tif</t>
  </si>
  <si>
    <t>spam2020_V2r0_global_Y_COTT_A.tif</t>
  </si>
  <si>
    <t>C:\Users\loyola\OneDrive - World Wildlife Fund, Inc\Documents\203. Python projects\Ecoregions CFs\data\crops\spam2020V2r0_global_yield\spam2020_V2r0_global_Y_COTT_A.tif</t>
  </si>
  <si>
    <t>spam2020_V2r0_global_Y_COTT_I.tif</t>
  </si>
  <si>
    <t>C:\Users\loyola\OneDrive - World Wildlife Fund, Inc\Documents\203. Python projects\Ecoregions CFs\data\crops\spam2020V2r0_global_yield\spam2020_V2r0_global_Y_COTT_I.tif</t>
  </si>
  <si>
    <t>spam2020_V2r0_global_Y_COTT_R.tif</t>
  </si>
  <si>
    <t>C:\Users\loyola\OneDrive - World Wildlife Fund, Inc\Documents\203. Python projects\Ecoregions CFs\data\crops\spam2020V2r0_global_yield\spam2020_V2r0_global_Y_COTT_R.tif</t>
  </si>
  <si>
    <t>spam2020_V2r0_global_Y_COWP_A.tif</t>
  </si>
  <si>
    <t>C:\Users\loyola\OneDrive - World Wildlife Fund, Inc\Documents\203. Python projects\Ecoregions CFs\data\crops\spam2020V2r0_global_yield\spam2020_V2r0_global_Y_COWP_A.tif</t>
  </si>
  <si>
    <t>spam2020_V2r0_global_Y_COWP_I.tif</t>
  </si>
  <si>
    <t>C:\Users\loyola\OneDrive - World Wildlife Fund, Inc\Documents\203. Python projects\Ecoregions CFs\data\crops\spam2020V2r0_global_yield\spam2020_V2r0_global_Y_COWP_I.tif</t>
  </si>
  <si>
    <t>spam2020_V2r0_global_Y_COWP_R.tif</t>
  </si>
  <si>
    <t>C:\Users\loyola\OneDrive - World Wildlife Fund, Inc\Documents\203. Python projects\Ecoregions CFs\data\crops\spam2020V2r0_global_yield\spam2020_V2r0_global_Y_COWP_R.tif</t>
  </si>
  <si>
    <t>spam2020_V2r0_global_Y_GROU_A.tif</t>
  </si>
  <si>
    <t>C:\Users\loyola\OneDrive - World Wildlife Fund, Inc\Documents\203. Python projects\Ecoregions CFs\data\crops\spam2020V2r0_global_yield\spam2020_V2r0_global_Y_GROU_A.tif</t>
  </si>
  <si>
    <t>spam2020_V2r0_global_Y_GROU_I.tif</t>
  </si>
  <si>
    <t>C:\Users\loyola\OneDrive - World Wildlife Fund, Inc\Documents\203. Python projects\Ecoregions CFs\data\crops\spam2020V2r0_global_yield\spam2020_V2r0_global_Y_GROU_I.tif</t>
  </si>
  <si>
    <t>spam2020_V2r0_global_Y_GROU_R.tif</t>
  </si>
  <si>
    <t>C:\Users\loyola\OneDrive - World Wildlife Fund, Inc\Documents\203. Python projects\Ecoregions CFs\data\crops\spam2020V2r0_global_yield\spam2020_V2r0_global_Y_GROU_R.tif</t>
  </si>
  <si>
    <t>spam2020_V2r0_global_Y_LENT_A.tif</t>
  </si>
  <si>
    <t>C:\Users\loyola\OneDrive - World Wildlife Fund, Inc\Documents\203. Python projects\Ecoregions CFs\data\crops\spam2020V2r0_global_yield\spam2020_V2r0_global_Y_LENT_A.tif</t>
  </si>
  <si>
    <t>spam2020_V2r0_global_Y_LENT_I.tif</t>
  </si>
  <si>
    <t>C:\Users\loyola\OneDrive - World Wildlife Fund, Inc\Documents\203. Python projects\Ecoregions CFs\data\crops\spam2020V2r0_global_yield\spam2020_V2r0_global_Y_LENT_I.tif</t>
  </si>
  <si>
    <t>spam2020_V2r0_global_Y_LENT_R.tif</t>
  </si>
  <si>
    <t>C:\Users\loyola\OneDrive - World Wildlife Fund, Inc\Documents\203. Python projects\Ecoregions CFs\data\crops\spam2020V2r0_global_yield\spam2020_V2r0_global_Y_LENT_R.tif</t>
  </si>
  <si>
    <t>spam2020_V2r0_global_Y_MAIZ_A.tif</t>
  </si>
  <si>
    <t>C:\Users\loyola\OneDrive - World Wildlife Fund, Inc\Documents\203. Python projects\Ecoregions CFs\data\crops\spam2020V2r0_global_yield\spam2020_V2r0_global_Y_MAIZ_A.tif</t>
  </si>
  <si>
    <t>spam2020_V2r0_global_Y_MAIZ_I.tif</t>
  </si>
  <si>
    <t>C:\Users\loyola\OneDrive - World Wildlife Fund, Inc\Documents\203. Python projects\Ecoregions CFs\data\crops\spam2020V2r0_global_yield\spam2020_V2r0_global_Y_MAIZ_I.tif</t>
  </si>
  <si>
    <t>spam2020_V2r0_global_Y_MAIZ_R.tif</t>
  </si>
  <si>
    <t>C:\Users\loyola\OneDrive - World Wildlife Fund, Inc\Documents\203. Python projects\Ecoregions CFs\data\crops\spam2020V2r0_global_yield\spam2020_V2r0_global_Y_MAIZ_R.tif</t>
  </si>
  <si>
    <t>spam2020_V2r0_global_Y_MILL_A.tif</t>
  </si>
  <si>
    <t>C:\Users\loyola\OneDrive - World Wildlife Fund, Inc\Documents\203. Python projects\Ecoregions CFs\data\crops\spam2020V2r0_global_yield\spam2020_V2r0_global_Y_MILL_A.tif</t>
  </si>
  <si>
    <t>spam2020_V2r0_global_Y_MILL_I.tif</t>
  </si>
  <si>
    <t>C:\Users\loyola\OneDrive - World Wildlife Fund, Inc\Documents\203. Python projects\Ecoregions CFs\data\crops\spam2020V2r0_global_yield\spam2020_V2r0_global_Y_MILL_I.tif</t>
  </si>
  <si>
    <t>spam2020_V2r0_global_Y_MILL_R.tif</t>
  </si>
  <si>
    <t>C:\Users\loyola\OneDrive - World Wildlife Fund, Inc\Documents\203. Python projects\Ecoregions CFs\data\crops\spam2020V2r0_global_yield\spam2020_V2r0_global_Y_MILL_R.tif</t>
  </si>
  <si>
    <t>spam2020_V2r0_global_Y_OCER_A.tif</t>
  </si>
  <si>
    <t>C:\Users\loyola\OneDrive - World Wildlife Fund, Inc\Documents\203. Python projects\Ecoregions CFs\data\crops\spam2020V2r0_global_yield\spam2020_V2r0_global_Y_OCER_A.tif</t>
  </si>
  <si>
    <t>spam2020_V2r0_global_Y_OCER_I.tif</t>
  </si>
  <si>
    <t>C:\Users\loyola\OneDrive - World Wildlife Fund, Inc\Documents\203. Python projects\Ecoregions CFs\data\crops\spam2020V2r0_global_yield\spam2020_V2r0_global_Y_OCER_I.tif</t>
  </si>
  <si>
    <t>spam2020_V2r0_global_Y_OCER_R.tif</t>
  </si>
  <si>
    <t>C:\Users\loyola\OneDrive - World Wildlife Fund, Inc\Documents\203. Python projects\Ecoregions CFs\data\crops\spam2020V2r0_global_yield\spam2020_V2r0_global_Y_OCER_R.tif</t>
  </si>
  <si>
    <t>spam2020_V2r0_global_Y_OFIB_A.tif</t>
  </si>
  <si>
    <t>C:\Users\loyola\OneDrive - World Wildlife Fund, Inc\Documents\203. Python projects\Ecoregions CFs\data\crops\spam2020V2r0_global_yield\spam2020_V2r0_global_Y_OFIB_A.tif</t>
  </si>
  <si>
    <t>spam2020_V2r0_global_Y_OFIB_I.tif</t>
  </si>
  <si>
    <t>C:\Users\loyola\OneDrive - World Wildlife Fund, Inc\Documents\203. Python projects\Ecoregions CFs\data\crops\spam2020V2r0_global_yield\spam2020_V2r0_global_Y_OFIB_I.tif</t>
  </si>
  <si>
    <t>spam2020_V2r0_global_Y_OFIB_R.tif</t>
  </si>
  <si>
    <t>C:\Users\loyola\OneDrive - World Wildlife Fund, Inc\Documents\203. Python projects\Ecoregions CFs\data\crops\spam2020V2r0_global_yield\spam2020_V2r0_global_Y_OFIB_R.tif</t>
  </si>
  <si>
    <t>spam2020_V2r0_global_Y_OILP_A.tif</t>
  </si>
  <si>
    <t>C:\Users\loyola\OneDrive - World Wildlife Fund, Inc\Documents\203. Python projects\Ecoregions CFs\data\crops\spam2020V2r0_global_yield\spam2020_V2r0_global_Y_OILP_A.tif</t>
  </si>
  <si>
    <t>spam2020_V2r0_global_Y_OILP_I.tif</t>
  </si>
  <si>
    <t>C:\Users\loyola\OneDrive - World Wildlife Fund, Inc\Documents\203. Python projects\Ecoregions CFs\data\crops\spam2020V2r0_global_yield\spam2020_V2r0_global_Y_OILP_I.tif</t>
  </si>
  <si>
    <t>spam2020_V2r0_global_Y_OILP_R.tif</t>
  </si>
  <si>
    <t>C:\Users\loyola\OneDrive - World Wildlife Fund, Inc\Documents\203. Python projects\Ecoregions CFs\data\crops\spam2020V2r0_global_yield\spam2020_V2r0_global_Y_OILP_R.tif</t>
  </si>
  <si>
    <t>spam2020_V2r0_global_Y_ONIO_A.tif</t>
  </si>
  <si>
    <t>C:\Users\loyola\OneDrive - World Wildlife Fund, Inc\Documents\203. Python projects\Ecoregions CFs\data\crops\spam2020V2r0_global_yield\spam2020_V2r0_global_Y_ONIO_A.tif</t>
  </si>
  <si>
    <t>spam2020_V2r0_global_Y_ONIO_I.tif</t>
  </si>
  <si>
    <t>C:\Users\loyola\OneDrive - World Wildlife Fund, Inc\Documents\203. Python projects\Ecoregions CFs\data\crops\spam2020V2r0_global_yield\spam2020_V2r0_global_Y_ONIO_I.tif</t>
  </si>
  <si>
    <t>spam2020_V2r0_global_Y_ONIO_R.tif</t>
  </si>
  <si>
    <t>C:\Users\loyola\OneDrive - World Wildlife Fund, Inc\Documents\203. Python projects\Ecoregions CFs\data\crops\spam2020V2r0_global_yield\spam2020_V2r0_global_Y_ONIO_R.tif</t>
  </si>
  <si>
    <t>spam2020_V2r0_global_Y_OOIL_A.tif</t>
  </si>
  <si>
    <t>C:\Users\loyola\OneDrive - World Wildlife Fund, Inc\Documents\203. Python projects\Ecoregions CFs\data\crops\spam2020V2r0_global_yield\spam2020_V2r0_global_Y_OOIL_A.tif</t>
  </si>
  <si>
    <t>spam2020_V2r0_global_Y_OOIL_I.tif</t>
  </si>
  <si>
    <t>C:\Users\loyola\OneDrive - World Wildlife Fund, Inc\Documents\203. Python projects\Ecoregions CFs\data\crops\spam2020V2r0_global_yield\spam2020_V2r0_global_Y_OOIL_I.tif</t>
  </si>
  <si>
    <t>spam2020_V2r0_global_Y_OOIL_R.tif</t>
  </si>
  <si>
    <t>C:\Users\loyola\OneDrive - World Wildlife Fund, Inc\Documents\203. Python projects\Ecoregions CFs\data\crops\spam2020V2r0_global_yield\spam2020_V2r0_global_Y_OOIL_R.tif</t>
  </si>
  <si>
    <t>spam2020_V2r0_global_Y_OPUL_A.tif</t>
  </si>
  <si>
    <t>C:\Users\loyola\OneDrive - World Wildlife Fund, Inc\Documents\203. Python projects\Ecoregions CFs\data\crops\spam2020V2r0_global_yield\spam2020_V2r0_global_Y_OPUL_A.tif</t>
  </si>
  <si>
    <t>spam2020_V2r0_global_Y_OPUL_I.tif</t>
  </si>
  <si>
    <t>C:\Users\loyola\OneDrive - World Wildlife Fund, Inc\Documents\203. Python projects\Ecoregions CFs\data\crops\spam2020V2r0_global_yield\spam2020_V2r0_global_Y_OPUL_I.tif</t>
  </si>
  <si>
    <t>spam2020_V2r0_global_Y_OPUL_R.tif</t>
  </si>
  <si>
    <t>C:\Users\loyola\OneDrive - World Wildlife Fund, Inc\Documents\203. Python projects\Ecoregions CFs\data\crops\spam2020V2r0_global_yield\spam2020_V2r0_global_Y_OPUL_R.tif</t>
  </si>
  <si>
    <t>spam2020_V2r0_global_Y_ORTS_A.tif</t>
  </si>
  <si>
    <t>C:\Users\loyola\OneDrive - World Wildlife Fund, Inc\Documents\203. Python projects\Ecoregions CFs\data\crops\spam2020V2r0_global_yield\spam2020_V2r0_global_Y_ORTS_A.tif</t>
  </si>
  <si>
    <t>spam2020_V2r0_global_Y_ORTS_I.tif</t>
  </si>
  <si>
    <t>C:\Users\loyola\OneDrive - World Wildlife Fund, Inc\Documents\203. Python projects\Ecoregions CFs\data\crops\spam2020V2r0_global_yield\spam2020_V2r0_global_Y_ORTS_I.tif</t>
  </si>
  <si>
    <t>spam2020_V2r0_global_Y_ORTS_R.tif</t>
  </si>
  <si>
    <t>C:\Users\loyola\OneDrive - World Wildlife Fund, Inc\Documents\203. Python projects\Ecoregions CFs\data\crops\spam2020V2r0_global_yield\spam2020_V2r0_global_Y_ORTS_R.tif</t>
  </si>
  <si>
    <t>spam2020_V2r0_global_Y_PIGE_A.tif</t>
  </si>
  <si>
    <t>C:\Users\loyola\OneDrive - World Wildlife Fund, Inc\Documents\203. Python projects\Ecoregions CFs\data\crops\spam2020V2r0_global_yield\spam2020_V2r0_global_Y_PIGE_A.tif</t>
  </si>
  <si>
    <t>spam2020_V2r0_global_Y_PIGE_I.tif</t>
  </si>
  <si>
    <t>C:\Users\loyola\OneDrive - World Wildlife Fund, Inc\Documents\203. Python projects\Ecoregions CFs\data\crops\spam2020V2r0_global_yield\spam2020_V2r0_global_Y_PIGE_I.tif</t>
  </si>
  <si>
    <t>spam2020_V2r0_global_Y_PIGE_R.tif</t>
  </si>
  <si>
    <t>C:\Users\loyola\OneDrive - World Wildlife Fund, Inc\Documents\203. Python projects\Ecoregions CFs\data\crops\spam2020V2r0_global_yield\spam2020_V2r0_global_Y_PIGE_R.tif</t>
  </si>
  <si>
    <t>spam2020_V2r0_global_Y_PLNT_A.tif</t>
  </si>
  <si>
    <t>C:\Users\loyola\OneDrive - World Wildlife Fund, Inc\Documents\203. Python projects\Ecoregions CFs\data\crops\spam2020V2r0_global_yield\spam2020_V2r0_global_Y_PLNT_A.tif</t>
  </si>
  <si>
    <t>spam2020_V2r0_global_Y_PLNT_I.tif</t>
  </si>
  <si>
    <t>C:\Users\loyola\OneDrive - World Wildlife Fund, Inc\Documents\203. Python projects\Ecoregions CFs\data\crops\spam2020V2r0_global_yield\spam2020_V2r0_global_Y_PLNT_I.tif</t>
  </si>
  <si>
    <t>spam2020_V2r0_global_Y_PLNT_R.tif</t>
  </si>
  <si>
    <t>C:\Users\loyola\OneDrive - World Wildlife Fund, Inc\Documents\203. Python projects\Ecoregions CFs\data\crops\spam2020V2r0_global_yield\spam2020_V2r0_global_Y_PLNT_R.tif</t>
  </si>
  <si>
    <t>spam2020_V2r0_global_Y_PMIL_A.tif</t>
  </si>
  <si>
    <t>C:\Users\loyola\OneDrive - World Wildlife Fund, Inc\Documents\203. Python projects\Ecoregions CFs\data\crops\spam2020V2r0_global_yield\spam2020_V2r0_global_Y_PMIL_A.tif</t>
  </si>
  <si>
    <t>spam2020_V2r0_global_Y_PMIL_I.tif</t>
  </si>
  <si>
    <t>C:\Users\loyola\OneDrive - World Wildlife Fund, Inc\Documents\203. Python projects\Ecoregions CFs\data\crops\spam2020V2r0_global_yield\spam2020_V2r0_global_Y_PMIL_I.tif</t>
  </si>
  <si>
    <t>spam2020_V2r0_global_Y_PMIL_R.tif</t>
  </si>
  <si>
    <t>C:\Users\loyola\OneDrive - World Wildlife Fund, Inc\Documents\203. Python projects\Ecoregions CFs\data\crops\spam2020V2r0_global_yield\spam2020_V2r0_global_Y_PMIL_R.tif</t>
  </si>
  <si>
    <t>spam2020_V2r0_global_Y_POTA_A.tif</t>
  </si>
  <si>
    <t>C:\Users\loyola\OneDrive - World Wildlife Fund, Inc\Documents\203. Python projects\Ecoregions CFs\data\crops\spam2020V2r0_global_yield\spam2020_V2r0_global_Y_POTA_A.tif</t>
  </si>
  <si>
    <t>spam2020_V2r0_global_Y_POTA_I.tif</t>
  </si>
  <si>
    <t>C:\Users\loyola\OneDrive - World Wildlife Fund, Inc\Documents\203. Python projects\Ecoregions CFs\data\crops\spam2020V2r0_global_yield\spam2020_V2r0_global_Y_POTA_I.tif</t>
  </si>
  <si>
    <t>spam2020_V2r0_global_Y_POTA_R.tif</t>
  </si>
  <si>
    <t>C:\Users\loyola\OneDrive - World Wildlife Fund, Inc\Documents\203. Python projects\Ecoregions CFs\data\crops\spam2020V2r0_global_yield\spam2020_V2r0_global_Y_POTA_R.tif</t>
  </si>
  <si>
    <t>spam2020_V2r0_global_Y_RAPE_A.tif</t>
  </si>
  <si>
    <t>C:\Users\loyola\OneDrive - World Wildlife Fund, Inc\Documents\203. Python projects\Ecoregions CFs\data\crops\spam2020V2r0_global_yield\spam2020_V2r0_global_Y_RAPE_A.tif</t>
  </si>
  <si>
    <t>spam2020_V2r0_global_Y_RAPE_I.tif</t>
  </si>
  <si>
    <t>C:\Users\loyola\OneDrive - World Wildlife Fund, Inc\Documents\203. Python projects\Ecoregions CFs\data\crops\spam2020V2r0_global_yield\spam2020_V2r0_global_Y_RAPE_I.tif</t>
  </si>
  <si>
    <t>spam2020_V2r0_global_Y_RAPE_R.tif</t>
  </si>
  <si>
    <t>C:\Users\loyola\OneDrive - World Wildlife Fund, Inc\Documents\203. Python projects\Ecoregions CFs\data\crops\spam2020V2r0_global_yield\spam2020_V2r0_global_Y_RAPE_R.tif</t>
  </si>
  <si>
    <t>spam2020_V2r0_global_Y_RCOF_A.tif</t>
  </si>
  <si>
    <t>C:\Users\loyola\OneDrive - World Wildlife Fund, Inc\Documents\203. Python projects\Ecoregions CFs\data\crops\spam2020V2r0_global_yield\spam2020_V2r0_global_Y_RCOF_A.tif</t>
  </si>
  <si>
    <t>spam2020_V2r0_global_Y_RCOF_I.tif</t>
  </si>
  <si>
    <t>C:\Users\loyola\OneDrive - World Wildlife Fund, Inc\Documents\203. Python projects\Ecoregions CFs\data\crops\spam2020V2r0_global_yield\spam2020_V2r0_global_Y_RCOF_I.tif</t>
  </si>
  <si>
    <t>spam2020_V2r0_global_Y_RCOF_R.tif</t>
  </si>
  <si>
    <t>C:\Users\loyola\OneDrive - World Wildlife Fund, Inc\Documents\203. Python projects\Ecoregions CFs\data\crops\spam2020V2r0_global_yield\spam2020_V2r0_global_Y_RCOF_R.tif</t>
  </si>
  <si>
    <t>spam2020_V2r0_global_Y_REST_A.tif</t>
  </si>
  <si>
    <t>C:\Users\loyola\OneDrive - World Wildlife Fund, Inc\Documents\203. Python projects\Ecoregions CFs\data\crops\spam2020V2r0_global_yield\spam2020_V2r0_global_Y_REST_A.tif</t>
  </si>
  <si>
    <t>spam2020_V2r0_global_Y_REST_I.tif</t>
  </si>
  <si>
    <t>C:\Users\loyola\OneDrive - World Wildlife Fund, Inc\Documents\203. Python projects\Ecoregions CFs\data\crops\spam2020V2r0_global_yield\spam2020_V2r0_global_Y_REST_I.tif</t>
  </si>
  <si>
    <t>spam2020_V2r0_global_Y_REST_R.tif</t>
  </si>
  <si>
    <t>C:\Users\loyola\OneDrive - World Wildlife Fund, Inc\Documents\203. Python projects\Ecoregions CFs\data\crops\spam2020V2r0_global_yield\spam2020_V2r0_global_Y_REST_R.tif</t>
  </si>
  <si>
    <t>spam2020_V2r0_global_Y_RICE_A.tif</t>
  </si>
  <si>
    <t>C:\Users\loyola\OneDrive - World Wildlife Fund, Inc\Documents\203. Python projects\Ecoregions CFs\data\crops\spam2020V2r0_global_yield\spam2020_V2r0_global_Y_RICE_A.tif</t>
  </si>
  <si>
    <t>spam2020_V2r0_global_Y_RICE_I.tif</t>
  </si>
  <si>
    <t>C:\Users\loyola\OneDrive - World Wildlife Fund, Inc\Documents\203. Python projects\Ecoregions CFs\data\crops\spam2020V2r0_global_yield\spam2020_V2r0_global_Y_RICE_I.tif</t>
  </si>
  <si>
    <t>spam2020_V2r0_global_Y_RICE_R.tif</t>
  </si>
  <si>
    <t>C:\Users\loyola\OneDrive - World Wildlife Fund, Inc\Documents\203. Python projects\Ecoregions CFs\data\crops\spam2020V2r0_global_yield\spam2020_V2r0_global_Y_RICE_R.tif</t>
  </si>
  <si>
    <t>spam2020_V2r0_global_Y_RUBB_A.tif</t>
  </si>
  <si>
    <t>C:\Users\loyola\OneDrive - World Wildlife Fund, Inc\Documents\203. Python projects\Ecoregions CFs\data\crops\spam2020V2r0_global_yield\spam2020_V2r0_global_Y_RUBB_A.tif</t>
  </si>
  <si>
    <t>spam2020_V2r0_global_Y_RUBB_I.tif</t>
  </si>
  <si>
    <t>C:\Users\loyola\OneDrive - World Wildlife Fund, Inc\Documents\203. Python projects\Ecoregions CFs\data\crops\spam2020V2r0_global_yield\spam2020_V2r0_global_Y_RUBB_I.tif</t>
  </si>
  <si>
    <t>spam2020_V2r0_global_Y_RUBB_R.tif</t>
  </si>
  <si>
    <t>C:\Users\loyola\OneDrive - World Wildlife Fund, Inc\Documents\203. Python projects\Ecoregions CFs\data\crops\spam2020V2r0_global_yield\spam2020_V2r0_global_Y_RUBB_R.tif</t>
  </si>
  <si>
    <t>spam2020_V2r0_global_Y_SESA_A.tif</t>
  </si>
  <si>
    <t>C:\Users\loyola\OneDrive - World Wildlife Fund, Inc\Documents\203. Python projects\Ecoregions CFs\data\crops\spam2020V2r0_global_yield\spam2020_V2r0_global_Y_SESA_A.tif</t>
  </si>
  <si>
    <t>spam2020_V2r0_global_Y_SESA_I.tif</t>
  </si>
  <si>
    <t>C:\Users\loyola\OneDrive - World Wildlife Fund, Inc\Documents\203. Python projects\Ecoregions CFs\data\crops\spam2020V2r0_global_yield\spam2020_V2r0_global_Y_SESA_I.tif</t>
  </si>
  <si>
    <t>spam2020_V2r0_global_Y_SESA_R.tif</t>
  </si>
  <si>
    <t>C:\Users\loyola\OneDrive - World Wildlife Fund, Inc\Documents\203. Python projects\Ecoregions CFs\data\crops\spam2020V2r0_global_yield\spam2020_V2r0_global_Y_SESA_R.tif</t>
  </si>
  <si>
    <t>spam2020_V2r0_global_Y_SORG_A.tif</t>
  </si>
  <si>
    <t>C:\Users\loyola\OneDrive - World Wildlife Fund, Inc\Documents\203. Python projects\Ecoregions CFs\data\crops\spam2020V2r0_global_yield\spam2020_V2r0_global_Y_SORG_A.tif</t>
  </si>
  <si>
    <t>spam2020_V2r0_global_Y_SORG_I.tif</t>
  </si>
  <si>
    <t>C:\Users\loyola\OneDrive - World Wildlife Fund, Inc\Documents\203. Python projects\Ecoregions CFs\data\crops\spam2020V2r0_global_yield\spam2020_V2r0_global_Y_SORG_I.tif</t>
  </si>
  <si>
    <t>spam2020_V2r0_global_Y_SORG_R.tif</t>
  </si>
  <si>
    <t>C:\Users\loyola\OneDrive - World Wildlife Fund, Inc\Documents\203. Python projects\Ecoregions CFs\data\crops\spam2020V2r0_global_yield\spam2020_V2r0_global_Y_SORG_R.tif</t>
  </si>
  <si>
    <t>spam2020_V2r0_global_Y_SOYB_A.tif</t>
  </si>
  <si>
    <t>C:\Users\loyola\OneDrive - World Wildlife Fund, Inc\Documents\203. Python projects\Ecoregions CFs\data\crops\spam2020V2r0_global_yield\spam2020_V2r0_global_Y_SOYB_A.tif</t>
  </si>
  <si>
    <t>spam2020_V2r0_global_Y_SOYB_I.tif</t>
  </si>
  <si>
    <t>C:\Users\loyola\OneDrive - World Wildlife Fund, Inc\Documents\203. Python projects\Ecoregions CFs\data\crops\spam2020V2r0_global_yield\spam2020_V2r0_global_Y_SOYB_I.tif</t>
  </si>
  <si>
    <t>spam2020_V2r0_global_Y_SOYB_R.tif</t>
  </si>
  <si>
    <t>C:\Users\loyola\OneDrive - World Wildlife Fund, Inc\Documents\203. Python projects\Ecoregions CFs\data\crops\spam2020V2r0_global_yield\spam2020_V2r0_global_Y_SOYB_R.tif</t>
  </si>
  <si>
    <t>spam2020_V2r0_global_Y_SUGB_A.tif</t>
  </si>
  <si>
    <t>C:\Users\loyola\OneDrive - World Wildlife Fund, Inc\Documents\203. Python projects\Ecoregions CFs\data\crops\spam2020V2r0_global_yield\spam2020_V2r0_global_Y_SUGB_A.tif</t>
  </si>
  <si>
    <t>spam2020_V2r0_global_Y_SUGB_I.tif</t>
  </si>
  <si>
    <t>C:\Users\loyola\OneDrive - World Wildlife Fund, Inc\Documents\203. Python projects\Ecoregions CFs\data\crops\spam2020V2r0_global_yield\spam2020_V2r0_global_Y_SUGB_I.tif</t>
  </si>
  <si>
    <t>spam2020_V2r0_global_Y_SUGB_R.tif</t>
  </si>
  <si>
    <t>C:\Users\loyola\OneDrive - World Wildlife Fund, Inc\Documents\203. Python projects\Ecoregions CFs\data\crops\spam2020V2r0_global_yield\spam2020_V2r0_global_Y_SUGB_R.tif</t>
  </si>
  <si>
    <t>spam2020_V2r0_global_Y_SUGC_A.tif</t>
  </si>
  <si>
    <t>C:\Users\loyola\OneDrive - World Wildlife Fund, Inc\Documents\203. Python projects\Ecoregions CFs\data\crops\spam2020V2r0_global_yield\spam2020_V2r0_global_Y_SUGC_A.tif</t>
  </si>
  <si>
    <t>spam2020_V2r0_global_Y_SUGC_I.tif</t>
  </si>
  <si>
    <t>C:\Users\loyola\OneDrive - World Wildlife Fund, Inc\Documents\203. Python projects\Ecoregions CFs\data\crops\spam2020V2r0_global_yield\spam2020_V2r0_global_Y_SUGC_I.tif</t>
  </si>
  <si>
    <t>spam2020_V2r0_global_Y_SUGC_R.tif</t>
  </si>
  <si>
    <t>C:\Users\loyola\OneDrive - World Wildlife Fund, Inc\Documents\203. Python projects\Ecoregions CFs\data\crops\spam2020V2r0_global_yield\spam2020_V2r0_global_Y_SUGC_R.tif</t>
  </si>
  <si>
    <t>spam2020_V2r0_global_Y_SUNF_A.tif</t>
  </si>
  <si>
    <t>C:\Users\loyola\OneDrive - World Wildlife Fund, Inc\Documents\203. Python projects\Ecoregions CFs\data\crops\spam2020V2r0_global_yield\spam2020_V2r0_global_Y_SUNF_A.tif</t>
  </si>
  <si>
    <t>spam2020_V2r0_global_Y_SUNF_I.tif</t>
  </si>
  <si>
    <t>C:\Users\loyola\OneDrive - World Wildlife Fund, Inc\Documents\203. Python projects\Ecoregions CFs\data\crops\spam2020V2r0_global_yield\spam2020_V2r0_global_Y_SUNF_I.tif</t>
  </si>
  <si>
    <t>spam2020_V2r0_global_Y_SUNF_R.tif</t>
  </si>
  <si>
    <t>C:\Users\loyola\OneDrive - World Wildlife Fund, Inc\Documents\203. Python projects\Ecoregions CFs\data\crops\spam2020V2r0_global_yield\spam2020_V2r0_global_Y_SUNF_R.tif</t>
  </si>
  <si>
    <t>spam2020_V2r0_global_Y_SWPO_A.tif</t>
  </si>
  <si>
    <t>C:\Users\loyola\OneDrive - World Wildlife Fund, Inc\Documents\203. Python projects\Ecoregions CFs\data\crops\spam2020V2r0_global_yield\spam2020_V2r0_global_Y_SWPO_A.tif</t>
  </si>
  <si>
    <t>spam2020_V2r0_global_Y_SWPO_I.tif</t>
  </si>
  <si>
    <t>C:\Users\loyola\OneDrive - World Wildlife Fund, Inc\Documents\203. Python projects\Ecoregions CFs\data\crops\spam2020V2r0_global_yield\spam2020_V2r0_global_Y_SWPO_I.tif</t>
  </si>
  <si>
    <t>spam2020_V2r0_global_Y_SWPO_R.tif</t>
  </si>
  <si>
    <t>C:\Users\loyola\OneDrive - World Wildlife Fund, Inc\Documents\203. Python projects\Ecoregions CFs\data\crops\spam2020V2r0_global_yield\spam2020_V2r0_global_Y_SWPO_R.tif</t>
  </si>
  <si>
    <t>spam2020_V2r0_global_Y_TEAS_A.tif</t>
  </si>
  <si>
    <t>C:\Users\loyola\OneDrive - World Wildlife Fund, Inc\Documents\203. Python projects\Ecoregions CFs\data\crops\spam2020V2r0_global_yield\spam2020_V2r0_global_Y_TEAS_A.tif</t>
  </si>
  <si>
    <t>spam2020_V2r0_global_Y_TEAS_I.tif</t>
  </si>
  <si>
    <t>C:\Users\loyola\OneDrive - World Wildlife Fund, Inc\Documents\203. Python projects\Ecoregions CFs\data\crops\spam2020V2r0_global_yield\spam2020_V2r0_global_Y_TEAS_I.tif</t>
  </si>
  <si>
    <t>spam2020_V2r0_global_Y_TEAS_R.tif</t>
  </si>
  <si>
    <t>C:\Users\loyola\OneDrive - World Wildlife Fund, Inc\Documents\203. Python projects\Ecoregions CFs\data\crops\spam2020V2r0_global_yield\spam2020_V2r0_global_Y_TEAS_R.tif</t>
  </si>
  <si>
    <t>spam2020_V2r0_global_Y_TEMF_A.tif</t>
  </si>
  <si>
    <t>C:\Users\loyola\OneDrive - World Wildlife Fund, Inc\Documents\203. Python projects\Ecoregions CFs\data\crops\spam2020V2r0_global_yield\spam2020_V2r0_global_Y_TEMF_A.tif</t>
  </si>
  <si>
    <t>spam2020_V2r0_global_Y_TEMF_I.tif</t>
  </si>
  <si>
    <t>C:\Users\loyola\OneDrive - World Wildlife Fund, Inc\Documents\203. Python projects\Ecoregions CFs\data\crops\spam2020V2r0_global_yield\spam2020_V2r0_global_Y_TEMF_I.tif</t>
  </si>
  <si>
    <t>spam2020_V2r0_global_Y_TEMF_R.tif</t>
  </si>
  <si>
    <t>C:\Users\loyola\OneDrive - World Wildlife Fund, Inc\Documents\203. Python projects\Ecoregions CFs\data\crops\spam2020V2r0_global_yield\spam2020_V2r0_global_Y_TEMF_R.tif</t>
  </si>
  <si>
    <t>spam2020_V2r0_global_Y_TOBA_A.tif</t>
  </si>
  <si>
    <t>C:\Users\loyola\OneDrive - World Wildlife Fund, Inc\Documents\203. Python projects\Ecoregions CFs\data\crops\spam2020V2r0_global_yield\spam2020_V2r0_global_Y_TOBA_A.tif</t>
  </si>
  <si>
    <t>spam2020_V2r0_global_Y_TOBA_I.tif</t>
  </si>
  <si>
    <t>C:\Users\loyola\OneDrive - World Wildlife Fund, Inc\Documents\203. Python projects\Ecoregions CFs\data\crops\spam2020V2r0_global_yield\spam2020_V2r0_global_Y_TOBA_I.tif</t>
  </si>
  <si>
    <t>spam2020_V2r0_global_Y_TOBA_R.tif</t>
  </si>
  <si>
    <t>C:\Users\loyola\OneDrive - World Wildlife Fund, Inc\Documents\203. Python projects\Ecoregions CFs\data\crops\spam2020V2r0_global_yield\spam2020_V2r0_global_Y_TOBA_R.tif</t>
  </si>
  <si>
    <t>spam2020_V2r0_global_Y_TOMA_A.tif</t>
  </si>
  <si>
    <t>C:\Users\loyola\OneDrive - World Wildlife Fund, Inc\Documents\203. Python projects\Ecoregions CFs\data\crops\spam2020V2r0_global_yield\spam2020_V2r0_global_Y_TOMA_A.tif</t>
  </si>
  <si>
    <t>spam2020_V2r0_global_Y_TOMA_I.tif</t>
  </si>
  <si>
    <t>C:\Users\loyola\OneDrive - World Wildlife Fund, Inc\Documents\203. Python projects\Ecoregions CFs\data\crops\spam2020V2r0_global_yield\spam2020_V2r0_global_Y_TOMA_I.tif</t>
  </si>
  <si>
    <t>spam2020_V2r0_global_Y_TOMA_R.tif</t>
  </si>
  <si>
    <t>C:\Users\loyola\OneDrive - World Wildlife Fund, Inc\Documents\203. Python projects\Ecoregions CFs\data\crops\spam2020V2r0_global_yield\spam2020_V2r0_global_Y_TOMA_R.tif</t>
  </si>
  <si>
    <t>spam2020_V2r0_global_Y_TROF_A.tif</t>
  </si>
  <si>
    <t>C:\Users\loyola\OneDrive - World Wildlife Fund, Inc\Documents\203. Python projects\Ecoregions CFs\data\crops\spam2020V2r0_global_yield\spam2020_V2r0_global_Y_TROF_A.tif</t>
  </si>
  <si>
    <t>spam2020_V2r0_global_Y_TROF_I.tif</t>
  </si>
  <si>
    <t>C:\Users\loyola\OneDrive - World Wildlife Fund, Inc\Documents\203. Python projects\Ecoregions CFs\data\crops\spam2020V2r0_global_yield\spam2020_V2r0_global_Y_TROF_I.tif</t>
  </si>
  <si>
    <t>spam2020_V2r0_global_Y_TROF_R.tif</t>
  </si>
  <si>
    <t>C:\Users\loyola\OneDrive - World Wildlife Fund, Inc\Documents\203. Python projects\Ecoregions CFs\data\crops\spam2020V2r0_global_yield\spam2020_V2r0_global_Y_TROF_R.tif</t>
  </si>
  <si>
    <t>spam2020_V2r0_global_Y_VEGE_A.tif</t>
  </si>
  <si>
    <t>C:\Users\loyola\OneDrive - World Wildlife Fund, Inc\Documents\203. Python projects\Ecoregions CFs\data\crops\spam2020V2r0_global_yield\spam2020_V2r0_global_Y_VEGE_A.tif</t>
  </si>
  <si>
    <t>spam2020_V2r0_global_Y_VEGE_I.tif</t>
  </si>
  <si>
    <t>C:\Users\loyola\OneDrive - World Wildlife Fund, Inc\Documents\203. Python projects\Ecoregions CFs\data\crops\spam2020V2r0_global_yield\spam2020_V2r0_global_Y_VEGE_I.tif</t>
  </si>
  <si>
    <t>spam2020_V2r0_global_Y_VEGE_R.tif</t>
  </si>
  <si>
    <t>C:\Users\loyola\OneDrive - World Wildlife Fund, Inc\Documents\203. Python projects\Ecoregions CFs\data\crops\spam2020V2r0_global_yield\spam2020_V2r0_global_Y_VEGE_R.tif</t>
  </si>
  <si>
    <t>spam2020_V2r0_global_Y_WHEA_A.tif</t>
  </si>
  <si>
    <t>C:\Users\loyola\OneDrive - World Wildlife Fund, Inc\Documents\203. Python projects\Ecoregions CFs\data\crops\spam2020V2r0_global_yield\spam2020_V2r0_global_Y_WHEA_A.tif</t>
  </si>
  <si>
    <t>spam2020_V2r0_global_Y_WHEA_I.tif</t>
  </si>
  <si>
    <t>C:\Users\loyola\OneDrive - World Wildlife Fund, Inc\Documents\203. Python projects\Ecoregions CFs\data\crops\spam2020V2r0_global_yield\spam2020_V2r0_global_Y_WHEA_I.tif</t>
  </si>
  <si>
    <t>spam2020_V2r0_global_Y_WHEA_R.tif</t>
  </si>
  <si>
    <t>C:\Users\loyola\OneDrive - World Wildlife Fund, Inc\Documents\203. Python projects\Ecoregions CFs\data\crops\spam2020V2r0_global_yield\spam2020_V2r0_global_Y_WHEA_R.tif</t>
  </si>
  <si>
    <t>spam2020_V2r0_global_Y_YAMS_A.tif</t>
  </si>
  <si>
    <t>C:\Users\loyola\OneDrive - World Wildlife Fund, Inc\Documents\203. Python projects\Ecoregions CFs\data\crops\spam2020V2r0_global_yield\spam2020_V2r0_global_Y_YAMS_A.tif</t>
  </si>
  <si>
    <t>spam2020_V2r0_global_Y_YAMS_I.tif</t>
  </si>
  <si>
    <t>C:\Users\loyola\OneDrive - World Wildlife Fund, Inc\Documents\203. Python projects\Ecoregions CFs\data\crops\spam2020V2r0_global_yield\spam2020_V2r0_global_Y_YAMS_I.tif</t>
  </si>
  <si>
    <t>spam2020_V2r0_global_Y_YAMS_R.tif</t>
  </si>
  <si>
    <t>C:\Users\loyola\OneDrive - World Wildlife Fund, Inc\Documents\203. Python projects\Ecoregions CFs\data\crops\spam2020V2r0_global_yield\spam2020_V2r0_global_Y_YAMS_R.tif</t>
  </si>
  <si>
    <t>SPAM_Crop</t>
  </si>
  <si>
    <t xml:space="preserve">ID  </t>
  </si>
  <si>
    <t>SPAM name</t>
  </si>
  <si>
    <t>Crop name</t>
  </si>
  <si>
    <t>whea</t>
  </si>
  <si>
    <t>Wheat</t>
  </si>
  <si>
    <t>rice</t>
  </si>
  <si>
    <t>Rice</t>
  </si>
  <si>
    <t>maiz</t>
  </si>
  <si>
    <t>Maize</t>
  </si>
  <si>
    <t>barl</t>
  </si>
  <si>
    <t>Barley</t>
  </si>
  <si>
    <t>mill</t>
  </si>
  <si>
    <t>Small Millet</t>
  </si>
  <si>
    <t>pmil</t>
  </si>
  <si>
    <t>Pearl Millet</t>
  </si>
  <si>
    <t>sorg</t>
  </si>
  <si>
    <t>Sorghum</t>
  </si>
  <si>
    <t>ocer</t>
  </si>
  <si>
    <t>Other Cereals</t>
  </si>
  <si>
    <t>pota</t>
  </si>
  <si>
    <t>Potato</t>
  </si>
  <si>
    <t>swpo</t>
  </si>
  <si>
    <t>Sweet Potato</t>
  </si>
  <si>
    <t>yams</t>
  </si>
  <si>
    <t>Yams</t>
  </si>
  <si>
    <t>cass</t>
  </si>
  <si>
    <t>Cassava</t>
  </si>
  <si>
    <t>orts</t>
  </si>
  <si>
    <t>Other Roots</t>
  </si>
  <si>
    <t>bean</t>
  </si>
  <si>
    <t>Bean</t>
  </si>
  <si>
    <t>chic</t>
  </si>
  <si>
    <t>Chickpea</t>
  </si>
  <si>
    <t>cowp</t>
  </si>
  <si>
    <t>Cowpea</t>
  </si>
  <si>
    <t>pige</t>
  </si>
  <si>
    <t>Pigeon Pea</t>
  </si>
  <si>
    <t>lent</t>
  </si>
  <si>
    <t>Lentil</t>
  </si>
  <si>
    <t>opul</t>
  </si>
  <si>
    <t>Other Pulses</t>
  </si>
  <si>
    <t>soyb</t>
  </si>
  <si>
    <t>Soybean</t>
  </si>
  <si>
    <t>grou</t>
  </si>
  <si>
    <t>Groundnut</t>
  </si>
  <si>
    <t>cnut</t>
  </si>
  <si>
    <t>Coconut</t>
  </si>
  <si>
    <t>oilp</t>
  </si>
  <si>
    <t>Oilpalm</t>
  </si>
  <si>
    <t>sunf</t>
  </si>
  <si>
    <t>Sunflower</t>
  </si>
  <si>
    <t>rape</t>
  </si>
  <si>
    <t>Rapeseed</t>
  </si>
  <si>
    <t>sesa</t>
  </si>
  <si>
    <t>Sesame Seed</t>
  </si>
  <si>
    <t>ooil</t>
  </si>
  <si>
    <t>Other Oil Crops</t>
  </si>
  <si>
    <t>sugc</t>
  </si>
  <si>
    <t>Sugarcane</t>
  </si>
  <si>
    <t>sugb</t>
  </si>
  <si>
    <t>Sugarbeet</t>
  </si>
  <si>
    <t>cott</t>
  </si>
  <si>
    <t>Cotton</t>
  </si>
  <si>
    <t>ofib</t>
  </si>
  <si>
    <t>Other Fibre Crops</t>
  </si>
  <si>
    <t>coff</t>
  </si>
  <si>
    <t>Arabic Coffee</t>
  </si>
  <si>
    <t>rcof</t>
  </si>
  <si>
    <t>Robust Coffee</t>
  </si>
  <si>
    <t>coco</t>
  </si>
  <si>
    <t>Cocoa</t>
  </si>
  <si>
    <t>teas</t>
  </si>
  <si>
    <t>Tea</t>
  </si>
  <si>
    <t>toba</t>
  </si>
  <si>
    <t>Tobacco</t>
  </si>
  <si>
    <t>bana</t>
  </si>
  <si>
    <t>Banana</t>
  </si>
  <si>
    <t>plnt</t>
  </si>
  <si>
    <t>Plantain</t>
  </si>
  <si>
    <t>citr</t>
  </si>
  <si>
    <t>Citrus</t>
  </si>
  <si>
    <t>trof</t>
  </si>
  <si>
    <t>Other Tropical Fruit</t>
  </si>
  <si>
    <t>temf</t>
  </si>
  <si>
    <t>Temperate Fruit</t>
  </si>
  <si>
    <t>toma</t>
  </si>
  <si>
    <t>Tomato</t>
  </si>
  <si>
    <t>onio</t>
  </si>
  <si>
    <t>Onion</t>
  </si>
  <si>
    <t>vege</t>
  </si>
  <si>
    <t>Other Vegetables</t>
  </si>
  <si>
    <t>rubb</t>
  </si>
  <si>
    <t>Rubber</t>
  </si>
  <si>
    <t>rest</t>
  </si>
  <si>
    <t>Rest Of Crops</t>
  </si>
  <si>
    <t>Crop</t>
  </si>
  <si>
    <t>Technology_Suffix</t>
  </si>
  <si>
    <t>Technology</t>
  </si>
  <si>
    <t>*_TA</t>
  </si>
  <si>
    <t>all technologies together, ie complete crop</t>
  </si>
  <si>
    <t>*_TI</t>
  </si>
  <si>
    <t>irrigated portion of crop</t>
  </si>
  <si>
    <t>*_TR</t>
  </si>
  <si>
    <t>rainfed portion of crop (= TA - TI)</t>
  </si>
  <si>
    <t>A</t>
  </si>
  <si>
    <t>I</t>
  </si>
  <si>
    <t>R</t>
  </si>
  <si>
    <t>All</t>
  </si>
  <si>
    <t>Irrigated</t>
  </si>
  <si>
    <t>Rainfed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</si>
</sst>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D4CD6-0600-4045-BA02-3CFC36251274}">
  <dimension ref="A1:G139"/>
  <sheetViews>
    <sheetView workbookViewId="0">
      <selection activeCell="G1" sqref="G1"/>
    </sheetView>
  </sheetViews>
  <sheetFormatPr defaultRowHeight="14.5" x14ac:dyDescent="0.35"/>
  <cols>
    <col min="1" max="1" width="32" bestFit="1" customWidth="1"/>
    <col min="2" max="2" width="18.36328125" customWidth="1"/>
    <col min="4" max="4" width="15.08984375" customWidth="1"/>
    <col min="5" max="5" width="11.632812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280</v>
      </c>
      <c r="E1" t="s">
        <v>376</v>
      </c>
      <c r="F1" t="s">
        <v>377</v>
      </c>
      <c r="G1" t="s">
        <v>378</v>
      </c>
    </row>
    <row r="2" spans="1:7" x14ac:dyDescent="0.35">
      <c r="A2" t="s">
        <v>3</v>
      </c>
      <c r="B2" t="s">
        <v>4</v>
      </c>
      <c r="C2" t="s">
        <v>5</v>
      </c>
      <c r="D2" t="str">
        <f>LEFT(RIGHT($A2,10),4)</f>
        <v>BANA</v>
      </c>
      <c r="E2" t="str">
        <f>_xlfn.XLOOKUP(D2,Sheet1!$B$2:$B$47,Sheet1!$C$2:$C$47,"Error",0)</f>
        <v>Banana</v>
      </c>
      <c r="F2" t="str">
        <f>LEFT(RIGHT($A2,5),1)</f>
        <v>A</v>
      </c>
      <c r="G2" t="str">
        <f>_xlfn.XLOOKUP(F2,Sheet1!$E$2:$E$4,Sheet1!$F$2:$F$4,"Error",0)</f>
        <v>All</v>
      </c>
    </row>
    <row r="3" spans="1:7" x14ac:dyDescent="0.35">
      <c r="A3" t="s">
        <v>6</v>
      </c>
      <c r="B3" t="s">
        <v>7</v>
      </c>
      <c r="C3" t="s">
        <v>5</v>
      </c>
      <c r="D3" t="str">
        <f t="shared" ref="D3:D66" si="0">LEFT(RIGHT($A3,10),4)</f>
        <v>BANA</v>
      </c>
      <c r="E3" t="str">
        <f>_xlfn.XLOOKUP(D3,Sheet1!$B$2:$B$47,Sheet1!$C$2:$C$47,"Error",0)</f>
        <v>Banana</v>
      </c>
      <c r="F3" t="str">
        <f t="shared" ref="F3:F66" si="1">LEFT(RIGHT($A3,5),1)</f>
        <v>I</v>
      </c>
      <c r="G3" t="str">
        <f>_xlfn.XLOOKUP(F3,Sheet1!$E$2:$E$4,Sheet1!$F$2:$F$4,"Error",0)</f>
        <v>Irrigated</v>
      </c>
    </row>
    <row r="4" spans="1:7" x14ac:dyDescent="0.35">
      <c r="A4" t="s">
        <v>8</v>
      </c>
      <c r="B4" t="s">
        <v>9</v>
      </c>
      <c r="C4" t="s">
        <v>5</v>
      </c>
      <c r="D4" t="str">
        <f t="shared" si="0"/>
        <v>BANA</v>
      </c>
      <c r="E4" t="str">
        <f>_xlfn.XLOOKUP(D4,Sheet1!$B$2:$B$47,Sheet1!$C$2:$C$47,"Error",0)</f>
        <v>Banana</v>
      </c>
      <c r="F4" t="str">
        <f t="shared" si="1"/>
        <v>R</v>
      </c>
      <c r="G4" t="str">
        <f>_xlfn.XLOOKUP(F4,Sheet1!$E$2:$E$4,Sheet1!$F$2:$F$4,"Error",0)</f>
        <v>Rainfed</v>
      </c>
    </row>
    <row r="5" spans="1:7" x14ac:dyDescent="0.35">
      <c r="A5" t="s">
        <v>10</v>
      </c>
      <c r="B5" t="s">
        <v>11</v>
      </c>
      <c r="C5" t="s">
        <v>5</v>
      </c>
      <c r="D5" t="str">
        <f t="shared" si="0"/>
        <v>BARL</v>
      </c>
      <c r="E5" t="str">
        <f>_xlfn.XLOOKUP(D5,Sheet1!$B$2:$B$47,Sheet1!$C$2:$C$47,"Error",0)</f>
        <v>Barley</v>
      </c>
      <c r="F5" t="str">
        <f t="shared" si="1"/>
        <v>A</v>
      </c>
      <c r="G5" t="str">
        <f>_xlfn.XLOOKUP(F5,Sheet1!$E$2:$E$4,Sheet1!$F$2:$F$4,"Error",0)</f>
        <v>All</v>
      </c>
    </row>
    <row r="6" spans="1:7" x14ac:dyDescent="0.35">
      <c r="A6" t="s">
        <v>12</v>
      </c>
      <c r="B6" t="s">
        <v>13</v>
      </c>
      <c r="C6" t="s">
        <v>5</v>
      </c>
      <c r="D6" t="str">
        <f t="shared" si="0"/>
        <v>BARL</v>
      </c>
      <c r="E6" t="str">
        <f>_xlfn.XLOOKUP(D6,Sheet1!$B$2:$B$47,Sheet1!$C$2:$C$47,"Error",0)</f>
        <v>Barley</v>
      </c>
      <c r="F6" t="str">
        <f t="shared" si="1"/>
        <v>I</v>
      </c>
      <c r="G6" t="str">
        <f>_xlfn.XLOOKUP(F6,Sheet1!$E$2:$E$4,Sheet1!$F$2:$F$4,"Error",0)</f>
        <v>Irrigated</v>
      </c>
    </row>
    <row r="7" spans="1:7" x14ac:dyDescent="0.35">
      <c r="A7" t="s">
        <v>14</v>
      </c>
      <c r="B7" t="s">
        <v>15</v>
      </c>
      <c r="C7" t="s">
        <v>5</v>
      </c>
      <c r="D7" t="str">
        <f t="shared" si="0"/>
        <v>BARL</v>
      </c>
      <c r="E7" t="str">
        <f>_xlfn.XLOOKUP(D7,Sheet1!$B$2:$B$47,Sheet1!$C$2:$C$47,"Error",0)</f>
        <v>Barley</v>
      </c>
      <c r="F7" t="str">
        <f t="shared" si="1"/>
        <v>R</v>
      </c>
      <c r="G7" t="str">
        <f>_xlfn.XLOOKUP(F7,Sheet1!$E$2:$E$4,Sheet1!$F$2:$F$4,"Error",0)</f>
        <v>Rainfed</v>
      </c>
    </row>
    <row r="8" spans="1:7" x14ac:dyDescent="0.35">
      <c r="A8" t="s">
        <v>16</v>
      </c>
      <c r="B8" t="s">
        <v>17</v>
      </c>
      <c r="C8" t="s">
        <v>5</v>
      </c>
      <c r="D8" t="str">
        <f t="shared" si="0"/>
        <v>BEAN</v>
      </c>
      <c r="E8" t="str">
        <f>_xlfn.XLOOKUP(D8,Sheet1!$B$2:$B$47,Sheet1!$C$2:$C$47,"Error",0)</f>
        <v>Bean</v>
      </c>
      <c r="F8" t="str">
        <f t="shared" si="1"/>
        <v>A</v>
      </c>
      <c r="G8" t="str">
        <f>_xlfn.XLOOKUP(F8,Sheet1!$E$2:$E$4,Sheet1!$F$2:$F$4,"Error",0)</f>
        <v>All</v>
      </c>
    </row>
    <row r="9" spans="1:7" x14ac:dyDescent="0.35">
      <c r="A9" t="s">
        <v>18</v>
      </c>
      <c r="B9" t="s">
        <v>19</v>
      </c>
      <c r="C9" t="s">
        <v>5</v>
      </c>
      <c r="D9" t="str">
        <f t="shared" si="0"/>
        <v>BEAN</v>
      </c>
      <c r="E9" t="str">
        <f>_xlfn.XLOOKUP(D9,Sheet1!$B$2:$B$47,Sheet1!$C$2:$C$47,"Error",0)</f>
        <v>Bean</v>
      </c>
      <c r="F9" t="str">
        <f t="shared" si="1"/>
        <v>I</v>
      </c>
      <c r="G9" t="str">
        <f>_xlfn.XLOOKUP(F9,Sheet1!$E$2:$E$4,Sheet1!$F$2:$F$4,"Error",0)</f>
        <v>Irrigated</v>
      </c>
    </row>
    <row r="10" spans="1:7" x14ac:dyDescent="0.35">
      <c r="A10" t="s">
        <v>20</v>
      </c>
      <c r="B10" t="s">
        <v>21</v>
      </c>
      <c r="C10" t="s">
        <v>5</v>
      </c>
      <c r="D10" t="str">
        <f t="shared" si="0"/>
        <v>BEAN</v>
      </c>
      <c r="E10" t="str">
        <f>_xlfn.XLOOKUP(D10,Sheet1!$B$2:$B$47,Sheet1!$C$2:$C$47,"Error",0)</f>
        <v>Bean</v>
      </c>
      <c r="F10" t="str">
        <f t="shared" si="1"/>
        <v>R</v>
      </c>
      <c r="G10" t="str">
        <f>_xlfn.XLOOKUP(F10,Sheet1!$E$2:$E$4,Sheet1!$F$2:$F$4,"Error",0)</f>
        <v>Rainfed</v>
      </c>
    </row>
    <row r="11" spans="1:7" x14ac:dyDescent="0.35">
      <c r="A11" t="s">
        <v>22</v>
      </c>
      <c r="B11" t="s">
        <v>23</v>
      </c>
      <c r="C11" t="s">
        <v>5</v>
      </c>
      <c r="D11" t="str">
        <f t="shared" si="0"/>
        <v>CASS</v>
      </c>
      <c r="E11" t="str">
        <f>_xlfn.XLOOKUP(D11,Sheet1!$B$2:$B$47,Sheet1!$C$2:$C$47,"Error",0)</f>
        <v>Cassava</v>
      </c>
      <c r="F11" t="str">
        <f t="shared" si="1"/>
        <v>A</v>
      </c>
      <c r="G11" t="str">
        <f>_xlfn.XLOOKUP(F11,Sheet1!$E$2:$E$4,Sheet1!$F$2:$F$4,"Error",0)</f>
        <v>All</v>
      </c>
    </row>
    <row r="12" spans="1:7" x14ac:dyDescent="0.35">
      <c r="A12" t="s">
        <v>24</v>
      </c>
      <c r="B12" t="s">
        <v>25</v>
      </c>
      <c r="C12" t="s">
        <v>5</v>
      </c>
      <c r="D12" t="str">
        <f t="shared" si="0"/>
        <v>CASS</v>
      </c>
      <c r="E12" t="str">
        <f>_xlfn.XLOOKUP(D12,Sheet1!$B$2:$B$47,Sheet1!$C$2:$C$47,"Error",0)</f>
        <v>Cassava</v>
      </c>
      <c r="F12" t="str">
        <f t="shared" si="1"/>
        <v>I</v>
      </c>
      <c r="G12" t="str">
        <f>_xlfn.XLOOKUP(F12,Sheet1!$E$2:$E$4,Sheet1!$F$2:$F$4,"Error",0)</f>
        <v>Irrigated</v>
      </c>
    </row>
    <row r="13" spans="1:7" x14ac:dyDescent="0.35">
      <c r="A13" t="s">
        <v>26</v>
      </c>
      <c r="B13" t="s">
        <v>27</v>
      </c>
      <c r="C13" t="s">
        <v>5</v>
      </c>
      <c r="D13" t="str">
        <f t="shared" si="0"/>
        <v>CASS</v>
      </c>
      <c r="E13" t="str">
        <f>_xlfn.XLOOKUP(D13,Sheet1!$B$2:$B$47,Sheet1!$C$2:$C$47,"Error",0)</f>
        <v>Cassava</v>
      </c>
      <c r="F13" t="str">
        <f t="shared" si="1"/>
        <v>R</v>
      </c>
      <c r="G13" t="str">
        <f>_xlfn.XLOOKUP(F13,Sheet1!$E$2:$E$4,Sheet1!$F$2:$F$4,"Error",0)</f>
        <v>Rainfed</v>
      </c>
    </row>
    <row r="14" spans="1:7" x14ac:dyDescent="0.35">
      <c r="A14" t="s">
        <v>28</v>
      </c>
      <c r="B14" t="s">
        <v>29</v>
      </c>
      <c r="C14" t="s">
        <v>5</v>
      </c>
      <c r="D14" t="str">
        <f t="shared" si="0"/>
        <v>CHIC</v>
      </c>
      <c r="E14" t="str">
        <f>_xlfn.XLOOKUP(D14,Sheet1!$B$2:$B$47,Sheet1!$C$2:$C$47,"Error",0)</f>
        <v>Chickpea</v>
      </c>
      <c r="F14" t="str">
        <f t="shared" si="1"/>
        <v>A</v>
      </c>
      <c r="G14" t="str">
        <f>_xlfn.XLOOKUP(F14,Sheet1!$E$2:$E$4,Sheet1!$F$2:$F$4,"Error",0)</f>
        <v>All</v>
      </c>
    </row>
    <row r="15" spans="1:7" x14ac:dyDescent="0.35">
      <c r="A15" t="s">
        <v>30</v>
      </c>
      <c r="B15" t="s">
        <v>31</v>
      </c>
      <c r="C15" t="s">
        <v>5</v>
      </c>
      <c r="D15" t="str">
        <f t="shared" si="0"/>
        <v>CHIC</v>
      </c>
      <c r="E15" t="str">
        <f>_xlfn.XLOOKUP(D15,Sheet1!$B$2:$B$47,Sheet1!$C$2:$C$47,"Error",0)</f>
        <v>Chickpea</v>
      </c>
      <c r="F15" t="str">
        <f t="shared" si="1"/>
        <v>I</v>
      </c>
      <c r="G15" t="str">
        <f>_xlfn.XLOOKUP(F15,Sheet1!$E$2:$E$4,Sheet1!$F$2:$F$4,"Error",0)</f>
        <v>Irrigated</v>
      </c>
    </row>
    <row r="16" spans="1:7" x14ac:dyDescent="0.35">
      <c r="A16" t="s">
        <v>32</v>
      </c>
      <c r="B16" t="s">
        <v>33</v>
      </c>
      <c r="C16" t="s">
        <v>5</v>
      </c>
      <c r="D16" t="str">
        <f t="shared" si="0"/>
        <v>CHIC</v>
      </c>
      <c r="E16" t="str">
        <f>_xlfn.XLOOKUP(D16,Sheet1!$B$2:$B$47,Sheet1!$C$2:$C$47,"Error",0)</f>
        <v>Chickpea</v>
      </c>
      <c r="F16" t="str">
        <f t="shared" si="1"/>
        <v>R</v>
      </c>
      <c r="G16" t="str">
        <f>_xlfn.XLOOKUP(F16,Sheet1!$E$2:$E$4,Sheet1!$F$2:$F$4,"Error",0)</f>
        <v>Rainfed</v>
      </c>
    </row>
    <row r="17" spans="1:7" x14ac:dyDescent="0.35">
      <c r="A17" t="s">
        <v>34</v>
      </c>
      <c r="B17" t="s">
        <v>35</v>
      </c>
      <c r="C17" t="s">
        <v>5</v>
      </c>
      <c r="D17" t="str">
        <f t="shared" si="0"/>
        <v>CITR</v>
      </c>
      <c r="E17" t="str">
        <f>_xlfn.XLOOKUP(D17,Sheet1!$B$2:$B$47,Sheet1!$C$2:$C$47,"Error",0)</f>
        <v>Citrus</v>
      </c>
      <c r="F17" t="str">
        <f t="shared" si="1"/>
        <v>A</v>
      </c>
      <c r="G17" t="str">
        <f>_xlfn.XLOOKUP(F17,Sheet1!$E$2:$E$4,Sheet1!$F$2:$F$4,"Error",0)</f>
        <v>All</v>
      </c>
    </row>
    <row r="18" spans="1:7" x14ac:dyDescent="0.35">
      <c r="A18" t="s">
        <v>36</v>
      </c>
      <c r="B18" t="s">
        <v>37</v>
      </c>
      <c r="C18" t="s">
        <v>5</v>
      </c>
      <c r="D18" t="str">
        <f t="shared" si="0"/>
        <v>CITR</v>
      </c>
      <c r="E18" t="str">
        <f>_xlfn.XLOOKUP(D18,Sheet1!$B$2:$B$47,Sheet1!$C$2:$C$47,"Error",0)</f>
        <v>Citrus</v>
      </c>
      <c r="F18" t="str">
        <f t="shared" si="1"/>
        <v>I</v>
      </c>
      <c r="G18" t="str">
        <f>_xlfn.XLOOKUP(F18,Sheet1!$E$2:$E$4,Sheet1!$F$2:$F$4,"Error",0)</f>
        <v>Irrigated</v>
      </c>
    </row>
    <row r="19" spans="1:7" x14ac:dyDescent="0.35">
      <c r="A19" t="s">
        <v>38</v>
      </c>
      <c r="B19" t="s">
        <v>39</v>
      </c>
      <c r="C19" t="s">
        <v>5</v>
      </c>
      <c r="D19" t="str">
        <f t="shared" si="0"/>
        <v>CITR</v>
      </c>
      <c r="E19" t="str">
        <f>_xlfn.XLOOKUP(D19,Sheet1!$B$2:$B$47,Sheet1!$C$2:$C$47,"Error",0)</f>
        <v>Citrus</v>
      </c>
      <c r="F19" t="str">
        <f t="shared" si="1"/>
        <v>R</v>
      </c>
      <c r="G19" t="str">
        <f>_xlfn.XLOOKUP(F19,Sheet1!$E$2:$E$4,Sheet1!$F$2:$F$4,"Error",0)</f>
        <v>Rainfed</v>
      </c>
    </row>
    <row r="20" spans="1:7" x14ac:dyDescent="0.35">
      <c r="A20" t="s">
        <v>40</v>
      </c>
      <c r="B20" t="s">
        <v>41</v>
      </c>
      <c r="C20" t="s">
        <v>5</v>
      </c>
      <c r="D20" t="str">
        <f t="shared" si="0"/>
        <v>CNUT</v>
      </c>
      <c r="E20" t="str">
        <f>_xlfn.XLOOKUP(D20,Sheet1!$B$2:$B$47,Sheet1!$C$2:$C$47,"Error",0)</f>
        <v>Coconut</v>
      </c>
      <c r="F20" t="str">
        <f t="shared" si="1"/>
        <v>A</v>
      </c>
      <c r="G20" t="str">
        <f>_xlfn.XLOOKUP(F20,Sheet1!$E$2:$E$4,Sheet1!$F$2:$F$4,"Error",0)</f>
        <v>All</v>
      </c>
    </row>
    <row r="21" spans="1:7" x14ac:dyDescent="0.35">
      <c r="A21" t="s">
        <v>42</v>
      </c>
      <c r="B21" t="s">
        <v>43</v>
      </c>
      <c r="C21" t="s">
        <v>5</v>
      </c>
      <c r="D21" t="str">
        <f t="shared" si="0"/>
        <v>CNUT</v>
      </c>
      <c r="E21" t="str">
        <f>_xlfn.XLOOKUP(D21,Sheet1!$B$2:$B$47,Sheet1!$C$2:$C$47,"Error",0)</f>
        <v>Coconut</v>
      </c>
      <c r="F21" t="str">
        <f t="shared" si="1"/>
        <v>I</v>
      </c>
      <c r="G21" t="str">
        <f>_xlfn.XLOOKUP(F21,Sheet1!$E$2:$E$4,Sheet1!$F$2:$F$4,"Error",0)</f>
        <v>Irrigated</v>
      </c>
    </row>
    <row r="22" spans="1:7" x14ac:dyDescent="0.35">
      <c r="A22" t="s">
        <v>44</v>
      </c>
      <c r="B22" t="s">
        <v>45</v>
      </c>
      <c r="C22" t="s">
        <v>5</v>
      </c>
      <c r="D22" t="str">
        <f t="shared" si="0"/>
        <v>CNUT</v>
      </c>
      <c r="E22" t="str">
        <f>_xlfn.XLOOKUP(D22,Sheet1!$B$2:$B$47,Sheet1!$C$2:$C$47,"Error",0)</f>
        <v>Coconut</v>
      </c>
      <c r="F22" t="str">
        <f t="shared" si="1"/>
        <v>R</v>
      </c>
      <c r="G22" t="str">
        <f>_xlfn.XLOOKUP(F22,Sheet1!$E$2:$E$4,Sheet1!$F$2:$F$4,"Error",0)</f>
        <v>Rainfed</v>
      </c>
    </row>
    <row r="23" spans="1:7" x14ac:dyDescent="0.35">
      <c r="A23" t="s">
        <v>46</v>
      </c>
      <c r="B23" t="s">
        <v>47</v>
      </c>
      <c r="C23" t="s">
        <v>5</v>
      </c>
      <c r="D23" t="str">
        <f t="shared" si="0"/>
        <v>COCO</v>
      </c>
      <c r="E23" t="str">
        <f>_xlfn.XLOOKUP(D23,Sheet1!$B$2:$B$47,Sheet1!$C$2:$C$47,"Error",0)</f>
        <v>Cocoa</v>
      </c>
      <c r="F23" t="str">
        <f t="shared" si="1"/>
        <v>A</v>
      </c>
      <c r="G23" t="str">
        <f>_xlfn.XLOOKUP(F23,Sheet1!$E$2:$E$4,Sheet1!$F$2:$F$4,"Error",0)</f>
        <v>All</v>
      </c>
    </row>
    <row r="24" spans="1:7" x14ac:dyDescent="0.35">
      <c r="A24" t="s">
        <v>48</v>
      </c>
      <c r="B24" t="s">
        <v>49</v>
      </c>
      <c r="C24" t="s">
        <v>5</v>
      </c>
      <c r="D24" t="str">
        <f t="shared" si="0"/>
        <v>COCO</v>
      </c>
      <c r="E24" t="str">
        <f>_xlfn.XLOOKUP(D24,Sheet1!$B$2:$B$47,Sheet1!$C$2:$C$47,"Error",0)</f>
        <v>Cocoa</v>
      </c>
      <c r="F24" t="str">
        <f t="shared" si="1"/>
        <v>I</v>
      </c>
      <c r="G24" t="str">
        <f>_xlfn.XLOOKUP(F24,Sheet1!$E$2:$E$4,Sheet1!$F$2:$F$4,"Error",0)</f>
        <v>Irrigated</v>
      </c>
    </row>
    <row r="25" spans="1:7" x14ac:dyDescent="0.35">
      <c r="A25" t="s">
        <v>50</v>
      </c>
      <c r="B25" t="s">
        <v>51</v>
      </c>
      <c r="C25" t="s">
        <v>5</v>
      </c>
      <c r="D25" t="str">
        <f t="shared" si="0"/>
        <v>COCO</v>
      </c>
      <c r="E25" t="str">
        <f>_xlfn.XLOOKUP(D25,Sheet1!$B$2:$B$47,Sheet1!$C$2:$C$47,"Error",0)</f>
        <v>Cocoa</v>
      </c>
      <c r="F25" t="str">
        <f t="shared" si="1"/>
        <v>R</v>
      </c>
      <c r="G25" t="str">
        <f>_xlfn.XLOOKUP(F25,Sheet1!$E$2:$E$4,Sheet1!$F$2:$F$4,"Error",0)</f>
        <v>Rainfed</v>
      </c>
    </row>
    <row r="26" spans="1:7" x14ac:dyDescent="0.35">
      <c r="A26" t="s">
        <v>52</v>
      </c>
      <c r="B26" t="s">
        <v>53</v>
      </c>
      <c r="C26" t="s">
        <v>5</v>
      </c>
      <c r="D26" t="str">
        <f t="shared" si="0"/>
        <v>COFF</v>
      </c>
      <c r="E26" t="str">
        <f>_xlfn.XLOOKUP(D26,Sheet1!$B$2:$B$47,Sheet1!$C$2:$C$47,"Error",0)</f>
        <v>Arabic Coffee</v>
      </c>
      <c r="F26" t="str">
        <f t="shared" si="1"/>
        <v>A</v>
      </c>
      <c r="G26" t="str">
        <f>_xlfn.XLOOKUP(F26,Sheet1!$E$2:$E$4,Sheet1!$F$2:$F$4,"Error",0)</f>
        <v>All</v>
      </c>
    </row>
    <row r="27" spans="1:7" x14ac:dyDescent="0.35">
      <c r="A27" t="s">
        <v>54</v>
      </c>
      <c r="B27" t="s">
        <v>55</v>
      </c>
      <c r="C27" t="s">
        <v>5</v>
      </c>
      <c r="D27" t="str">
        <f t="shared" si="0"/>
        <v>COFF</v>
      </c>
      <c r="E27" t="str">
        <f>_xlfn.XLOOKUP(D27,Sheet1!$B$2:$B$47,Sheet1!$C$2:$C$47,"Error",0)</f>
        <v>Arabic Coffee</v>
      </c>
      <c r="F27" t="str">
        <f t="shared" si="1"/>
        <v>I</v>
      </c>
      <c r="G27" t="str">
        <f>_xlfn.XLOOKUP(F27,Sheet1!$E$2:$E$4,Sheet1!$F$2:$F$4,"Error",0)</f>
        <v>Irrigated</v>
      </c>
    </row>
    <row r="28" spans="1:7" x14ac:dyDescent="0.35">
      <c r="A28" t="s">
        <v>56</v>
      </c>
      <c r="B28" t="s">
        <v>57</v>
      </c>
      <c r="C28" t="s">
        <v>5</v>
      </c>
      <c r="D28" t="str">
        <f t="shared" si="0"/>
        <v>COFF</v>
      </c>
      <c r="E28" t="str">
        <f>_xlfn.XLOOKUP(D28,Sheet1!$B$2:$B$47,Sheet1!$C$2:$C$47,"Error",0)</f>
        <v>Arabic Coffee</v>
      </c>
      <c r="F28" t="str">
        <f t="shared" si="1"/>
        <v>R</v>
      </c>
      <c r="G28" t="str">
        <f>_xlfn.XLOOKUP(F28,Sheet1!$E$2:$E$4,Sheet1!$F$2:$F$4,"Error",0)</f>
        <v>Rainfed</v>
      </c>
    </row>
    <row r="29" spans="1:7" x14ac:dyDescent="0.35">
      <c r="A29" t="s">
        <v>58</v>
      </c>
      <c r="B29" t="s">
        <v>59</v>
      </c>
      <c r="C29" t="s">
        <v>5</v>
      </c>
      <c r="D29" t="str">
        <f t="shared" si="0"/>
        <v>COTT</v>
      </c>
      <c r="E29" t="str">
        <f>_xlfn.XLOOKUP(D29,Sheet1!$B$2:$B$47,Sheet1!$C$2:$C$47,"Error",0)</f>
        <v>Cotton</v>
      </c>
      <c r="F29" t="str">
        <f t="shared" si="1"/>
        <v>A</v>
      </c>
      <c r="G29" t="str">
        <f>_xlfn.XLOOKUP(F29,Sheet1!$E$2:$E$4,Sheet1!$F$2:$F$4,"Error",0)</f>
        <v>All</v>
      </c>
    </row>
    <row r="30" spans="1:7" x14ac:dyDescent="0.35">
      <c r="A30" t="s">
        <v>60</v>
      </c>
      <c r="B30" t="s">
        <v>61</v>
      </c>
      <c r="C30" t="s">
        <v>5</v>
      </c>
      <c r="D30" t="str">
        <f t="shared" si="0"/>
        <v>COTT</v>
      </c>
      <c r="E30" t="str">
        <f>_xlfn.XLOOKUP(D30,Sheet1!$B$2:$B$47,Sheet1!$C$2:$C$47,"Error",0)</f>
        <v>Cotton</v>
      </c>
      <c r="F30" t="str">
        <f t="shared" si="1"/>
        <v>I</v>
      </c>
      <c r="G30" t="str">
        <f>_xlfn.XLOOKUP(F30,Sheet1!$E$2:$E$4,Sheet1!$F$2:$F$4,"Error",0)</f>
        <v>Irrigated</v>
      </c>
    </row>
    <row r="31" spans="1:7" x14ac:dyDescent="0.35">
      <c r="A31" t="s">
        <v>62</v>
      </c>
      <c r="B31" t="s">
        <v>63</v>
      </c>
      <c r="C31" t="s">
        <v>5</v>
      </c>
      <c r="D31" t="str">
        <f t="shared" si="0"/>
        <v>COTT</v>
      </c>
      <c r="E31" t="str">
        <f>_xlfn.XLOOKUP(D31,Sheet1!$B$2:$B$47,Sheet1!$C$2:$C$47,"Error",0)</f>
        <v>Cotton</v>
      </c>
      <c r="F31" t="str">
        <f t="shared" si="1"/>
        <v>R</v>
      </c>
      <c r="G31" t="str">
        <f>_xlfn.XLOOKUP(F31,Sheet1!$E$2:$E$4,Sheet1!$F$2:$F$4,"Error",0)</f>
        <v>Rainfed</v>
      </c>
    </row>
    <row r="32" spans="1:7" x14ac:dyDescent="0.35">
      <c r="A32" t="s">
        <v>64</v>
      </c>
      <c r="B32" t="s">
        <v>65</v>
      </c>
      <c r="C32" t="s">
        <v>5</v>
      </c>
      <c r="D32" t="str">
        <f t="shared" si="0"/>
        <v>COWP</v>
      </c>
      <c r="E32" t="str">
        <f>_xlfn.XLOOKUP(D32,Sheet1!$B$2:$B$47,Sheet1!$C$2:$C$47,"Error",0)</f>
        <v>Cowpea</v>
      </c>
      <c r="F32" t="str">
        <f t="shared" si="1"/>
        <v>A</v>
      </c>
      <c r="G32" t="str">
        <f>_xlfn.XLOOKUP(F32,Sheet1!$E$2:$E$4,Sheet1!$F$2:$F$4,"Error",0)</f>
        <v>All</v>
      </c>
    </row>
    <row r="33" spans="1:7" x14ac:dyDescent="0.35">
      <c r="A33" t="s">
        <v>66</v>
      </c>
      <c r="B33" t="s">
        <v>67</v>
      </c>
      <c r="C33" t="s">
        <v>5</v>
      </c>
      <c r="D33" t="str">
        <f t="shared" si="0"/>
        <v>COWP</v>
      </c>
      <c r="E33" t="str">
        <f>_xlfn.XLOOKUP(D33,Sheet1!$B$2:$B$47,Sheet1!$C$2:$C$47,"Error",0)</f>
        <v>Cowpea</v>
      </c>
      <c r="F33" t="str">
        <f t="shared" si="1"/>
        <v>I</v>
      </c>
      <c r="G33" t="str">
        <f>_xlfn.XLOOKUP(F33,Sheet1!$E$2:$E$4,Sheet1!$F$2:$F$4,"Error",0)</f>
        <v>Irrigated</v>
      </c>
    </row>
    <row r="34" spans="1:7" x14ac:dyDescent="0.35">
      <c r="A34" t="s">
        <v>68</v>
      </c>
      <c r="B34" t="s">
        <v>69</v>
      </c>
      <c r="C34" t="s">
        <v>5</v>
      </c>
      <c r="D34" t="str">
        <f t="shared" si="0"/>
        <v>COWP</v>
      </c>
      <c r="E34" t="str">
        <f>_xlfn.XLOOKUP(D34,Sheet1!$B$2:$B$47,Sheet1!$C$2:$C$47,"Error",0)</f>
        <v>Cowpea</v>
      </c>
      <c r="F34" t="str">
        <f t="shared" si="1"/>
        <v>R</v>
      </c>
      <c r="G34" t="str">
        <f>_xlfn.XLOOKUP(F34,Sheet1!$E$2:$E$4,Sheet1!$F$2:$F$4,"Error",0)</f>
        <v>Rainfed</v>
      </c>
    </row>
    <row r="35" spans="1:7" x14ac:dyDescent="0.35">
      <c r="A35" t="s">
        <v>70</v>
      </c>
      <c r="B35" t="s">
        <v>71</v>
      </c>
      <c r="C35" t="s">
        <v>5</v>
      </c>
      <c r="D35" t="str">
        <f t="shared" si="0"/>
        <v>GROU</v>
      </c>
      <c r="E35" t="str">
        <f>_xlfn.XLOOKUP(D35,Sheet1!$B$2:$B$47,Sheet1!$C$2:$C$47,"Error",0)</f>
        <v>Groundnut</v>
      </c>
      <c r="F35" t="str">
        <f t="shared" si="1"/>
        <v>A</v>
      </c>
      <c r="G35" t="str">
        <f>_xlfn.XLOOKUP(F35,Sheet1!$E$2:$E$4,Sheet1!$F$2:$F$4,"Error",0)</f>
        <v>All</v>
      </c>
    </row>
    <row r="36" spans="1:7" x14ac:dyDescent="0.35">
      <c r="A36" t="s">
        <v>72</v>
      </c>
      <c r="B36" t="s">
        <v>73</v>
      </c>
      <c r="C36" t="s">
        <v>5</v>
      </c>
      <c r="D36" t="str">
        <f t="shared" si="0"/>
        <v>GROU</v>
      </c>
      <c r="E36" t="str">
        <f>_xlfn.XLOOKUP(D36,Sheet1!$B$2:$B$47,Sheet1!$C$2:$C$47,"Error",0)</f>
        <v>Groundnut</v>
      </c>
      <c r="F36" t="str">
        <f t="shared" si="1"/>
        <v>I</v>
      </c>
      <c r="G36" t="str">
        <f>_xlfn.XLOOKUP(F36,Sheet1!$E$2:$E$4,Sheet1!$F$2:$F$4,"Error",0)</f>
        <v>Irrigated</v>
      </c>
    </row>
    <row r="37" spans="1:7" x14ac:dyDescent="0.35">
      <c r="A37" t="s">
        <v>74</v>
      </c>
      <c r="B37" t="s">
        <v>75</v>
      </c>
      <c r="C37" t="s">
        <v>5</v>
      </c>
      <c r="D37" t="str">
        <f t="shared" si="0"/>
        <v>GROU</v>
      </c>
      <c r="E37" t="str">
        <f>_xlfn.XLOOKUP(D37,Sheet1!$B$2:$B$47,Sheet1!$C$2:$C$47,"Error",0)</f>
        <v>Groundnut</v>
      </c>
      <c r="F37" t="str">
        <f t="shared" si="1"/>
        <v>R</v>
      </c>
      <c r="G37" t="str">
        <f>_xlfn.XLOOKUP(F37,Sheet1!$E$2:$E$4,Sheet1!$F$2:$F$4,"Error",0)</f>
        <v>Rainfed</v>
      </c>
    </row>
    <row r="38" spans="1:7" x14ac:dyDescent="0.35">
      <c r="A38" t="s">
        <v>76</v>
      </c>
      <c r="B38" t="s">
        <v>77</v>
      </c>
      <c r="C38" t="s">
        <v>5</v>
      </c>
      <c r="D38" t="str">
        <f t="shared" si="0"/>
        <v>LENT</v>
      </c>
      <c r="E38" t="str">
        <f>_xlfn.XLOOKUP(D38,Sheet1!$B$2:$B$47,Sheet1!$C$2:$C$47,"Error",0)</f>
        <v>Lentil</v>
      </c>
      <c r="F38" t="str">
        <f t="shared" si="1"/>
        <v>A</v>
      </c>
      <c r="G38" t="str">
        <f>_xlfn.XLOOKUP(F38,Sheet1!$E$2:$E$4,Sheet1!$F$2:$F$4,"Error",0)</f>
        <v>All</v>
      </c>
    </row>
    <row r="39" spans="1:7" x14ac:dyDescent="0.35">
      <c r="A39" t="s">
        <v>78</v>
      </c>
      <c r="B39" t="s">
        <v>79</v>
      </c>
      <c r="C39" t="s">
        <v>5</v>
      </c>
      <c r="D39" t="str">
        <f t="shared" si="0"/>
        <v>LENT</v>
      </c>
      <c r="E39" t="str">
        <f>_xlfn.XLOOKUP(D39,Sheet1!$B$2:$B$47,Sheet1!$C$2:$C$47,"Error",0)</f>
        <v>Lentil</v>
      </c>
      <c r="F39" t="str">
        <f t="shared" si="1"/>
        <v>I</v>
      </c>
      <c r="G39" t="str">
        <f>_xlfn.XLOOKUP(F39,Sheet1!$E$2:$E$4,Sheet1!$F$2:$F$4,"Error",0)</f>
        <v>Irrigated</v>
      </c>
    </row>
    <row r="40" spans="1:7" x14ac:dyDescent="0.35">
      <c r="A40" t="s">
        <v>80</v>
      </c>
      <c r="B40" t="s">
        <v>81</v>
      </c>
      <c r="C40" t="s">
        <v>5</v>
      </c>
      <c r="D40" t="str">
        <f t="shared" si="0"/>
        <v>LENT</v>
      </c>
      <c r="E40" t="str">
        <f>_xlfn.XLOOKUP(D40,Sheet1!$B$2:$B$47,Sheet1!$C$2:$C$47,"Error",0)</f>
        <v>Lentil</v>
      </c>
      <c r="F40" t="str">
        <f t="shared" si="1"/>
        <v>R</v>
      </c>
      <c r="G40" t="str">
        <f>_xlfn.XLOOKUP(F40,Sheet1!$E$2:$E$4,Sheet1!$F$2:$F$4,"Error",0)</f>
        <v>Rainfed</v>
      </c>
    </row>
    <row r="41" spans="1:7" x14ac:dyDescent="0.35">
      <c r="A41" t="s">
        <v>82</v>
      </c>
      <c r="B41" t="s">
        <v>83</v>
      </c>
      <c r="C41" t="s">
        <v>5</v>
      </c>
      <c r="D41" t="str">
        <f t="shared" si="0"/>
        <v>MAIZ</v>
      </c>
      <c r="E41" t="str">
        <f>_xlfn.XLOOKUP(D41,Sheet1!$B$2:$B$47,Sheet1!$C$2:$C$47,"Error",0)</f>
        <v>Maize</v>
      </c>
      <c r="F41" t="str">
        <f t="shared" si="1"/>
        <v>A</v>
      </c>
      <c r="G41" t="str">
        <f>_xlfn.XLOOKUP(F41,Sheet1!$E$2:$E$4,Sheet1!$F$2:$F$4,"Error",0)</f>
        <v>All</v>
      </c>
    </row>
    <row r="42" spans="1:7" x14ac:dyDescent="0.35">
      <c r="A42" t="s">
        <v>84</v>
      </c>
      <c r="B42" t="s">
        <v>85</v>
      </c>
      <c r="C42" t="s">
        <v>5</v>
      </c>
      <c r="D42" t="str">
        <f t="shared" si="0"/>
        <v>MAIZ</v>
      </c>
      <c r="E42" t="str">
        <f>_xlfn.XLOOKUP(D42,Sheet1!$B$2:$B$47,Sheet1!$C$2:$C$47,"Error",0)</f>
        <v>Maize</v>
      </c>
      <c r="F42" t="str">
        <f t="shared" si="1"/>
        <v>I</v>
      </c>
      <c r="G42" t="str">
        <f>_xlfn.XLOOKUP(F42,Sheet1!$E$2:$E$4,Sheet1!$F$2:$F$4,"Error",0)</f>
        <v>Irrigated</v>
      </c>
    </row>
    <row r="43" spans="1:7" x14ac:dyDescent="0.35">
      <c r="A43" t="s">
        <v>86</v>
      </c>
      <c r="B43" t="s">
        <v>87</v>
      </c>
      <c r="C43" t="s">
        <v>5</v>
      </c>
      <c r="D43" t="str">
        <f t="shared" si="0"/>
        <v>MAIZ</v>
      </c>
      <c r="E43" t="str">
        <f>_xlfn.XLOOKUP(D43,Sheet1!$B$2:$B$47,Sheet1!$C$2:$C$47,"Error",0)</f>
        <v>Maize</v>
      </c>
      <c r="F43" t="str">
        <f t="shared" si="1"/>
        <v>R</v>
      </c>
      <c r="G43" t="str">
        <f>_xlfn.XLOOKUP(F43,Sheet1!$E$2:$E$4,Sheet1!$F$2:$F$4,"Error",0)</f>
        <v>Rainfed</v>
      </c>
    </row>
    <row r="44" spans="1:7" x14ac:dyDescent="0.35">
      <c r="A44" t="s">
        <v>88</v>
      </c>
      <c r="B44" t="s">
        <v>89</v>
      </c>
      <c r="C44" t="s">
        <v>5</v>
      </c>
      <c r="D44" t="str">
        <f t="shared" si="0"/>
        <v>MILL</v>
      </c>
      <c r="E44" t="str">
        <f>_xlfn.XLOOKUP(D44,Sheet1!$B$2:$B$47,Sheet1!$C$2:$C$47,"Error",0)</f>
        <v>Small Millet</v>
      </c>
      <c r="F44" t="str">
        <f t="shared" si="1"/>
        <v>A</v>
      </c>
      <c r="G44" t="str">
        <f>_xlfn.XLOOKUP(F44,Sheet1!$E$2:$E$4,Sheet1!$F$2:$F$4,"Error",0)</f>
        <v>All</v>
      </c>
    </row>
    <row r="45" spans="1:7" x14ac:dyDescent="0.35">
      <c r="A45" t="s">
        <v>90</v>
      </c>
      <c r="B45" t="s">
        <v>91</v>
      </c>
      <c r="C45" t="s">
        <v>5</v>
      </c>
      <c r="D45" t="str">
        <f t="shared" si="0"/>
        <v>MILL</v>
      </c>
      <c r="E45" t="str">
        <f>_xlfn.XLOOKUP(D45,Sheet1!$B$2:$B$47,Sheet1!$C$2:$C$47,"Error",0)</f>
        <v>Small Millet</v>
      </c>
      <c r="F45" t="str">
        <f t="shared" si="1"/>
        <v>I</v>
      </c>
      <c r="G45" t="str">
        <f>_xlfn.XLOOKUP(F45,Sheet1!$E$2:$E$4,Sheet1!$F$2:$F$4,"Error",0)</f>
        <v>Irrigated</v>
      </c>
    </row>
    <row r="46" spans="1:7" x14ac:dyDescent="0.35">
      <c r="A46" t="s">
        <v>92</v>
      </c>
      <c r="B46" t="s">
        <v>93</v>
      </c>
      <c r="C46" t="s">
        <v>5</v>
      </c>
      <c r="D46" t="str">
        <f t="shared" si="0"/>
        <v>MILL</v>
      </c>
      <c r="E46" t="str">
        <f>_xlfn.XLOOKUP(D46,Sheet1!$B$2:$B$47,Sheet1!$C$2:$C$47,"Error",0)</f>
        <v>Small Millet</v>
      </c>
      <c r="F46" t="str">
        <f t="shared" si="1"/>
        <v>R</v>
      </c>
      <c r="G46" t="str">
        <f>_xlfn.XLOOKUP(F46,Sheet1!$E$2:$E$4,Sheet1!$F$2:$F$4,"Error",0)</f>
        <v>Rainfed</v>
      </c>
    </row>
    <row r="47" spans="1:7" x14ac:dyDescent="0.35">
      <c r="A47" t="s">
        <v>94</v>
      </c>
      <c r="B47" t="s">
        <v>95</v>
      </c>
      <c r="C47" t="s">
        <v>5</v>
      </c>
      <c r="D47" t="str">
        <f t="shared" si="0"/>
        <v>OCER</v>
      </c>
      <c r="E47" t="str">
        <f>_xlfn.XLOOKUP(D47,Sheet1!$B$2:$B$47,Sheet1!$C$2:$C$47,"Error",0)</f>
        <v>Other Cereals</v>
      </c>
      <c r="F47" t="str">
        <f t="shared" si="1"/>
        <v>A</v>
      </c>
      <c r="G47" t="str">
        <f>_xlfn.XLOOKUP(F47,Sheet1!$E$2:$E$4,Sheet1!$F$2:$F$4,"Error",0)</f>
        <v>All</v>
      </c>
    </row>
    <row r="48" spans="1:7" x14ac:dyDescent="0.35">
      <c r="A48" t="s">
        <v>96</v>
      </c>
      <c r="B48" t="s">
        <v>97</v>
      </c>
      <c r="C48" t="s">
        <v>5</v>
      </c>
      <c r="D48" t="str">
        <f t="shared" si="0"/>
        <v>OCER</v>
      </c>
      <c r="E48" t="str">
        <f>_xlfn.XLOOKUP(D48,Sheet1!$B$2:$B$47,Sheet1!$C$2:$C$47,"Error",0)</f>
        <v>Other Cereals</v>
      </c>
      <c r="F48" t="str">
        <f t="shared" si="1"/>
        <v>I</v>
      </c>
      <c r="G48" t="str">
        <f>_xlfn.XLOOKUP(F48,Sheet1!$E$2:$E$4,Sheet1!$F$2:$F$4,"Error",0)</f>
        <v>Irrigated</v>
      </c>
    </row>
    <row r="49" spans="1:7" x14ac:dyDescent="0.35">
      <c r="A49" t="s">
        <v>98</v>
      </c>
      <c r="B49" t="s">
        <v>99</v>
      </c>
      <c r="C49" t="s">
        <v>5</v>
      </c>
      <c r="D49" t="str">
        <f t="shared" si="0"/>
        <v>OCER</v>
      </c>
      <c r="E49" t="str">
        <f>_xlfn.XLOOKUP(D49,Sheet1!$B$2:$B$47,Sheet1!$C$2:$C$47,"Error",0)</f>
        <v>Other Cereals</v>
      </c>
      <c r="F49" t="str">
        <f t="shared" si="1"/>
        <v>R</v>
      </c>
      <c r="G49" t="str">
        <f>_xlfn.XLOOKUP(F49,Sheet1!$E$2:$E$4,Sheet1!$F$2:$F$4,"Error",0)</f>
        <v>Rainfed</v>
      </c>
    </row>
    <row r="50" spans="1:7" x14ac:dyDescent="0.35">
      <c r="A50" t="s">
        <v>100</v>
      </c>
      <c r="B50" t="s">
        <v>101</v>
      </c>
      <c r="C50" t="s">
        <v>5</v>
      </c>
      <c r="D50" t="str">
        <f t="shared" si="0"/>
        <v>OFIB</v>
      </c>
      <c r="E50" t="str">
        <f>_xlfn.XLOOKUP(D50,Sheet1!$B$2:$B$47,Sheet1!$C$2:$C$47,"Error",0)</f>
        <v>Other Fibre Crops</v>
      </c>
      <c r="F50" t="str">
        <f t="shared" si="1"/>
        <v>A</v>
      </c>
      <c r="G50" t="str">
        <f>_xlfn.XLOOKUP(F50,Sheet1!$E$2:$E$4,Sheet1!$F$2:$F$4,"Error",0)</f>
        <v>All</v>
      </c>
    </row>
    <row r="51" spans="1:7" x14ac:dyDescent="0.35">
      <c r="A51" t="s">
        <v>102</v>
      </c>
      <c r="B51" t="s">
        <v>103</v>
      </c>
      <c r="C51" t="s">
        <v>5</v>
      </c>
      <c r="D51" t="str">
        <f t="shared" si="0"/>
        <v>OFIB</v>
      </c>
      <c r="E51" t="str">
        <f>_xlfn.XLOOKUP(D51,Sheet1!$B$2:$B$47,Sheet1!$C$2:$C$47,"Error",0)</f>
        <v>Other Fibre Crops</v>
      </c>
      <c r="F51" t="str">
        <f t="shared" si="1"/>
        <v>I</v>
      </c>
      <c r="G51" t="str">
        <f>_xlfn.XLOOKUP(F51,Sheet1!$E$2:$E$4,Sheet1!$F$2:$F$4,"Error",0)</f>
        <v>Irrigated</v>
      </c>
    </row>
    <row r="52" spans="1:7" x14ac:dyDescent="0.35">
      <c r="A52" t="s">
        <v>104</v>
      </c>
      <c r="B52" t="s">
        <v>105</v>
      </c>
      <c r="C52" t="s">
        <v>5</v>
      </c>
      <c r="D52" t="str">
        <f t="shared" si="0"/>
        <v>OFIB</v>
      </c>
      <c r="E52" t="str">
        <f>_xlfn.XLOOKUP(D52,Sheet1!$B$2:$B$47,Sheet1!$C$2:$C$47,"Error",0)</f>
        <v>Other Fibre Crops</v>
      </c>
      <c r="F52" t="str">
        <f t="shared" si="1"/>
        <v>R</v>
      </c>
      <c r="G52" t="str">
        <f>_xlfn.XLOOKUP(F52,Sheet1!$E$2:$E$4,Sheet1!$F$2:$F$4,"Error",0)</f>
        <v>Rainfed</v>
      </c>
    </row>
    <row r="53" spans="1:7" x14ac:dyDescent="0.35">
      <c r="A53" t="s">
        <v>106</v>
      </c>
      <c r="B53" t="s">
        <v>107</v>
      </c>
      <c r="C53" t="s">
        <v>5</v>
      </c>
      <c r="D53" t="str">
        <f t="shared" si="0"/>
        <v>OILP</v>
      </c>
      <c r="E53" t="str">
        <f>_xlfn.XLOOKUP(D53,Sheet1!$B$2:$B$47,Sheet1!$C$2:$C$47,"Error",0)</f>
        <v>Oilpalm</v>
      </c>
      <c r="F53" t="str">
        <f t="shared" si="1"/>
        <v>A</v>
      </c>
      <c r="G53" t="str">
        <f>_xlfn.XLOOKUP(F53,Sheet1!$E$2:$E$4,Sheet1!$F$2:$F$4,"Error",0)</f>
        <v>All</v>
      </c>
    </row>
    <row r="54" spans="1:7" x14ac:dyDescent="0.35">
      <c r="A54" t="s">
        <v>108</v>
      </c>
      <c r="B54" t="s">
        <v>109</v>
      </c>
      <c r="C54" t="s">
        <v>5</v>
      </c>
      <c r="D54" t="str">
        <f t="shared" si="0"/>
        <v>OILP</v>
      </c>
      <c r="E54" t="str">
        <f>_xlfn.XLOOKUP(D54,Sheet1!$B$2:$B$47,Sheet1!$C$2:$C$47,"Error",0)</f>
        <v>Oilpalm</v>
      </c>
      <c r="F54" t="str">
        <f t="shared" si="1"/>
        <v>I</v>
      </c>
      <c r="G54" t="str">
        <f>_xlfn.XLOOKUP(F54,Sheet1!$E$2:$E$4,Sheet1!$F$2:$F$4,"Error",0)</f>
        <v>Irrigated</v>
      </c>
    </row>
    <row r="55" spans="1:7" x14ac:dyDescent="0.35">
      <c r="A55" t="s">
        <v>110</v>
      </c>
      <c r="B55" t="s">
        <v>111</v>
      </c>
      <c r="C55" t="s">
        <v>5</v>
      </c>
      <c r="D55" t="str">
        <f t="shared" si="0"/>
        <v>OILP</v>
      </c>
      <c r="E55" t="str">
        <f>_xlfn.XLOOKUP(D55,Sheet1!$B$2:$B$47,Sheet1!$C$2:$C$47,"Error",0)</f>
        <v>Oilpalm</v>
      </c>
      <c r="F55" t="str">
        <f t="shared" si="1"/>
        <v>R</v>
      </c>
      <c r="G55" t="str">
        <f>_xlfn.XLOOKUP(F55,Sheet1!$E$2:$E$4,Sheet1!$F$2:$F$4,"Error",0)</f>
        <v>Rainfed</v>
      </c>
    </row>
    <row r="56" spans="1:7" x14ac:dyDescent="0.35">
      <c r="A56" t="s">
        <v>112</v>
      </c>
      <c r="B56" t="s">
        <v>113</v>
      </c>
      <c r="C56" t="s">
        <v>5</v>
      </c>
      <c r="D56" t="str">
        <f t="shared" si="0"/>
        <v>ONIO</v>
      </c>
      <c r="E56" t="str">
        <f>_xlfn.XLOOKUP(D56,Sheet1!$B$2:$B$47,Sheet1!$C$2:$C$47,"Error",0)</f>
        <v>Onion</v>
      </c>
      <c r="F56" t="str">
        <f t="shared" si="1"/>
        <v>A</v>
      </c>
      <c r="G56" t="str">
        <f>_xlfn.XLOOKUP(F56,Sheet1!$E$2:$E$4,Sheet1!$F$2:$F$4,"Error",0)</f>
        <v>All</v>
      </c>
    </row>
    <row r="57" spans="1:7" x14ac:dyDescent="0.35">
      <c r="A57" t="s">
        <v>114</v>
      </c>
      <c r="B57" t="s">
        <v>115</v>
      </c>
      <c r="C57" t="s">
        <v>5</v>
      </c>
      <c r="D57" t="str">
        <f t="shared" si="0"/>
        <v>ONIO</v>
      </c>
      <c r="E57" t="str">
        <f>_xlfn.XLOOKUP(D57,Sheet1!$B$2:$B$47,Sheet1!$C$2:$C$47,"Error",0)</f>
        <v>Onion</v>
      </c>
      <c r="F57" t="str">
        <f t="shared" si="1"/>
        <v>I</v>
      </c>
      <c r="G57" t="str">
        <f>_xlfn.XLOOKUP(F57,Sheet1!$E$2:$E$4,Sheet1!$F$2:$F$4,"Error",0)</f>
        <v>Irrigated</v>
      </c>
    </row>
    <row r="58" spans="1:7" x14ac:dyDescent="0.35">
      <c r="A58" t="s">
        <v>116</v>
      </c>
      <c r="B58" t="s">
        <v>117</v>
      </c>
      <c r="C58" t="s">
        <v>5</v>
      </c>
      <c r="D58" t="str">
        <f t="shared" si="0"/>
        <v>ONIO</v>
      </c>
      <c r="E58" t="str">
        <f>_xlfn.XLOOKUP(D58,Sheet1!$B$2:$B$47,Sheet1!$C$2:$C$47,"Error",0)</f>
        <v>Onion</v>
      </c>
      <c r="F58" t="str">
        <f t="shared" si="1"/>
        <v>R</v>
      </c>
      <c r="G58" t="str">
        <f>_xlfn.XLOOKUP(F58,Sheet1!$E$2:$E$4,Sheet1!$F$2:$F$4,"Error",0)</f>
        <v>Rainfed</v>
      </c>
    </row>
    <row r="59" spans="1:7" x14ac:dyDescent="0.35">
      <c r="A59" t="s">
        <v>118</v>
      </c>
      <c r="B59" t="s">
        <v>119</v>
      </c>
      <c r="C59" t="s">
        <v>5</v>
      </c>
      <c r="D59" t="str">
        <f t="shared" si="0"/>
        <v>OOIL</v>
      </c>
      <c r="E59" t="str">
        <f>_xlfn.XLOOKUP(D59,Sheet1!$B$2:$B$47,Sheet1!$C$2:$C$47,"Error",0)</f>
        <v>Other Oil Crops</v>
      </c>
      <c r="F59" t="str">
        <f t="shared" si="1"/>
        <v>A</v>
      </c>
      <c r="G59" t="str">
        <f>_xlfn.XLOOKUP(F59,Sheet1!$E$2:$E$4,Sheet1!$F$2:$F$4,"Error",0)</f>
        <v>All</v>
      </c>
    </row>
    <row r="60" spans="1:7" x14ac:dyDescent="0.35">
      <c r="A60" t="s">
        <v>120</v>
      </c>
      <c r="B60" t="s">
        <v>121</v>
      </c>
      <c r="C60" t="s">
        <v>5</v>
      </c>
      <c r="D60" t="str">
        <f t="shared" si="0"/>
        <v>OOIL</v>
      </c>
      <c r="E60" t="str">
        <f>_xlfn.XLOOKUP(D60,Sheet1!$B$2:$B$47,Sheet1!$C$2:$C$47,"Error",0)</f>
        <v>Other Oil Crops</v>
      </c>
      <c r="F60" t="str">
        <f t="shared" si="1"/>
        <v>I</v>
      </c>
      <c r="G60" t="str">
        <f>_xlfn.XLOOKUP(F60,Sheet1!$E$2:$E$4,Sheet1!$F$2:$F$4,"Error",0)</f>
        <v>Irrigated</v>
      </c>
    </row>
    <row r="61" spans="1:7" x14ac:dyDescent="0.35">
      <c r="A61" t="s">
        <v>122</v>
      </c>
      <c r="B61" t="s">
        <v>123</v>
      </c>
      <c r="C61" t="s">
        <v>5</v>
      </c>
      <c r="D61" t="str">
        <f t="shared" si="0"/>
        <v>OOIL</v>
      </c>
      <c r="E61" t="str">
        <f>_xlfn.XLOOKUP(D61,Sheet1!$B$2:$B$47,Sheet1!$C$2:$C$47,"Error",0)</f>
        <v>Other Oil Crops</v>
      </c>
      <c r="F61" t="str">
        <f t="shared" si="1"/>
        <v>R</v>
      </c>
      <c r="G61" t="str">
        <f>_xlfn.XLOOKUP(F61,Sheet1!$E$2:$E$4,Sheet1!$F$2:$F$4,"Error",0)</f>
        <v>Rainfed</v>
      </c>
    </row>
    <row r="62" spans="1:7" x14ac:dyDescent="0.35">
      <c r="A62" t="s">
        <v>124</v>
      </c>
      <c r="B62" t="s">
        <v>125</v>
      </c>
      <c r="C62" t="s">
        <v>5</v>
      </c>
      <c r="D62" t="str">
        <f t="shared" si="0"/>
        <v>OPUL</v>
      </c>
      <c r="E62" t="str">
        <f>_xlfn.XLOOKUP(D62,Sheet1!$B$2:$B$47,Sheet1!$C$2:$C$47,"Error",0)</f>
        <v>Other Pulses</v>
      </c>
      <c r="F62" t="str">
        <f t="shared" si="1"/>
        <v>A</v>
      </c>
      <c r="G62" t="str">
        <f>_xlfn.XLOOKUP(F62,Sheet1!$E$2:$E$4,Sheet1!$F$2:$F$4,"Error",0)</f>
        <v>All</v>
      </c>
    </row>
    <row r="63" spans="1:7" x14ac:dyDescent="0.35">
      <c r="A63" t="s">
        <v>126</v>
      </c>
      <c r="B63" t="s">
        <v>127</v>
      </c>
      <c r="C63" t="s">
        <v>5</v>
      </c>
      <c r="D63" t="str">
        <f t="shared" si="0"/>
        <v>OPUL</v>
      </c>
      <c r="E63" t="str">
        <f>_xlfn.XLOOKUP(D63,Sheet1!$B$2:$B$47,Sheet1!$C$2:$C$47,"Error",0)</f>
        <v>Other Pulses</v>
      </c>
      <c r="F63" t="str">
        <f t="shared" si="1"/>
        <v>I</v>
      </c>
      <c r="G63" t="str">
        <f>_xlfn.XLOOKUP(F63,Sheet1!$E$2:$E$4,Sheet1!$F$2:$F$4,"Error",0)</f>
        <v>Irrigated</v>
      </c>
    </row>
    <row r="64" spans="1:7" x14ac:dyDescent="0.35">
      <c r="A64" t="s">
        <v>128</v>
      </c>
      <c r="B64" t="s">
        <v>129</v>
      </c>
      <c r="C64" t="s">
        <v>5</v>
      </c>
      <c r="D64" t="str">
        <f t="shared" si="0"/>
        <v>OPUL</v>
      </c>
      <c r="E64" t="str">
        <f>_xlfn.XLOOKUP(D64,Sheet1!$B$2:$B$47,Sheet1!$C$2:$C$47,"Error",0)</f>
        <v>Other Pulses</v>
      </c>
      <c r="F64" t="str">
        <f t="shared" si="1"/>
        <v>R</v>
      </c>
      <c r="G64" t="str">
        <f>_xlfn.XLOOKUP(F64,Sheet1!$E$2:$E$4,Sheet1!$F$2:$F$4,"Error",0)</f>
        <v>Rainfed</v>
      </c>
    </row>
    <row r="65" spans="1:7" x14ac:dyDescent="0.35">
      <c r="A65" t="s">
        <v>130</v>
      </c>
      <c r="B65" t="s">
        <v>131</v>
      </c>
      <c r="C65" t="s">
        <v>5</v>
      </c>
      <c r="D65" t="str">
        <f t="shared" si="0"/>
        <v>ORTS</v>
      </c>
      <c r="E65" t="str">
        <f>_xlfn.XLOOKUP(D65,Sheet1!$B$2:$B$47,Sheet1!$C$2:$C$47,"Error",0)</f>
        <v>Other Roots</v>
      </c>
      <c r="F65" t="str">
        <f t="shared" si="1"/>
        <v>A</v>
      </c>
      <c r="G65" t="str">
        <f>_xlfn.XLOOKUP(F65,Sheet1!$E$2:$E$4,Sheet1!$F$2:$F$4,"Error",0)</f>
        <v>All</v>
      </c>
    </row>
    <row r="66" spans="1:7" x14ac:dyDescent="0.35">
      <c r="A66" t="s">
        <v>132</v>
      </c>
      <c r="B66" t="s">
        <v>133</v>
      </c>
      <c r="C66" t="s">
        <v>5</v>
      </c>
      <c r="D66" t="str">
        <f t="shared" si="0"/>
        <v>ORTS</v>
      </c>
      <c r="E66" t="str">
        <f>_xlfn.XLOOKUP(D66,Sheet1!$B$2:$B$47,Sheet1!$C$2:$C$47,"Error",0)</f>
        <v>Other Roots</v>
      </c>
      <c r="F66" t="str">
        <f t="shared" si="1"/>
        <v>I</v>
      </c>
      <c r="G66" t="str">
        <f>_xlfn.XLOOKUP(F66,Sheet1!$E$2:$E$4,Sheet1!$F$2:$F$4,"Error",0)</f>
        <v>Irrigated</v>
      </c>
    </row>
    <row r="67" spans="1:7" x14ac:dyDescent="0.35">
      <c r="A67" t="s">
        <v>134</v>
      </c>
      <c r="B67" t="s">
        <v>135</v>
      </c>
      <c r="C67" t="s">
        <v>5</v>
      </c>
      <c r="D67" t="str">
        <f t="shared" ref="D67:D130" si="2">LEFT(RIGHT($A67,10),4)</f>
        <v>ORTS</v>
      </c>
      <c r="E67" t="str">
        <f>_xlfn.XLOOKUP(D67,Sheet1!$B$2:$B$47,Sheet1!$C$2:$C$47,"Error",0)</f>
        <v>Other Roots</v>
      </c>
      <c r="F67" t="str">
        <f t="shared" ref="F67:F130" si="3">LEFT(RIGHT($A67,5),1)</f>
        <v>R</v>
      </c>
      <c r="G67" t="str">
        <f>_xlfn.XLOOKUP(F67,Sheet1!$E$2:$E$4,Sheet1!$F$2:$F$4,"Error",0)</f>
        <v>Rainfed</v>
      </c>
    </row>
    <row r="68" spans="1:7" x14ac:dyDescent="0.35">
      <c r="A68" t="s">
        <v>136</v>
      </c>
      <c r="B68" t="s">
        <v>137</v>
      </c>
      <c r="C68" t="s">
        <v>5</v>
      </c>
      <c r="D68" t="str">
        <f t="shared" si="2"/>
        <v>PIGE</v>
      </c>
      <c r="E68" t="str">
        <f>_xlfn.XLOOKUP(D68,Sheet1!$B$2:$B$47,Sheet1!$C$2:$C$47,"Error",0)</f>
        <v>Pigeon Pea</v>
      </c>
      <c r="F68" t="str">
        <f t="shared" si="3"/>
        <v>A</v>
      </c>
      <c r="G68" t="str">
        <f>_xlfn.XLOOKUP(F68,Sheet1!$E$2:$E$4,Sheet1!$F$2:$F$4,"Error",0)</f>
        <v>All</v>
      </c>
    </row>
    <row r="69" spans="1:7" x14ac:dyDescent="0.35">
      <c r="A69" t="s">
        <v>138</v>
      </c>
      <c r="B69" t="s">
        <v>139</v>
      </c>
      <c r="C69" t="s">
        <v>5</v>
      </c>
      <c r="D69" t="str">
        <f t="shared" si="2"/>
        <v>PIGE</v>
      </c>
      <c r="E69" t="str">
        <f>_xlfn.XLOOKUP(D69,Sheet1!$B$2:$B$47,Sheet1!$C$2:$C$47,"Error",0)</f>
        <v>Pigeon Pea</v>
      </c>
      <c r="F69" t="str">
        <f t="shared" si="3"/>
        <v>I</v>
      </c>
      <c r="G69" t="str">
        <f>_xlfn.XLOOKUP(F69,Sheet1!$E$2:$E$4,Sheet1!$F$2:$F$4,"Error",0)</f>
        <v>Irrigated</v>
      </c>
    </row>
    <row r="70" spans="1:7" x14ac:dyDescent="0.35">
      <c r="A70" t="s">
        <v>140</v>
      </c>
      <c r="B70" t="s">
        <v>141</v>
      </c>
      <c r="C70" t="s">
        <v>5</v>
      </c>
      <c r="D70" t="str">
        <f t="shared" si="2"/>
        <v>PIGE</v>
      </c>
      <c r="E70" t="str">
        <f>_xlfn.XLOOKUP(D70,Sheet1!$B$2:$B$47,Sheet1!$C$2:$C$47,"Error",0)</f>
        <v>Pigeon Pea</v>
      </c>
      <c r="F70" t="str">
        <f t="shared" si="3"/>
        <v>R</v>
      </c>
      <c r="G70" t="str">
        <f>_xlfn.XLOOKUP(F70,Sheet1!$E$2:$E$4,Sheet1!$F$2:$F$4,"Error",0)</f>
        <v>Rainfed</v>
      </c>
    </row>
    <row r="71" spans="1:7" x14ac:dyDescent="0.35">
      <c r="A71" t="s">
        <v>142</v>
      </c>
      <c r="B71" t="s">
        <v>143</v>
      </c>
      <c r="C71" t="s">
        <v>5</v>
      </c>
      <c r="D71" t="str">
        <f t="shared" si="2"/>
        <v>PLNT</v>
      </c>
      <c r="E71" t="str">
        <f>_xlfn.XLOOKUP(D71,Sheet1!$B$2:$B$47,Sheet1!$C$2:$C$47,"Error",0)</f>
        <v>Plantain</v>
      </c>
      <c r="F71" t="str">
        <f t="shared" si="3"/>
        <v>A</v>
      </c>
      <c r="G71" t="str">
        <f>_xlfn.XLOOKUP(F71,Sheet1!$E$2:$E$4,Sheet1!$F$2:$F$4,"Error",0)</f>
        <v>All</v>
      </c>
    </row>
    <row r="72" spans="1:7" x14ac:dyDescent="0.35">
      <c r="A72" t="s">
        <v>144</v>
      </c>
      <c r="B72" t="s">
        <v>145</v>
      </c>
      <c r="C72" t="s">
        <v>5</v>
      </c>
      <c r="D72" t="str">
        <f t="shared" si="2"/>
        <v>PLNT</v>
      </c>
      <c r="E72" t="str">
        <f>_xlfn.XLOOKUP(D72,Sheet1!$B$2:$B$47,Sheet1!$C$2:$C$47,"Error",0)</f>
        <v>Plantain</v>
      </c>
      <c r="F72" t="str">
        <f t="shared" si="3"/>
        <v>I</v>
      </c>
      <c r="G72" t="str">
        <f>_xlfn.XLOOKUP(F72,Sheet1!$E$2:$E$4,Sheet1!$F$2:$F$4,"Error",0)</f>
        <v>Irrigated</v>
      </c>
    </row>
    <row r="73" spans="1:7" x14ac:dyDescent="0.35">
      <c r="A73" t="s">
        <v>146</v>
      </c>
      <c r="B73" t="s">
        <v>147</v>
      </c>
      <c r="C73" t="s">
        <v>5</v>
      </c>
      <c r="D73" t="str">
        <f t="shared" si="2"/>
        <v>PLNT</v>
      </c>
      <c r="E73" t="str">
        <f>_xlfn.XLOOKUP(D73,Sheet1!$B$2:$B$47,Sheet1!$C$2:$C$47,"Error",0)</f>
        <v>Plantain</v>
      </c>
      <c r="F73" t="str">
        <f t="shared" si="3"/>
        <v>R</v>
      </c>
      <c r="G73" t="str">
        <f>_xlfn.XLOOKUP(F73,Sheet1!$E$2:$E$4,Sheet1!$F$2:$F$4,"Error",0)</f>
        <v>Rainfed</v>
      </c>
    </row>
    <row r="74" spans="1:7" x14ac:dyDescent="0.35">
      <c r="A74" t="s">
        <v>148</v>
      </c>
      <c r="B74" t="s">
        <v>149</v>
      </c>
      <c r="C74" t="s">
        <v>5</v>
      </c>
      <c r="D74" t="str">
        <f t="shared" si="2"/>
        <v>PMIL</v>
      </c>
      <c r="E74" t="str">
        <f>_xlfn.XLOOKUP(D74,Sheet1!$B$2:$B$47,Sheet1!$C$2:$C$47,"Error",0)</f>
        <v>Pearl Millet</v>
      </c>
      <c r="F74" t="str">
        <f t="shared" si="3"/>
        <v>A</v>
      </c>
      <c r="G74" t="str">
        <f>_xlfn.XLOOKUP(F74,Sheet1!$E$2:$E$4,Sheet1!$F$2:$F$4,"Error",0)</f>
        <v>All</v>
      </c>
    </row>
    <row r="75" spans="1:7" x14ac:dyDescent="0.35">
      <c r="A75" t="s">
        <v>150</v>
      </c>
      <c r="B75" t="s">
        <v>151</v>
      </c>
      <c r="C75" t="s">
        <v>5</v>
      </c>
      <c r="D75" t="str">
        <f t="shared" si="2"/>
        <v>PMIL</v>
      </c>
      <c r="E75" t="str">
        <f>_xlfn.XLOOKUP(D75,Sheet1!$B$2:$B$47,Sheet1!$C$2:$C$47,"Error",0)</f>
        <v>Pearl Millet</v>
      </c>
      <c r="F75" t="str">
        <f t="shared" si="3"/>
        <v>I</v>
      </c>
      <c r="G75" t="str">
        <f>_xlfn.XLOOKUP(F75,Sheet1!$E$2:$E$4,Sheet1!$F$2:$F$4,"Error",0)</f>
        <v>Irrigated</v>
      </c>
    </row>
    <row r="76" spans="1:7" x14ac:dyDescent="0.35">
      <c r="A76" t="s">
        <v>152</v>
      </c>
      <c r="B76" t="s">
        <v>153</v>
      </c>
      <c r="C76" t="s">
        <v>5</v>
      </c>
      <c r="D76" t="str">
        <f t="shared" si="2"/>
        <v>PMIL</v>
      </c>
      <c r="E76" t="str">
        <f>_xlfn.XLOOKUP(D76,Sheet1!$B$2:$B$47,Sheet1!$C$2:$C$47,"Error",0)</f>
        <v>Pearl Millet</v>
      </c>
      <c r="F76" t="str">
        <f t="shared" si="3"/>
        <v>R</v>
      </c>
      <c r="G76" t="str">
        <f>_xlfn.XLOOKUP(F76,Sheet1!$E$2:$E$4,Sheet1!$F$2:$F$4,"Error",0)</f>
        <v>Rainfed</v>
      </c>
    </row>
    <row r="77" spans="1:7" x14ac:dyDescent="0.35">
      <c r="A77" t="s">
        <v>154</v>
      </c>
      <c r="B77" t="s">
        <v>155</v>
      </c>
      <c r="C77" t="s">
        <v>5</v>
      </c>
      <c r="D77" t="str">
        <f t="shared" si="2"/>
        <v>POTA</v>
      </c>
      <c r="E77" t="str">
        <f>_xlfn.XLOOKUP(D77,Sheet1!$B$2:$B$47,Sheet1!$C$2:$C$47,"Error",0)</f>
        <v>Potato</v>
      </c>
      <c r="F77" t="str">
        <f t="shared" si="3"/>
        <v>A</v>
      </c>
      <c r="G77" t="str">
        <f>_xlfn.XLOOKUP(F77,Sheet1!$E$2:$E$4,Sheet1!$F$2:$F$4,"Error",0)</f>
        <v>All</v>
      </c>
    </row>
    <row r="78" spans="1:7" x14ac:dyDescent="0.35">
      <c r="A78" t="s">
        <v>156</v>
      </c>
      <c r="B78" t="s">
        <v>157</v>
      </c>
      <c r="C78" t="s">
        <v>5</v>
      </c>
      <c r="D78" t="str">
        <f t="shared" si="2"/>
        <v>POTA</v>
      </c>
      <c r="E78" t="str">
        <f>_xlfn.XLOOKUP(D78,Sheet1!$B$2:$B$47,Sheet1!$C$2:$C$47,"Error",0)</f>
        <v>Potato</v>
      </c>
      <c r="F78" t="str">
        <f t="shared" si="3"/>
        <v>I</v>
      </c>
      <c r="G78" t="str">
        <f>_xlfn.XLOOKUP(F78,Sheet1!$E$2:$E$4,Sheet1!$F$2:$F$4,"Error",0)</f>
        <v>Irrigated</v>
      </c>
    </row>
    <row r="79" spans="1:7" x14ac:dyDescent="0.35">
      <c r="A79" t="s">
        <v>158</v>
      </c>
      <c r="B79" t="s">
        <v>159</v>
      </c>
      <c r="C79" t="s">
        <v>5</v>
      </c>
      <c r="D79" t="str">
        <f t="shared" si="2"/>
        <v>POTA</v>
      </c>
      <c r="E79" t="str">
        <f>_xlfn.XLOOKUP(D79,Sheet1!$B$2:$B$47,Sheet1!$C$2:$C$47,"Error",0)</f>
        <v>Potato</v>
      </c>
      <c r="F79" t="str">
        <f t="shared" si="3"/>
        <v>R</v>
      </c>
      <c r="G79" t="str">
        <f>_xlfn.XLOOKUP(F79,Sheet1!$E$2:$E$4,Sheet1!$F$2:$F$4,"Error",0)</f>
        <v>Rainfed</v>
      </c>
    </row>
    <row r="80" spans="1:7" x14ac:dyDescent="0.35">
      <c r="A80" t="s">
        <v>160</v>
      </c>
      <c r="B80" t="s">
        <v>161</v>
      </c>
      <c r="C80" t="s">
        <v>5</v>
      </c>
      <c r="D80" t="str">
        <f t="shared" si="2"/>
        <v>RAPE</v>
      </c>
      <c r="E80" t="str">
        <f>_xlfn.XLOOKUP(D80,Sheet1!$B$2:$B$47,Sheet1!$C$2:$C$47,"Error",0)</f>
        <v>Rapeseed</v>
      </c>
      <c r="F80" t="str">
        <f t="shared" si="3"/>
        <v>A</v>
      </c>
      <c r="G80" t="str">
        <f>_xlfn.XLOOKUP(F80,Sheet1!$E$2:$E$4,Sheet1!$F$2:$F$4,"Error",0)</f>
        <v>All</v>
      </c>
    </row>
    <row r="81" spans="1:7" x14ac:dyDescent="0.35">
      <c r="A81" t="s">
        <v>162</v>
      </c>
      <c r="B81" t="s">
        <v>163</v>
      </c>
      <c r="C81" t="s">
        <v>5</v>
      </c>
      <c r="D81" t="str">
        <f t="shared" si="2"/>
        <v>RAPE</v>
      </c>
      <c r="E81" t="str">
        <f>_xlfn.XLOOKUP(D81,Sheet1!$B$2:$B$47,Sheet1!$C$2:$C$47,"Error",0)</f>
        <v>Rapeseed</v>
      </c>
      <c r="F81" t="str">
        <f t="shared" si="3"/>
        <v>I</v>
      </c>
      <c r="G81" t="str">
        <f>_xlfn.XLOOKUP(F81,Sheet1!$E$2:$E$4,Sheet1!$F$2:$F$4,"Error",0)</f>
        <v>Irrigated</v>
      </c>
    </row>
    <row r="82" spans="1:7" x14ac:dyDescent="0.35">
      <c r="A82" t="s">
        <v>164</v>
      </c>
      <c r="B82" t="s">
        <v>165</v>
      </c>
      <c r="C82" t="s">
        <v>5</v>
      </c>
      <c r="D82" t="str">
        <f t="shared" si="2"/>
        <v>RAPE</v>
      </c>
      <c r="E82" t="str">
        <f>_xlfn.XLOOKUP(D82,Sheet1!$B$2:$B$47,Sheet1!$C$2:$C$47,"Error",0)</f>
        <v>Rapeseed</v>
      </c>
      <c r="F82" t="str">
        <f t="shared" si="3"/>
        <v>R</v>
      </c>
      <c r="G82" t="str">
        <f>_xlfn.XLOOKUP(F82,Sheet1!$E$2:$E$4,Sheet1!$F$2:$F$4,"Error",0)</f>
        <v>Rainfed</v>
      </c>
    </row>
    <row r="83" spans="1:7" x14ac:dyDescent="0.35">
      <c r="A83" t="s">
        <v>166</v>
      </c>
      <c r="B83" t="s">
        <v>167</v>
      </c>
      <c r="C83" t="s">
        <v>5</v>
      </c>
      <c r="D83" t="str">
        <f t="shared" si="2"/>
        <v>RCOF</v>
      </c>
      <c r="E83" t="str">
        <f>_xlfn.XLOOKUP(D83,Sheet1!$B$2:$B$47,Sheet1!$C$2:$C$47,"Error",0)</f>
        <v>Robust Coffee</v>
      </c>
      <c r="F83" t="str">
        <f t="shared" si="3"/>
        <v>A</v>
      </c>
      <c r="G83" t="str">
        <f>_xlfn.XLOOKUP(F83,Sheet1!$E$2:$E$4,Sheet1!$F$2:$F$4,"Error",0)</f>
        <v>All</v>
      </c>
    </row>
    <row r="84" spans="1:7" x14ac:dyDescent="0.35">
      <c r="A84" t="s">
        <v>168</v>
      </c>
      <c r="B84" t="s">
        <v>169</v>
      </c>
      <c r="C84" t="s">
        <v>5</v>
      </c>
      <c r="D84" t="str">
        <f t="shared" si="2"/>
        <v>RCOF</v>
      </c>
      <c r="E84" t="str">
        <f>_xlfn.XLOOKUP(D84,Sheet1!$B$2:$B$47,Sheet1!$C$2:$C$47,"Error",0)</f>
        <v>Robust Coffee</v>
      </c>
      <c r="F84" t="str">
        <f t="shared" si="3"/>
        <v>I</v>
      </c>
      <c r="G84" t="str">
        <f>_xlfn.XLOOKUP(F84,Sheet1!$E$2:$E$4,Sheet1!$F$2:$F$4,"Error",0)</f>
        <v>Irrigated</v>
      </c>
    </row>
    <row r="85" spans="1:7" x14ac:dyDescent="0.35">
      <c r="A85" t="s">
        <v>170</v>
      </c>
      <c r="B85" t="s">
        <v>171</v>
      </c>
      <c r="C85" t="s">
        <v>5</v>
      </c>
      <c r="D85" t="str">
        <f t="shared" si="2"/>
        <v>RCOF</v>
      </c>
      <c r="E85" t="str">
        <f>_xlfn.XLOOKUP(D85,Sheet1!$B$2:$B$47,Sheet1!$C$2:$C$47,"Error",0)</f>
        <v>Robust Coffee</v>
      </c>
      <c r="F85" t="str">
        <f t="shared" si="3"/>
        <v>R</v>
      </c>
      <c r="G85" t="str">
        <f>_xlfn.XLOOKUP(F85,Sheet1!$E$2:$E$4,Sheet1!$F$2:$F$4,"Error",0)</f>
        <v>Rainfed</v>
      </c>
    </row>
    <row r="86" spans="1:7" x14ac:dyDescent="0.35">
      <c r="A86" t="s">
        <v>172</v>
      </c>
      <c r="B86" t="s">
        <v>173</v>
      </c>
      <c r="C86" t="s">
        <v>5</v>
      </c>
      <c r="D86" t="str">
        <f t="shared" si="2"/>
        <v>REST</v>
      </c>
      <c r="E86" t="str">
        <f>_xlfn.XLOOKUP(D86,Sheet1!$B$2:$B$47,Sheet1!$C$2:$C$47,"Error",0)</f>
        <v>Rest Of Crops</v>
      </c>
      <c r="F86" t="str">
        <f t="shared" si="3"/>
        <v>A</v>
      </c>
      <c r="G86" t="str">
        <f>_xlfn.XLOOKUP(F86,Sheet1!$E$2:$E$4,Sheet1!$F$2:$F$4,"Error",0)</f>
        <v>All</v>
      </c>
    </row>
    <row r="87" spans="1:7" x14ac:dyDescent="0.35">
      <c r="A87" t="s">
        <v>174</v>
      </c>
      <c r="B87" t="s">
        <v>175</v>
      </c>
      <c r="C87" t="s">
        <v>5</v>
      </c>
      <c r="D87" t="str">
        <f t="shared" si="2"/>
        <v>REST</v>
      </c>
      <c r="E87" t="str">
        <f>_xlfn.XLOOKUP(D87,Sheet1!$B$2:$B$47,Sheet1!$C$2:$C$47,"Error",0)</f>
        <v>Rest Of Crops</v>
      </c>
      <c r="F87" t="str">
        <f t="shared" si="3"/>
        <v>I</v>
      </c>
      <c r="G87" t="str">
        <f>_xlfn.XLOOKUP(F87,Sheet1!$E$2:$E$4,Sheet1!$F$2:$F$4,"Error",0)</f>
        <v>Irrigated</v>
      </c>
    </row>
    <row r="88" spans="1:7" x14ac:dyDescent="0.35">
      <c r="A88" t="s">
        <v>176</v>
      </c>
      <c r="B88" t="s">
        <v>177</v>
      </c>
      <c r="C88" t="s">
        <v>5</v>
      </c>
      <c r="D88" t="str">
        <f t="shared" si="2"/>
        <v>REST</v>
      </c>
      <c r="E88" t="str">
        <f>_xlfn.XLOOKUP(D88,Sheet1!$B$2:$B$47,Sheet1!$C$2:$C$47,"Error",0)</f>
        <v>Rest Of Crops</v>
      </c>
      <c r="F88" t="str">
        <f t="shared" si="3"/>
        <v>R</v>
      </c>
      <c r="G88" t="str">
        <f>_xlfn.XLOOKUP(F88,Sheet1!$E$2:$E$4,Sheet1!$F$2:$F$4,"Error",0)</f>
        <v>Rainfed</v>
      </c>
    </row>
    <row r="89" spans="1:7" x14ac:dyDescent="0.35">
      <c r="A89" t="s">
        <v>178</v>
      </c>
      <c r="B89" t="s">
        <v>179</v>
      </c>
      <c r="C89" t="s">
        <v>5</v>
      </c>
      <c r="D89" t="str">
        <f t="shared" si="2"/>
        <v>RICE</v>
      </c>
      <c r="E89" t="str">
        <f>_xlfn.XLOOKUP(D89,Sheet1!$B$2:$B$47,Sheet1!$C$2:$C$47,"Error",0)</f>
        <v>Rice</v>
      </c>
      <c r="F89" t="str">
        <f t="shared" si="3"/>
        <v>A</v>
      </c>
      <c r="G89" t="str">
        <f>_xlfn.XLOOKUP(F89,Sheet1!$E$2:$E$4,Sheet1!$F$2:$F$4,"Error",0)</f>
        <v>All</v>
      </c>
    </row>
    <row r="90" spans="1:7" x14ac:dyDescent="0.35">
      <c r="A90" t="s">
        <v>180</v>
      </c>
      <c r="B90" t="s">
        <v>181</v>
      </c>
      <c r="C90" t="s">
        <v>5</v>
      </c>
      <c r="D90" t="str">
        <f t="shared" si="2"/>
        <v>RICE</v>
      </c>
      <c r="E90" t="str">
        <f>_xlfn.XLOOKUP(D90,Sheet1!$B$2:$B$47,Sheet1!$C$2:$C$47,"Error",0)</f>
        <v>Rice</v>
      </c>
      <c r="F90" t="str">
        <f t="shared" si="3"/>
        <v>I</v>
      </c>
      <c r="G90" t="str">
        <f>_xlfn.XLOOKUP(F90,Sheet1!$E$2:$E$4,Sheet1!$F$2:$F$4,"Error",0)</f>
        <v>Irrigated</v>
      </c>
    </row>
    <row r="91" spans="1:7" x14ac:dyDescent="0.35">
      <c r="A91" t="s">
        <v>182</v>
      </c>
      <c r="B91" t="s">
        <v>183</v>
      </c>
      <c r="C91" t="s">
        <v>5</v>
      </c>
      <c r="D91" t="str">
        <f t="shared" si="2"/>
        <v>RICE</v>
      </c>
      <c r="E91" t="str">
        <f>_xlfn.XLOOKUP(D91,Sheet1!$B$2:$B$47,Sheet1!$C$2:$C$47,"Error",0)</f>
        <v>Rice</v>
      </c>
      <c r="F91" t="str">
        <f t="shared" si="3"/>
        <v>R</v>
      </c>
      <c r="G91" t="str">
        <f>_xlfn.XLOOKUP(F91,Sheet1!$E$2:$E$4,Sheet1!$F$2:$F$4,"Error",0)</f>
        <v>Rainfed</v>
      </c>
    </row>
    <row r="92" spans="1:7" x14ac:dyDescent="0.35">
      <c r="A92" t="s">
        <v>184</v>
      </c>
      <c r="B92" t="s">
        <v>185</v>
      </c>
      <c r="C92" t="s">
        <v>5</v>
      </c>
      <c r="D92" t="str">
        <f t="shared" si="2"/>
        <v>RUBB</v>
      </c>
      <c r="E92" t="str">
        <f>_xlfn.XLOOKUP(D92,Sheet1!$B$2:$B$47,Sheet1!$C$2:$C$47,"Error",0)</f>
        <v>Rubber</v>
      </c>
      <c r="F92" t="str">
        <f t="shared" si="3"/>
        <v>A</v>
      </c>
      <c r="G92" t="str">
        <f>_xlfn.XLOOKUP(F92,Sheet1!$E$2:$E$4,Sheet1!$F$2:$F$4,"Error",0)</f>
        <v>All</v>
      </c>
    </row>
    <row r="93" spans="1:7" x14ac:dyDescent="0.35">
      <c r="A93" t="s">
        <v>186</v>
      </c>
      <c r="B93" t="s">
        <v>187</v>
      </c>
      <c r="C93" t="s">
        <v>5</v>
      </c>
      <c r="D93" t="str">
        <f t="shared" si="2"/>
        <v>RUBB</v>
      </c>
      <c r="E93" t="str">
        <f>_xlfn.XLOOKUP(D93,Sheet1!$B$2:$B$47,Sheet1!$C$2:$C$47,"Error",0)</f>
        <v>Rubber</v>
      </c>
      <c r="F93" t="str">
        <f t="shared" si="3"/>
        <v>I</v>
      </c>
      <c r="G93" t="str">
        <f>_xlfn.XLOOKUP(F93,Sheet1!$E$2:$E$4,Sheet1!$F$2:$F$4,"Error",0)</f>
        <v>Irrigated</v>
      </c>
    </row>
    <row r="94" spans="1:7" x14ac:dyDescent="0.35">
      <c r="A94" t="s">
        <v>188</v>
      </c>
      <c r="B94" t="s">
        <v>189</v>
      </c>
      <c r="C94" t="s">
        <v>5</v>
      </c>
      <c r="D94" t="str">
        <f t="shared" si="2"/>
        <v>RUBB</v>
      </c>
      <c r="E94" t="str">
        <f>_xlfn.XLOOKUP(D94,Sheet1!$B$2:$B$47,Sheet1!$C$2:$C$47,"Error",0)</f>
        <v>Rubber</v>
      </c>
      <c r="F94" t="str">
        <f t="shared" si="3"/>
        <v>R</v>
      </c>
      <c r="G94" t="str">
        <f>_xlfn.XLOOKUP(F94,Sheet1!$E$2:$E$4,Sheet1!$F$2:$F$4,"Error",0)</f>
        <v>Rainfed</v>
      </c>
    </row>
    <row r="95" spans="1:7" x14ac:dyDescent="0.35">
      <c r="A95" t="s">
        <v>190</v>
      </c>
      <c r="B95" t="s">
        <v>191</v>
      </c>
      <c r="C95" t="s">
        <v>5</v>
      </c>
      <c r="D95" t="str">
        <f t="shared" si="2"/>
        <v>SESA</v>
      </c>
      <c r="E95" t="str">
        <f>_xlfn.XLOOKUP(D95,Sheet1!$B$2:$B$47,Sheet1!$C$2:$C$47,"Error",0)</f>
        <v>Sesame Seed</v>
      </c>
      <c r="F95" t="str">
        <f t="shared" si="3"/>
        <v>A</v>
      </c>
      <c r="G95" t="str">
        <f>_xlfn.XLOOKUP(F95,Sheet1!$E$2:$E$4,Sheet1!$F$2:$F$4,"Error",0)</f>
        <v>All</v>
      </c>
    </row>
    <row r="96" spans="1:7" x14ac:dyDescent="0.35">
      <c r="A96" t="s">
        <v>192</v>
      </c>
      <c r="B96" t="s">
        <v>193</v>
      </c>
      <c r="C96" t="s">
        <v>5</v>
      </c>
      <c r="D96" t="str">
        <f t="shared" si="2"/>
        <v>SESA</v>
      </c>
      <c r="E96" t="str">
        <f>_xlfn.XLOOKUP(D96,Sheet1!$B$2:$B$47,Sheet1!$C$2:$C$47,"Error",0)</f>
        <v>Sesame Seed</v>
      </c>
      <c r="F96" t="str">
        <f t="shared" si="3"/>
        <v>I</v>
      </c>
      <c r="G96" t="str">
        <f>_xlfn.XLOOKUP(F96,Sheet1!$E$2:$E$4,Sheet1!$F$2:$F$4,"Error",0)</f>
        <v>Irrigated</v>
      </c>
    </row>
    <row r="97" spans="1:7" x14ac:dyDescent="0.35">
      <c r="A97" t="s">
        <v>194</v>
      </c>
      <c r="B97" t="s">
        <v>195</v>
      </c>
      <c r="C97" t="s">
        <v>5</v>
      </c>
      <c r="D97" t="str">
        <f t="shared" si="2"/>
        <v>SESA</v>
      </c>
      <c r="E97" t="str">
        <f>_xlfn.XLOOKUP(D97,Sheet1!$B$2:$B$47,Sheet1!$C$2:$C$47,"Error",0)</f>
        <v>Sesame Seed</v>
      </c>
      <c r="F97" t="str">
        <f t="shared" si="3"/>
        <v>R</v>
      </c>
      <c r="G97" t="str">
        <f>_xlfn.XLOOKUP(F97,Sheet1!$E$2:$E$4,Sheet1!$F$2:$F$4,"Error",0)</f>
        <v>Rainfed</v>
      </c>
    </row>
    <row r="98" spans="1:7" x14ac:dyDescent="0.35">
      <c r="A98" t="s">
        <v>196</v>
      </c>
      <c r="B98" t="s">
        <v>197</v>
      </c>
      <c r="C98" t="s">
        <v>5</v>
      </c>
      <c r="D98" t="str">
        <f t="shared" si="2"/>
        <v>SORG</v>
      </c>
      <c r="E98" t="str">
        <f>_xlfn.XLOOKUP(D98,Sheet1!$B$2:$B$47,Sheet1!$C$2:$C$47,"Error",0)</f>
        <v>Sorghum</v>
      </c>
      <c r="F98" t="str">
        <f t="shared" si="3"/>
        <v>A</v>
      </c>
      <c r="G98" t="str">
        <f>_xlfn.XLOOKUP(F98,Sheet1!$E$2:$E$4,Sheet1!$F$2:$F$4,"Error",0)</f>
        <v>All</v>
      </c>
    </row>
    <row r="99" spans="1:7" x14ac:dyDescent="0.35">
      <c r="A99" t="s">
        <v>198</v>
      </c>
      <c r="B99" t="s">
        <v>199</v>
      </c>
      <c r="C99" t="s">
        <v>5</v>
      </c>
      <c r="D99" t="str">
        <f t="shared" si="2"/>
        <v>SORG</v>
      </c>
      <c r="E99" t="str">
        <f>_xlfn.XLOOKUP(D99,Sheet1!$B$2:$B$47,Sheet1!$C$2:$C$47,"Error",0)</f>
        <v>Sorghum</v>
      </c>
      <c r="F99" t="str">
        <f t="shared" si="3"/>
        <v>I</v>
      </c>
      <c r="G99" t="str">
        <f>_xlfn.XLOOKUP(F99,Sheet1!$E$2:$E$4,Sheet1!$F$2:$F$4,"Error",0)</f>
        <v>Irrigated</v>
      </c>
    </row>
    <row r="100" spans="1:7" x14ac:dyDescent="0.35">
      <c r="A100" t="s">
        <v>200</v>
      </c>
      <c r="B100" t="s">
        <v>201</v>
      </c>
      <c r="C100" t="s">
        <v>5</v>
      </c>
      <c r="D100" t="str">
        <f t="shared" si="2"/>
        <v>SORG</v>
      </c>
      <c r="E100" t="str">
        <f>_xlfn.XLOOKUP(D100,Sheet1!$B$2:$B$47,Sheet1!$C$2:$C$47,"Error",0)</f>
        <v>Sorghum</v>
      </c>
      <c r="F100" t="str">
        <f t="shared" si="3"/>
        <v>R</v>
      </c>
      <c r="G100" t="str">
        <f>_xlfn.XLOOKUP(F100,Sheet1!$E$2:$E$4,Sheet1!$F$2:$F$4,"Error",0)</f>
        <v>Rainfed</v>
      </c>
    </row>
    <row r="101" spans="1:7" x14ac:dyDescent="0.35">
      <c r="A101" t="s">
        <v>202</v>
      </c>
      <c r="B101" t="s">
        <v>203</v>
      </c>
      <c r="C101" t="s">
        <v>5</v>
      </c>
      <c r="D101" t="str">
        <f t="shared" si="2"/>
        <v>SOYB</v>
      </c>
      <c r="E101" t="str">
        <f>_xlfn.XLOOKUP(D101,Sheet1!$B$2:$B$47,Sheet1!$C$2:$C$47,"Error",0)</f>
        <v>Soybean</v>
      </c>
      <c r="F101" t="str">
        <f t="shared" si="3"/>
        <v>A</v>
      </c>
      <c r="G101" t="str">
        <f>_xlfn.XLOOKUP(F101,Sheet1!$E$2:$E$4,Sheet1!$F$2:$F$4,"Error",0)</f>
        <v>All</v>
      </c>
    </row>
    <row r="102" spans="1:7" x14ac:dyDescent="0.35">
      <c r="A102" t="s">
        <v>204</v>
      </c>
      <c r="B102" t="s">
        <v>205</v>
      </c>
      <c r="C102" t="s">
        <v>5</v>
      </c>
      <c r="D102" t="str">
        <f t="shared" si="2"/>
        <v>SOYB</v>
      </c>
      <c r="E102" t="str">
        <f>_xlfn.XLOOKUP(D102,Sheet1!$B$2:$B$47,Sheet1!$C$2:$C$47,"Error",0)</f>
        <v>Soybean</v>
      </c>
      <c r="F102" t="str">
        <f t="shared" si="3"/>
        <v>I</v>
      </c>
      <c r="G102" t="str">
        <f>_xlfn.XLOOKUP(F102,Sheet1!$E$2:$E$4,Sheet1!$F$2:$F$4,"Error",0)</f>
        <v>Irrigated</v>
      </c>
    </row>
    <row r="103" spans="1:7" x14ac:dyDescent="0.35">
      <c r="A103" t="s">
        <v>206</v>
      </c>
      <c r="B103" t="s">
        <v>207</v>
      </c>
      <c r="C103" t="s">
        <v>5</v>
      </c>
      <c r="D103" t="str">
        <f t="shared" si="2"/>
        <v>SOYB</v>
      </c>
      <c r="E103" t="str">
        <f>_xlfn.XLOOKUP(D103,Sheet1!$B$2:$B$47,Sheet1!$C$2:$C$47,"Error",0)</f>
        <v>Soybean</v>
      </c>
      <c r="F103" t="str">
        <f t="shared" si="3"/>
        <v>R</v>
      </c>
      <c r="G103" t="str">
        <f>_xlfn.XLOOKUP(F103,Sheet1!$E$2:$E$4,Sheet1!$F$2:$F$4,"Error",0)</f>
        <v>Rainfed</v>
      </c>
    </row>
    <row r="104" spans="1:7" x14ac:dyDescent="0.35">
      <c r="A104" t="s">
        <v>208</v>
      </c>
      <c r="B104" t="s">
        <v>209</v>
      </c>
      <c r="C104" t="s">
        <v>5</v>
      </c>
      <c r="D104" t="str">
        <f t="shared" si="2"/>
        <v>SUGB</v>
      </c>
      <c r="E104" t="str">
        <f>_xlfn.XLOOKUP(D104,Sheet1!$B$2:$B$47,Sheet1!$C$2:$C$47,"Error",0)</f>
        <v>Sugarbeet</v>
      </c>
      <c r="F104" t="str">
        <f t="shared" si="3"/>
        <v>A</v>
      </c>
      <c r="G104" t="str">
        <f>_xlfn.XLOOKUP(F104,Sheet1!$E$2:$E$4,Sheet1!$F$2:$F$4,"Error",0)</f>
        <v>All</v>
      </c>
    </row>
    <row r="105" spans="1:7" x14ac:dyDescent="0.35">
      <c r="A105" t="s">
        <v>210</v>
      </c>
      <c r="B105" t="s">
        <v>211</v>
      </c>
      <c r="C105" t="s">
        <v>5</v>
      </c>
      <c r="D105" t="str">
        <f t="shared" si="2"/>
        <v>SUGB</v>
      </c>
      <c r="E105" t="str">
        <f>_xlfn.XLOOKUP(D105,Sheet1!$B$2:$B$47,Sheet1!$C$2:$C$47,"Error",0)</f>
        <v>Sugarbeet</v>
      </c>
      <c r="F105" t="str">
        <f t="shared" si="3"/>
        <v>I</v>
      </c>
      <c r="G105" t="str">
        <f>_xlfn.XLOOKUP(F105,Sheet1!$E$2:$E$4,Sheet1!$F$2:$F$4,"Error",0)</f>
        <v>Irrigated</v>
      </c>
    </row>
    <row r="106" spans="1:7" x14ac:dyDescent="0.35">
      <c r="A106" t="s">
        <v>212</v>
      </c>
      <c r="B106" t="s">
        <v>213</v>
      </c>
      <c r="C106" t="s">
        <v>5</v>
      </c>
      <c r="D106" t="str">
        <f t="shared" si="2"/>
        <v>SUGB</v>
      </c>
      <c r="E106" t="str">
        <f>_xlfn.XLOOKUP(D106,Sheet1!$B$2:$B$47,Sheet1!$C$2:$C$47,"Error",0)</f>
        <v>Sugarbeet</v>
      </c>
      <c r="F106" t="str">
        <f t="shared" si="3"/>
        <v>R</v>
      </c>
      <c r="G106" t="str">
        <f>_xlfn.XLOOKUP(F106,Sheet1!$E$2:$E$4,Sheet1!$F$2:$F$4,"Error",0)</f>
        <v>Rainfed</v>
      </c>
    </row>
    <row r="107" spans="1:7" x14ac:dyDescent="0.35">
      <c r="A107" t="s">
        <v>214</v>
      </c>
      <c r="B107" t="s">
        <v>215</v>
      </c>
      <c r="C107" t="s">
        <v>5</v>
      </c>
      <c r="D107" t="str">
        <f t="shared" si="2"/>
        <v>SUGC</v>
      </c>
      <c r="E107" t="str">
        <f>_xlfn.XLOOKUP(D107,Sheet1!$B$2:$B$47,Sheet1!$C$2:$C$47,"Error",0)</f>
        <v>Sugarcane</v>
      </c>
      <c r="F107" t="str">
        <f t="shared" si="3"/>
        <v>A</v>
      </c>
      <c r="G107" t="str">
        <f>_xlfn.XLOOKUP(F107,Sheet1!$E$2:$E$4,Sheet1!$F$2:$F$4,"Error",0)</f>
        <v>All</v>
      </c>
    </row>
    <row r="108" spans="1:7" x14ac:dyDescent="0.35">
      <c r="A108" t="s">
        <v>216</v>
      </c>
      <c r="B108" t="s">
        <v>217</v>
      </c>
      <c r="C108" t="s">
        <v>5</v>
      </c>
      <c r="D108" t="str">
        <f t="shared" si="2"/>
        <v>SUGC</v>
      </c>
      <c r="E108" t="str">
        <f>_xlfn.XLOOKUP(D108,Sheet1!$B$2:$B$47,Sheet1!$C$2:$C$47,"Error",0)</f>
        <v>Sugarcane</v>
      </c>
      <c r="F108" t="str">
        <f t="shared" si="3"/>
        <v>I</v>
      </c>
      <c r="G108" t="str">
        <f>_xlfn.XLOOKUP(F108,Sheet1!$E$2:$E$4,Sheet1!$F$2:$F$4,"Error",0)</f>
        <v>Irrigated</v>
      </c>
    </row>
    <row r="109" spans="1:7" x14ac:dyDescent="0.35">
      <c r="A109" t="s">
        <v>218</v>
      </c>
      <c r="B109" t="s">
        <v>219</v>
      </c>
      <c r="C109" t="s">
        <v>5</v>
      </c>
      <c r="D109" t="str">
        <f t="shared" si="2"/>
        <v>SUGC</v>
      </c>
      <c r="E109" t="str">
        <f>_xlfn.XLOOKUP(D109,Sheet1!$B$2:$B$47,Sheet1!$C$2:$C$47,"Error",0)</f>
        <v>Sugarcane</v>
      </c>
      <c r="F109" t="str">
        <f t="shared" si="3"/>
        <v>R</v>
      </c>
      <c r="G109" t="str">
        <f>_xlfn.XLOOKUP(F109,Sheet1!$E$2:$E$4,Sheet1!$F$2:$F$4,"Error",0)</f>
        <v>Rainfed</v>
      </c>
    </row>
    <row r="110" spans="1:7" x14ac:dyDescent="0.35">
      <c r="A110" t="s">
        <v>220</v>
      </c>
      <c r="B110" t="s">
        <v>221</v>
      </c>
      <c r="C110" t="s">
        <v>5</v>
      </c>
      <c r="D110" t="str">
        <f t="shared" si="2"/>
        <v>SUNF</v>
      </c>
      <c r="E110" t="str">
        <f>_xlfn.XLOOKUP(D110,Sheet1!$B$2:$B$47,Sheet1!$C$2:$C$47,"Error",0)</f>
        <v>Sunflower</v>
      </c>
      <c r="F110" t="str">
        <f t="shared" si="3"/>
        <v>A</v>
      </c>
      <c r="G110" t="str">
        <f>_xlfn.XLOOKUP(F110,Sheet1!$E$2:$E$4,Sheet1!$F$2:$F$4,"Error",0)</f>
        <v>All</v>
      </c>
    </row>
    <row r="111" spans="1:7" x14ac:dyDescent="0.35">
      <c r="A111" t="s">
        <v>222</v>
      </c>
      <c r="B111" t="s">
        <v>223</v>
      </c>
      <c r="C111" t="s">
        <v>5</v>
      </c>
      <c r="D111" t="str">
        <f t="shared" si="2"/>
        <v>SUNF</v>
      </c>
      <c r="E111" t="str">
        <f>_xlfn.XLOOKUP(D111,Sheet1!$B$2:$B$47,Sheet1!$C$2:$C$47,"Error",0)</f>
        <v>Sunflower</v>
      </c>
      <c r="F111" t="str">
        <f t="shared" si="3"/>
        <v>I</v>
      </c>
      <c r="G111" t="str">
        <f>_xlfn.XLOOKUP(F111,Sheet1!$E$2:$E$4,Sheet1!$F$2:$F$4,"Error",0)</f>
        <v>Irrigated</v>
      </c>
    </row>
    <row r="112" spans="1:7" x14ac:dyDescent="0.35">
      <c r="A112" t="s">
        <v>224</v>
      </c>
      <c r="B112" t="s">
        <v>225</v>
      </c>
      <c r="C112" t="s">
        <v>5</v>
      </c>
      <c r="D112" t="str">
        <f t="shared" si="2"/>
        <v>SUNF</v>
      </c>
      <c r="E112" t="str">
        <f>_xlfn.XLOOKUP(D112,Sheet1!$B$2:$B$47,Sheet1!$C$2:$C$47,"Error",0)</f>
        <v>Sunflower</v>
      </c>
      <c r="F112" t="str">
        <f t="shared" si="3"/>
        <v>R</v>
      </c>
      <c r="G112" t="str">
        <f>_xlfn.XLOOKUP(F112,Sheet1!$E$2:$E$4,Sheet1!$F$2:$F$4,"Error",0)</f>
        <v>Rainfed</v>
      </c>
    </row>
    <row r="113" spans="1:7" x14ac:dyDescent="0.35">
      <c r="A113" t="s">
        <v>226</v>
      </c>
      <c r="B113" t="s">
        <v>227</v>
      </c>
      <c r="C113" t="s">
        <v>5</v>
      </c>
      <c r="D113" t="str">
        <f t="shared" si="2"/>
        <v>SWPO</v>
      </c>
      <c r="E113" t="str">
        <f>_xlfn.XLOOKUP(D113,Sheet1!$B$2:$B$47,Sheet1!$C$2:$C$47,"Error",0)</f>
        <v>Sweet Potato</v>
      </c>
      <c r="F113" t="str">
        <f t="shared" si="3"/>
        <v>A</v>
      </c>
      <c r="G113" t="str">
        <f>_xlfn.XLOOKUP(F113,Sheet1!$E$2:$E$4,Sheet1!$F$2:$F$4,"Error",0)</f>
        <v>All</v>
      </c>
    </row>
    <row r="114" spans="1:7" x14ac:dyDescent="0.35">
      <c r="A114" t="s">
        <v>228</v>
      </c>
      <c r="B114" t="s">
        <v>229</v>
      </c>
      <c r="C114" t="s">
        <v>5</v>
      </c>
      <c r="D114" t="str">
        <f t="shared" si="2"/>
        <v>SWPO</v>
      </c>
      <c r="E114" t="str">
        <f>_xlfn.XLOOKUP(D114,Sheet1!$B$2:$B$47,Sheet1!$C$2:$C$47,"Error",0)</f>
        <v>Sweet Potato</v>
      </c>
      <c r="F114" t="str">
        <f t="shared" si="3"/>
        <v>I</v>
      </c>
      <c r="G114" t="str">
        <f>_xlfn.XLOOKUP(F114,Sheet1!$E$2:$E$4,Sheet1!$F$2:$F$4,"Error",0)</f>
        <v>Irrigated</v>
      </c>
    </row>
    <row r="115" spans="1:7" x14ac:dyDescent="0.35">
      <c r="A115" t="s">
        <v>230</v>
      </c>
      <c r="B115" t="s">
        <v>231</v>
      </c>
      <c r="C115" t="s">
        <v>5</v>
      </c>
      <c r="D115" t="str">
        <f t="shared" si="2"/>
        <v>SWPO</v>
      </c>
      <c r="E115" t="str">
        <f>_xlfn.XLOOKUP(D115,Sheet1!$B$2:$B$47,Sheet1!$C$2:$C$47,"Error",0)</f>
        <v>Sweet Potato</v>
      </c>
      <c r="F115" t="str">
        <f t="shared" si="3"/>
        <v>R</v>
      </c>
      <c r="G115" t="str">
        <f>_xlfn.XLOOKUP(F115,Sheet1!$E$2:$E$4,Sheet1!$F$2:$F$4,"Error",0)</f>
        <v>Rainfed</v>
      </c>
    </row>
    <row r="116" spans="1:7" x14ac:dyDescent="0.35">
      <c r="A116" t="s">
        <v>232</v>
      </c>
      <c r="B116" t="s">
        <v>233</v>
      </c>
      <c r="C116" t="s">
        <v>5</v>
      </c>
      <c r="D116" t="str">
        <f t="shared" si="2"/>
        <v>TEAS</v>
      </c>
      <c r="E116" t="str">
        <f>_xlfn.XLOOKUP(D116,Sheet1!$B$2:$B$47,Sheet1!$C$2:$C$47,"Error",0)</f>
        <v>Tea</v>
      </c>
      <c r="F116" t="str">
        <f t="shared" si="3"/>
        <v>A</v>
      </c>
      <c r="G116" t="str">
        <f>_xlfn.XLOOKUP(F116,Sheet1!$E$2:$E$4,Sheet1!$F$2:$F$4,"Error",0)</f>
        <v>All</v>
      </c>
    </row>
    <row r="117" spans="1:7" x14ac:dyDescent="0.35">
      <c r="A117" t="s">
        <v>234</v>
      </c>
      <c r="B117" t="s">
        <v>235</v>
      </c>
      <c r="C117" t="s">
        <v>5</v>
      </c>
      <c r="D117" t="str">
        <f t="shared" si="2"/>
        <v>TEAS</v>
      </c>
      <c r="E117" t="str">
        <f>_xlfn.XLOOKUP(D117,Sheet1!$B$2:$B$47,Sheet1!$C$2:$C$47,"Error",0)</f>
        <v>Tea</v>
      </c>
      <c r="F117" t="str">
        <f t="shared" si="3"/>
        <v>I</v>
      </c>
      <c r="G117" t="str">
        <f>_xlfn.XLOOKUP(F117,Sheet1!$E$2:$E$4,Sheet1!$F$2:$F$4,"Error",0)</f>
        <v>Irrigated</v>
      </c>
    </row>
    <row r="118" spans="1:7" x14ac:dyDescent="0.35">
      <c r="A118" t="s">
        <v>236</v>
      </c>
      <c r="B118" t="s">
        <v>237</v>
      </c>
      <c r="C118" t="s">
        <v>5</v>
      </c>
      <c r="D118" t="str">
        <f t="shared" si="2"/>
        <v>TEAS</v>
      </c>
      <c r="E118" t="str">
        <f>_xlfn.XLOOKUP(D118,Sheet1!$B$2:$B$47,Sheet1!$C$2:$C$47,"Error",0)</f>
        <v>Tea</v>
      </c>
      <c r="F118" t="str">
        <f t="shared" si="3"/>
        <v>R</v>
      </c>
      <c r="G118" t="str">
        <f>_xlfn.XLOOKUP(F118,Sheet1!$E$2:$E$4,Sheet1!$F$2:$F$4,"Error",0)</f>
        <v>Rainfed</v>
      </c>
    </row>
    <row r="119" spans="1:7" x14ac:dyDescent="0.35">
      <c r="A119" t="s">
        <v>238</v>
      </c>
      <c r="B119" t="s">
        <v>239</v>
      </c>
      <c r="C119" t="s">
        <v>5</v>
      </c>
      <c r="D119" t="str">
        <f t="shared" si="2"/>
        <v>TEMF</v>
      </c>
      <c r="E119" t="str">
        <f>_xlfn.XLOOKUP(D119,Sheet1!$B$2:$B$47,Sheet1!$C$2:$C$47,"Error",0)</f>
        <v>Temperate Fruit</v>
      </c>
      <c r="F119" t="str">
        <f t="shared" si="3"/>
        <v>A</v>
      </c>
      <c r="G119" t="str">
        <f>_xlfn.XLOOKUP(F119,Sheet1!$E$2:$E$4,Sheet1!$F$2:$F$4,"Error",0)</f>
        <v>All</v>
      </c>
    </row>
    <row r="120" spans="1:7" x14ac:dyDescent="0.35">
      <c r="A120" t="s">
        <v>240</v>
      </c>
      <c r="B120" t="s">
        <v>241</v>
      </c>
      <c r="C120" t="s">
        <v>5</v>
      </c>
      <c r="D120" t="str">
        <f t="shared" si="2"/>
        <v>TEMF</v>
      </c>
      <c r="E120" t="str">
        <f>_xlfn.XLOOKUP(D120,Sheet1!$B$2:$B$47,Sheet1!$C$2:$C$47,"Error",0)</f>
        <v>Temperate Fruit</v>
      </c>
      <c r="F120" t="str">
        <f t="shared" si="3"/>
        <v>I</v>
      </c>
      <c r="G120" t="str">
        <f>_xlfn.XLOOKUP(F120,Sheet1!$E$2:$E$4,Sheet1!$F$2:$F$4,"Error",0)</f>
        <v>Irrigated</v>
      </c>
    </row>
    <row r="121" spans="1:7" x14ac:dyDescent="0.35">
      <c r="A121" t="s">
        <v>242</v>
      </c>
      <c r="B121" t="s">
        <v>243</v>
      </c>
      <c r="C121" t="s">
        <v>5</v>
      </c>
      <c r="D121" t="str">
        <f t="shared" si="2"/>
        <v>TEMF</v>
      </c>
      <c r="E121" t="str">
        <f>_xlfn.XLOOKUP(D121,Sheet1!$B$2:$B$47,Sheet1!$C$2:$C$47,"Error",0)</f>
        <v>Temperate Fruit</v>
      </c>
      <c r="F121" t="str">
        <f t="shared" si="3"/>
        <v>R</v>
      </c>
      <c r="G121" t="str">
        <f>_xlfn.XLOOKUP(F121,Sheet1!$E$2:$E$4,Sheet1!$F$2:$F$4,"Error",0)</f>
        <v>Rainfed</v>
      </c>
    </row>
    <row r="122" spans="1:7" x14ac:dyDescent="0.35">
      <c r="A122" t="s">
        <v>244</v>
      </c>
      <c r="B122" t="s">
        <v>245</v>
      </c>
      <c r="C122" t="s">
        <v>5</v>
      </c>
      <c r="D122" t="str">
        <f t="shared" si="2"/>
        <v>TOBA</v>
      </c>
      <c r="E122" t="str">
        <f>_xlfn.XLOOKUP(D122,Sheet1!$B$2:$B$47,Sheet1!$C$2:$C$47,"Error",0)</f>
        <v>Tobacco</v>
      </c>
      <c r="F122" t="str">
        <f t="shared" si="3"/>
        <v>A</v>
      </c>
      <c r="G122" t="str">
        <f>_xlfn.XLOOKUP(F122,Sheet1!$E$2:$E$4,Sheet1!$F$2:$F$4,"Error",0)</f>
        <v>All</v>
      </c>
    </row>
    <row r="123" spans="1:7" x14ac:dyDescent="0.35">
      <c r="A123" t="s">
        <v>246</v>
      </c>
      <c r="B123" t="s">
        <v>247</v>
      </c>
      <c r="C123" t="s">
        <v>5</v>
      </c>
      <c r="D123" t="str">
        <f t="shared" si="2"/>
        <v>TOBA</v>
      </c>
      <c r="E123" t="str">
        <f>_xlfn.XLOOKUP(D123,Sheet1!$B$2:$B$47,Sheet1!$C$2:$C$47,"Error",0)</f>
        <v>Tobacco</v>
      </c>
      <c r="F123" t="str">
        <f t="shared" si="3"/>
        <v>I</v>
      </c>
      <c r="G123" t="str">
        <f>_xlfn.XLOOKUP(F123,Sheet1!$E$2:$E$4,Sheet1!$F$2:$F$4,"Error",0)</f>
        <v>Irrigated</v>
      </c>
    </row>
    <row r="124" spans="1:7" x14ac:dyDescent="0.35">
      <c r="A124" t="s">
        <v>248</v>
      </c>
      <c r="B124" t="s">
        <v>249</v>
      </c>
      <c r="C124" t="s">
        <v>5</v>
      </c>
      <c r="D124" t="str">
        <f t="shared" si="2"/>
        <v>TOBA</v>
      </c>
      <c r="E124" t="str">
        <f>_xlfn.XLOOKUP(D124,Sheet1!$B$2:$B$47,Sheet1!$C$2:$C$47,"Error",0)</f>
        <v>Tobacco</v>
      </c>
      <c r="F124" t="str">
        <f t="shared" si="3"/>
        <v>R</v>
      </c>
      <c r="G124" t="str">
        <f>_xlfn.XLOOKUP(F124,Sheet1!$E$2:$E$4,Sheet1!$F$2:$F$4,"Error",0)</f>
        <v>Rainfed</v>
      </c>
    </row>
    <row r="125" spans="1:7" x14ac:dyDescent="0.35">
      <c r="A125" t="s">
        <v>250</v>
      </c>
      <c r="B125" t="s">
        <v>251</v>
      </c>
      <c r="C125" t="s">
        <v>5</v>
      </c>
      <c r="D125" t="str">
        <f t="shared" si="2"/>
        <v>TOMA</v>
      </c>
      <c r="E125" t="str">
        <f>_xlfn.XLOOKUP(D125,Sheet1!$B$2:$B$47,Sheet1!$C$2:$C$47,"Error",0)</f>
        <v>Tomato</v>
      </c>
      <c r="F125" t="str">
        <f t="shared" si="3"/>
        <v>A</v>
      </c>
      <c r="G125" t="str">
        <f>_xlfn.XLOOKUP(F125,Sheet1!$E$2:$E$4,Sheet1!$F$2:$F$4,"Error",0)</f>
        <v>All</v>
      </c>
    </row>
    <row r="126" spans="1:7" x14ac:dyDescent="0.35">
      <c r="A126" t="s">
        <v>252</v>
      </c>
      <c r="B126" t="s">
        <v>253</v>
      </c>
      <c r="C126" t="s">
        <v>5</v>
      </c>
      <c r="D126" t="str">
        <f t="shared" si="2"/>
        <v>TOMA</v>
      </c>
      <c r="E126" t="str">
        <f>_xlfn.XLOOKUP(D126,Sheet1!$B$2:$B$47,Sheet1!$C$2:$C$47,"Error",0)</f>
        <v>Tomato</v>
      </c>
      <c r="F126" t="str">
        <f t="shared" si="3"/>
        <v>I</v>
      </c>
      <c r="G126" t="str">
        <f>_xlfn.XLOOKUP(F126,Sheet1!$E$2:$E$4,Sheet1!$F$2:$F$4,"Error",0)</f>
        <v>Irrigated</v>
      </c>
    </row>
    <row r="127" spans="1:7" x14ac:dyDescent="0.35">
      <c r="A127" t="s">
        <v>254</v>
      </c>
      <c r="B127" t="s">
        <v>255</v>
      </c>
      <c r="C127" t="s">
        <v>5</v>
      </c>
      <c r="D127" t="str">
        <f t="shared" si="2"/>
        <v>TOMA</v>
      </c>
      <c r="E127" t="str">
        <f>_xlfn.XLOOKUP(D127,Sheet1!$B$2:$B$47,Sheet1!$C$2:$C$47,"Error",0)</f>
        <v>Tomato</v>
      </c>
      <c r="F127" t="str">
        <f t="shared" si="3"/>
        <v>R</v>
      </c>
      <c r="G127" t="str">
        <f>_xlfn.XLOOKUP(F127,Sheet1!$E$2:$E$4,Sheet1!$F$2:$F$4,"Error",0)</f>
        <v>Rainfed</v>
      </c>
    </row>
    <row r="128" spans="1:7" x14ac:dyDescent="0.35">
      <c r="A128" t="s">
        <v>256</v>
      </c>
      <c r="B128" t="s">
        <v>257</v>
      </c>
      <c r="C128" t="s">
        <v>5</v>
      </c>
      <c r="D128" t="str">
        <f t="shared" si="2"/>
        <v>TROF</v>
      </c>
      <c r="E128" t="str">
        <f>_xlfn.XLOOKUP(D128,Sheet1!$B$2:$B$47,Sheet1!$C$2:$C$47,"Error",0)</f>
        <v>Other Tropical Fruit</v>
      </c>
      <c r="F128" t="str">
        <f t="shared" si="3"/>
        <v>A</v>
      </c>
      <c r="G128" t="str">
        <f>_xlfn.XLOOKUP(F128,Sheet1!$E$2:$E$4,Sheet1!$F$2:$F$4,"Error",0)</f>
        <v>All</v>
      </c>
    </row>
    <row r="129" spans="1:7" x14ac:dyDescent="0.35">
      <c r="A129" t="s">
        <v>258</v>
      </c>
      <c r="B129" t="s">
        <v>259</v>
      </c>
      <c r="C129" t="s">
        <v>5</v>
      </c>
      <c r="D129" t="str">
        <f t="shared" si="2"/>
        <v>TROF</v>
      </c>
      <c r="E129" t="str">
        <f>_xlfn.XLOOKUP(D129,Sheet1!$B$2:$B$47,Sheet1!$C$2:$C$47,"Error",0)</f>
        <v>Other Tropical Fruit</v>
      </c>
      <c r="F129" t="str">
        <f t="shared" si="3"/>
        <v>I</v>
      </c>
      <c r="G129" t="str">
        <f>_xlfn.XLOOKUP(F129,Sheet1!$E$2:$E$4,Sheet1!$F$2:$F$4,"Error",0)</f>
        <v>Irrigated</v>
      </c>
    </row>
    <row r="130" spans="1:7" x14ac:dyDescent="0.35">
      <c r="A130" t="s">
        <v>260</v>
      </c>
      <c r="B130" t="s">
        <v>261</v>
      </c>
      <c r="C130" t="s">
        <v>5</v>
      </c>
      <c r="D130" t="str">
        <f t="shared" si="2"/>
        <v>TROF</v>
      </c>
      <c r="E130" t="str">
        <f>_xlfn.XLOOKUP(D130,Sheet1!$B$2:$B$47,Sheet1!$C$2:$C$47,"Error",0)</f>
        <v>Other Tropical Fruit</v>
      </c>
      <c r="F130" t="str">
        <f t="shared" si="3"/>
        <v>R</v>
      </c>
      <c r="G130" t="str">
        <f>_xlfn.XLOOKUP(F130,Sheet1!$E$2:$E$4,Sheet1!$F$2:$F$4,"Error",0)</f>
        <v>Rainfed</v>
      </c>
    </row>
    <row r="131" spans="1:7" x14ac:dyDescent="0.35">
      <c r="A131" t="s">
        <v>262</v>
      </c>
      <c r="B131" t="s">
        <v>263</v>
      </c>
      <c r="C131" t="s">
        <v>5</v>
      </c>
      <c r="D131" t="str">
        <f t="shared" ref="D131:D139" si="4">LEFT(RIGHT($A131,10),4)</f>
        <v>VEGE</v>
      </c>
      <c r="E131" t="str">
        <f>_xlfn.XLOOKUP(D131,Sheet1!$B$2:$B$47,Sheet1!$C$2:$C$47,"Error",0)</f>
        <v>Other Vegetables</v>
      </c>
      <c r="F131" t="str">
        <f t="shared" ref="F131:F139" si="5">LEFT(RIGHT($A131,5),1)</f>
        <v>A</v>
      </c>
      <c r="G131" t="str">
        <f>_xlfn.XLOOKUP(F131,Sheet1!$E$2:$E$4,Sheet1!$F$2:$F$4,"Error",0)</f>
        <v>All</v>
      </c>
    </row>
    <row r="132" spans="1:7" x14ac:dyDescent="0.35">
      <c r="A132" t="s">
        <v>264</v>
      </c>
      <c r="B132" t="s">
        <v>265</v>
      </c>
      <c r="C132" t="s">
        <v>5</v>
      </c>
      <c r="D132" t="str">
        <f t="shared" si="4"/>
        <v>VEGE</v>
      </c>
      <c r="E132" t="str">
        <f>_xlfn.XLOOKUP(D132,Sheet1!$B$2:$B$47,Sheet1!$C$2:$C$47,"Error",0)</f>
        <v>Other Vegetables</v>
      </c>
      <c r="F132" t="str">
        <f t="shared" si="5"/>
        <v>I</v>
      </c>
      <c r="G132" t="str">
        <f>_xlfn.XLOOKUP(F132,Sheet1!$E$2:$E$4,Sheet1!$F$2:$F$4,"Error",0)</f>
        <v>Irrigated</v>
      </c>
    </row>
    <row r="133" spans="1:7" x14ac:dyDescent="0.35">
      <c r="A133" t="s">
        <v>266</v>
      </c>
      <c r="B133" t="s">
        <v>267</v>
      </c>
      <c r="C133" t="s">
        <v>5</v>
      </c>
      <c r="D133" t="str">
        <f t="shared" si="4"/>
        <v>VEGE</v>
      </c>
      <c r="E133" t="str">
        <f>_xlfn.XLOOKUP(D133,Sheet1!$B$2:$B$47,Sheet1!$C$2:$C$47,"Error",0)</f>
        <v>Other Vegetables</v>
      </c>
      <c r="F133" t="str">
        <f t="shared" si="5"/>
        <v>R</v>
      </c>
      <c r="G133" t="str">
        <f>_xlfn.XLOOKUP(F133,Sheet1!$E$2:$E$4,Sheet1!$F$2:$F$4,"Error",0)</f>
        <v>Rainfed</v>
      </c>
    </row>
    <row r="134" spans="1:7" x14ac:dyDescent="0.35">
      <c r="A134" t="s">
        <v>268</v>
      </c>
      <c r="B134" t="s">
        <v>269</v>
      </c>
      <c r="C134" t="s">
        <v>5</v>
      </c>
      <c r="D134" t="str">
        <f t="shared" si="4"/>
        <v>WHEA</v>
      </c>
      <c r="E134" t="str">
        <f>_xlfn.XLOOKUP(D134,Sheet1!$B$2:$B$47,Sheet1!$C$2:$C$47,"Error",0)</f>
        <v>Wheat</v>
      </c>
      <c r="F134" t="str">
        <f t="shared" si="5"/>
        <v>A</v>
      </c>
      <c r="G134" t="str">
        <f>_xlfn.XLOOKUP(F134,Sheet1!$E$2:$E$4,Sheet1!$F$2:$F$4,"Error",0)</f>
        <v>All</v>
      </c>
    </row>
    <row r="135" spans="1:7" x14ac:dyDescent="0.35">
      <c r="A135" t="s">
        <v>270</v>
      </c>
      <c r="B135" t="s">
        <v>271</v>
      </c>
      <c r="C135" t="s">
        <v>5</v>
      </c>
      <c r="D135" t="str">
        <f t="shared" si="4"/>
        <v>WHEA</v>
      </c>
      <c r="E135" t="str">
        <f>_xlfn.XLOOKUP(D135,Sheet1!$B$2:$B$47,Sheet1!$C$2:$C$47,"Error",0)</f>
        <v>Wheat</v>
      </c>
      <c r="F135" t="str">
        <f t="shared" si="5"/>
        <v>I</v>
      </c>
      <c r="G135" t="str">
        <f>_xlfn.XLOOKUP(F135,Sheet1!$E$2:$E$4,Sheet1!$F$2:$F$4,"Error",0)</f>
        <v>Irrigated</v>
      </c>
    </row>
    <row r="136" spans="1:7" x14ac:dyDescent="0.35">
      <c r="A136" t="s">
        <v>272</v>
      </c>
      <c r="B136" t="s">
        <v>273</v>
      </c>
      <c r="C136" t="s">
        <v>5</v>
      </c>
      <c r="D136" t="str">
        <f t="shared" si="4"/>
        <v>WHEA</v>
      </c>
      <c r="E136" t="str">
        <f>_xlfn.XLOOKUP(D136,Sheet1!$B$2:$B$47,Sheet1!$C$2:$C$47,"Error",0)</f>
        <v>Wheat</v>
      </c>
      <c r="F136" t="str">
        <f t="shared" si="5"/>
        <v>R</v>
      </c>
      <c r="G136" t="str">
        <f>_xlfn.XLOOKUP(F136,Sheet1!$E$2:$E$4,Sheet1!$F$2:$F$4,"Error",0)</f>
        <v>Rainfed</v>
      </c>
    </row>
    <row r="137" spans="1:7" x14ac:dyDescent="0.35">
      <c r="A137" t="s">
        <v>274</v>
      </c>
      <c r="B137" t="s">
        <v>275</v>
      </c>
      <c r="C137" t="s">
        <v>5</v>
      </c>
      <c r="D137" t="str">
        <f t="shared" si="4"/>
        <v>YAMS</v>
      </c>
      <c r="E137" t="str">
        <f>_xlfn.XLOOKUP(D137,Sheet1!$B$2:$B$47,Sheet1!$C$2:$C$47,"Error",0)</f>
        <v>Yams</v>
      </c>
      <c r="F137" t="str">
        <f t="shared" si="5"/>
        <v>A</v>
      </c>
      <c r="G137" t="str">
        <f>_xlfn.XLOOKUP(F137,Sheet1!$E$2:$E$4,Sheet1!$F$2:$F$4,"Error",0)</f>
        <v>All</v>
      </c>
    </row>
    <row r="138" spans="1:7" x14ac:dyDescent="0.35">
      <c r="A138" t="s">
        <v>276</v>
      </c>
      <c r="B138" t="s">
        <v>277</v>
      </c>
      <c r="C138" t="s">
        <v>5</v>
      </c>
      <c r="D138" t="str">
        <f t="shared" si="4"/>
        <v>YAMS</v>
      </c>
      <c r="E138" t="str">
        <f>_xlfn.XLOOKUP(D138,Sheet1!$B$2:$B$47,Sheet1!$C$2:$C$47,"Error",0)</f>
        <v>Yams</v>
      </c>
      <c r="F138" t="str">
        <f t="shared" si="5"/>
        <v>I</v>
      </c>
      <c r="G138" t="str">
        <f>_xlfn.XLOOKUP(F138,Sheet1!$E$2:$E$4,Sheet1!$F$2:$F$4,"Error",0)</f>
        <v>Irrigated</v>
      </c>
    </row>
    <row r="139" spans="1:7" x14ac:dyDescent="0.35">
      <c r="A139" t="s">
        <v>278</v>
      </c>
      <c r="B139" t="s">
        <v>279</v>
      </c>
      <c r="C139" t="s">
        <v>5</v>
      </c>
      <c r="D139" t="str">
        <f t="shared" si="4"/>
        <v>YAMS</v>
      </c>
      <c r="E139" t="str">
        <f>_xlfn.XLOOKUP(D139,Sheet1!$B$2:$B$47,Sheet1!$C$2:$C$47,"Error",0)</f>
        <v>Yams</v>
      </c>
      <c r="F139" t="str">
        <f t="shared" si="5"/>
        <v>R</v>
      </c>
      <c r="G139" t="str">
        <f>_xlfn.XLOOKUP(F139,Sheet1!$E$2:$E$4,Sheet1!$F$2:$F$4,"Error",0)</f>
        <v>Rainfed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F3C80-23A2-42AA-B7B5-EFE4FF9C10C4}">
  <dimension ref="A1:I47"/>
  <sheetViews>
    <sheetView tabSelected="1" workbookViewId="0">
      <selection activeCell="B2" sqref="B2"/>
    </sheetView>
  </sheetViews>
  <sheetFormatPr defaultRowHeight="14.5" x14ac:dyDescent="0.35"/>
  <cols>
    <col min="5" max="5" width="15.1796875" bestFit="1" customWidth="1"/>
  </cols>
  <sheetData>
    <row r="1" spans="1:9" x14ac:dyDescent="0.35">
      <c r="A1" t="s">
        <v>281</v>
      </c>
      <c r="B1" t="s">
        <v>282</v>
      </c>
      <c r="C1" t="s">
        <v>283</v>
      </c>
      <c r="E1" t="s">
        <v>377</v>
      </c>
      <c r="F1" t="s">
        <v>378</v>
      </c>
    </row>
    <row r="2" spans="1:9" x14ac:dyDescent="0.35">
      <c r="A2">
        <v>37</v>
      </c>
      <c r="B2" t="s">
        <v>356</v>
      </c>
      <c r="C2" t="s">
        <v>357</v>
      </c>
      <c r="E2" t="s">
        <v>385</v>
      </c>
      <c r="F2" t="s">
        <v>388</v>
      </c>
      <c r="H2" t="s">
        <v>379</v>
      </c>
      <c r="I2" t="s">
        <v>380</v>
      </c>
    </row>
    <row r="3" spans="1:9" x14ac:dyDescent="0.35">
      <c r="A3">
        <v>4</v>
      </c>
      <c r="B3" t="s">
        <v>290</v>
      </c>
      <c r="C3" t="s">
        <v>291</v>
      </c>
      <c r="E3" t="s">
        <v>386</v>
      </c>
      <c r="F3" t="s">
        <v>389</v>
      </c>
      <c r="H3" t="s">
        <v>381</v>
      </c>
      <c r="I3" t="s">
        <v>382</v>
      </c>
    </row>
    <row r="4" spans="1:9" x14ac:dyDescent="0.35">
      <c r="A4">
        <v>14</v>
      </c>
      <c r="B4" t="s">
        <v>310</v>
      </c>
      <c r="C4" t="s">
        <v>311</v>
      </c>
      <c r="E4" t="s">
        <v>387</v>
      </c>
      <c r="F4" t="s">
        <v>390</v>
      </c>
      <c r="H4" t="s">
        <v>383</v>
      </c>
      <c r="I4" t="s">
        <v>384</v>
      </c>
    </row>
    <row r="5" spans="1:9" x14ac:dyDescent="0.35">
      <c r="A5">
        <v>12</v>
      </c>
      <c r="B5" t="s">
        <v>306</v>
      </c>
      <c r="C5" t="s">
        <v>307</v>
      </c>
    </row>
    <row r="6" spans="1:9" x14ac:dyDescent="0.35">
      <c r="A6">
        <v>15</v>
      </c>
      <c r="B6" t="s">
        <v>312</v>
      </c>
      <c r="C6" t="s">
        <v>313</v>
      </c>
    </row>
    <row r="7" spans="1:9" x14ac:dyDescent="0.35">
      <c r="A7">
        <v>39</v>
      </c>
      <c r="B7" t="s">
        <v>360</v>
      </c>
      <c r="C7" t="s">
        <v>361</v>
      </c>
    </row>
    <row r="8" spans="1:9" x14ac:dyDescent="0.35">
      <c r="A8">
        <v>22</v>
      </c>
      <c r="B8" t="s">
        <v>326</v>
      </c>
      <c r="C8" t="s">
        <v>327</v>
      </c>
    </row>
    <row r="9" spans="1:9" x14ac:dyDescent="0.35">
      <c r="A9">
        <v>34</v>
      </c>
      <c r="B9" t="s">
        <v>350</v>
      </c>
      <c r="C9" t="s">
        <v>351</v>
      </c>
    </row>
    <row r="10" spans="1:9" x14ac:dyDescent="0.35">
      <c r="A10">
        <v>32</v>
      </c>
      <c r="B10" t="s">
        <v>346</v>
      </c>
      <c r="C10" t="s">
        <v>347</v>
      </c>
    </row>
    <row r="11" spans="1:9" x14ac:dyDescent="0.35">
      <c r="A11">
        <v>30</v>
      </c>
      <c r="B11" t="s">
        <v>342</v>
      </c>
      <c r="C11" t="s">
        <v>343</v>
      </c>
    </row>
    <row r="12" spans="1:9" x14ac:dyDescent="0.35">
      <c r="A12">
        <v>16</v>
      </c>
      <c r="B12" t="s">
        <v>314</v>
      </c>
      <c r="C12" t="s">
        <v>315</v>
      </c>
    </row>
    <row r="13" spans="1:9" x14ac:dyDescent="0.35">
      <c r="A13">
        <v>21</v>
      </c>
      <c r="B13" t="s">
        <v>324</v>
      </c>
      <c r="C13" t="s">
        <v>325</v>
      </c>
    </row>
    <row r="14" spans="1:9" x14ac:dyDescent="0.35">
      <c r="A14">
        <v>18</v>
      </c>
      <c r="B14" t="s">
        <v>318</v>
      </c>
      <c r="C14" t="s">
        <v>319</v>
      </c>
    </row>
    <row r="15" spans="1:9" x14ac:dyDescent="0.35">
      <c r="A15">
        <v>3</v>
      </c>
      <c r="B15" t="s">
        <v>288</v>
      </c>
      <c r="C15" t="s">
        <v>289</v>
      </c>
    </row>
    <row r="16" spans="1:9" x14ac:dyDescent="0.35">
      <c r="A16">
        <v>5</v>
      </c>
      <c r="B16" t="s">
        <v>292</v>
      </c>
      <c r="C16" t="s">
        <v>293</v>
      </c>
    </row>
    <row r="17" spans="1:3" x14ac:dyDescent="0.35">
      <c r="A17">
        <v>8</v>
      </c>
      <c r="B17" t="s">
        <v>298</v>
      </c>
      <c r="C17" t="s">
        <v>299</v>
      </c>
    </row>
    <row r="18" spans="1:3" x14ac:dyDescent="0.35">
      <c r="A18">
        <v>31</v>
      </c>
      <c r="B18" t="s">
        <v>344</v>
      </c>
      <c r="C18" t="s">
        <v>345</v>
      </c>
    </row>
    <row r="19" spans="1:3" x14ac:dyDescent="0.35">
      <c r="A19">
        <v>23</v>
      </c>
      <c r="B19" t="s">
        <v>328</v>
      </c>
      <c r="C19" t="s">
        <v>329</v>
      </c>
    </row>
    <row r="20" spans="1:3" x14ac:dyDescent="0.35">
      <c r="A20">
        <v>43</v>
      </c>
      <c r="B20" t="s">
        <v>368</v>
      </c>
      <c r="C20" t="s">
        <v>369</v>
      </c>
    </row>
    <row r="21" spans="1:3" x14ac:dyDescent="0.35">
      <c r="A21">
        <v>27</v>
      </c>
      <c r="B21" t="s">
        <v>336</v>
      </c>
      <c r="C21" t="s">
        <v>337</v>
      </c>
    </row>
    <row r="22" spans="1:3" x14ac:dyDescent="0.35">
      <c r="A22">
        <v>19</v>
      </c>
      <c r="B22" t="s">
        <v>320</v>
      </c>
      <c r="C22" t="s">
        <v>321</v>
      </c>
    </row>
    <row r="23" spans="1:3" x14ac:dyDescent="0.35">
      <c r="A23">
        <v>13</v>
      </c>
      <c r="B23" t="s">
        <v>308</v>
      </c>
      <c r="C23" t="s">
        <v>309</v>
      </c>
    </row>
    <row r="24" spans="1:3" x14ac:dyDescent="0.35">
      <c r="A24">
        <v>17</v>
      </c>
      <c r="B24" t="s">
        <v>316</v>
      </c>
      <c r="C24" t="s">
        <v>317</v>
      </c>
    </row>
    <row r="25" spans="1:3" x14ac:dyDescent="0.35">
      <c r="A25">
        <v>38</v>
      </c>
      <c r="B25" t="s">
        <v>358</v>
      </c>
      <c r="C25" t="s">
        <v>359</v>
      </c>
    </row>
    <row r="26" spans="1:3" x14ac:dyDescent="0.35">
      <c r="A26">
        <v>6</v>
      </c>
      <c r="B26" t="s">
        <v>294</v>
      </c>
      <c r="C26" t="s">
        <v>295</v>
      </c>
    </row>
    <row r="27" spans="1:3" x14ac:dyDescent="0.35">
      <c r="A27">
        <v>9</v>
      </c>
      <c r="B27" t="s">
        <v>300</v>
      </c>
      <c r="C27" t="s">
        <v>301</v>
      </c>
    </row>
    <row r="28" spans="1:3" x14ac:dyDescent="0.35">
      <c r="A28">
        <v>25</v>
      </c>
      <c r="B28" t="s">
        <v>332</v>
      </c>
      <c r="C28" t="s">
        <v>333</v>
      </c>
    </row>
    <row r="29" spans="1:3" x14ac:dyDescent="0.35">
      <c r="A29">
        <v>33</v>
      </c>
      <c r="B29" t="s">
        <v>348</v>
      </c>
      <c r="C29" t="s">
        <v>349</v>
      </c>
    </row>
    <row r="30" spans="1:3" x14ac:dyDescent="0.35">
      <c r="A30">
        <v>46</v>
      </c>
      <c r="B30" t="s">
        <v>374</v>
      </c>
      <c r="C30" t="s">
        <v>375</v>
      </c>
    </row>
    <row r="31" spans="1:3" x14ac:dyDescent="0.35">
      <c r="A31">
        <v>2</v>
      </c>
      <c r="B31" t="s">
        <v>286</v>
      </c>
      <c r="C31" t="s">
        <v>287</v>
      </c>
    </row>
    <row r="32" spans="1:3" x14ac:dyDescent="0.35">
      <c r="A32">
        <v>45</v>
      </c>
      <c r="B32" t="s">
        <v>372</v>
      </c>
      <c r="C32" t="s">
        <v>373</v>
      </c>
    </row>
    <row r="33" spans="1:3" x14ac:dyDescent="0.35">
      <c r="A33">
        <v>26</v>
      </c>
      <c r="B33" t="s">
        <v>334</v>
      </c>
      <c r="C33" t="s">
        <v>335</v>
      </c>
    </row>
    <row r="34" spans="1:3" x14ac:dyDescent="0.35">
      <c r="A34">
        <v>7</v>
      </c>
      <c r="B34" t="s">
        <v>296</v>
      </c>
      <c r="C34" t="s">
        <v>297</v>
      </c>
    </row>
    <row r="35" spans="1:3" x14ac:dyDescent="0.35">
      <c r="A35">
        <v>20</v>
      </c>
      <c r="B35" t="s">
        <v>322</v>
      </c>
      <c r="C35" t="s">
        <v>323</v>
      </c>
    </row>
    <row r="36" spans="1:3" x14ac:dyDescent="0.35">
      <c r="A36">
        <v>29</v>
      </c>
      <c r="B36" t="s">
        <v>340</v>
      </c>
      <c r="C36" t="s">
        <v>341</v>
      </c>
    </row>
    <row r="37" spans="1:3" x14ac:dyDescent="0.35">
      <c r="A37">
        <v>28</v>
      </c>
      <c r="B37" t="s">
        <v>338</v>
      </c>
      <c r="C37" t="s">
        <v>339</v>
      </c>
    </row>
    <row r="38" spans="1:3" x14ac:dyDescent="0.35">
      <c r="A38">
        <v>24</v>
      </c>
      <c r="B38" t="s">
        <v>330</v>
      </c>
      <c r="C38" t="s">
        <v>331</v>
      </c>
    </row>
    <row r="39" spans="1:3" x14ac:dyDescent="0.35">
      <c r="A39">
        <v>10</v>
      </c>
      <c r="B39" t="s">
        <v>302</v>
      </c>
      <c r="C39" t="s">
        <v>303</v>
      </c>
    </row>
    <row r="40" spans="1:3" x14ac:dyDescent="0.35">
      <c r="A40">
        <v>35</v>
      </c>
      <c r="B40" t="s">
        <v>352</v>
      </c>
      <c r="C40" t="s">
        <v>353</v>
      </c>
    </row>
    <row r="41" spans="1:3" x14ac:dyDescent="0.35">
      <c r="A41">
        <v>41</v>
      </c>
      <c r="B41" t="s">
        <v>364</v>
      </c>
      <c r="C41" t="s">
        <v>365</v>
      </c>
    </row>
    <row r="42" spans="1:3" x14ac:dyDescent="0.35">
      <c r="A42">
        <v>36</v>
      </c>
      <c r="B42" t="s">
        <v>354</v>
      </c>
      <c r="C42" t="s">
        <v>355</v>
      </c>
    </row>
    <row r="43" spans="1:3" x14ac:dyDescent="0.35">
      <c r="A43">
        <v>42</v>
      </c>
      <c r="B43" t="s">
        <v>366</v>
      </c>
      <c r="C43" t="s">
        <v>367</v>
      </c>
    </row>
    <row r="44" spans="1:3" x14ac:dyDescent="0.35">
      <c r="A44">
        <v>40</v>
      </c>
      <c r="B44" t="s">
        <v>362</v>
      </c>
      <c r="C44" t="s">
        <v>363</v>
      </c>
    </row>
    <row r="45" spans="1:3" x14ac:dyDescent="0.35">
      <c r="A45">
        <v>44</v>
      </c>
      <c r="B45" t="s">
        <v>370</v>
      </c>
      <c r="C45" t="s">
        <v>371</v>
      </c>
    </row>
    <row r="46" spans="1:3" x14ac:dyDescent="0.35">
      <c r="A46">
        <v>1</v>
      </c>
      <c r="B46" t="s">
        <v>284</v>
      </c>
      <c r="C46" t="s">
        <v>285</v>
      </c>
    </row>
    <row r="47" spans="1:3" x14ac:dyDescent="0.35">
      <c r="A47">
        <v>11</v>
      </c>
      <c r="B47" t="s">
        <v>304</v>
      </c>
      <c r="C47" t="s">
        <v>305</v>
      </c>
    </row>
  </sheetData>
  <autoFilter ref="A1:C47" xr:uid="{A19F3C80-23A2-42AA-B7B5-EFE4FF9C10C4}">
    <sortState xmlns:xlrd2="http://schemas.microsoft.com/office/spreadsheetml/2017/richdata2" ref="A2:C47">
      <sortCondition ref="B1:B4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spam_files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Cristóbal Loyola</cp:lastModifiedBy>
  <dcterms:created xsi:type="dcterms:W3CDTF">2025-06-27T16:46:52Z</dcterms:created>
  <dcterms:modified xsi:type="dcterms:W3CDTF">2025-06-27T17:19:25Z</dcterms:modified>
</cp:coreProperties>
</file>