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maraes\Dropbox\GitHub\WiC-EducationQualityMatters\Brazil\results\excel\"/>
    </mc:Choice>
  </mc:AlternateContent>
  <xr:revisionPtr revIDLastSave="0" documentId="13_ncr:1_{4AA1E29F-393E-4E5F-867A-871912F2E5C9}" xr6:coauthVersionLast="45" xr6:coauthVersionMax="45" xr10:uidLastSave="{00000000-0000-0000-0000-000000000000}"/>
  <bookViews>
    <workbookView xWindow="810" yWindow="-120" windowWidth="22350" windowHeight="13200" firstSheet="3" activeTab="5" xr2:uid="{00000000-000D-0000-FFFF-FFFF00000000}"/>
  </bookViews>
  <sheets>
    <sheet name="readme" sheetId="8" r:id="rId1"/>
    <sheet name="data" sheetId="1" r:id="rId2"/>
    <sheet name="data_Age_Structure" sheetId="13" r:id="rId3"/>
    <sheet name="data_Age_Educ_Structure" sheetId="12" r:id="rId4"/>
    <sheet name="Age_Structure" sheetId="18" r:id="rId5"/>
    <sheet name="Age_Educ_Structure" sheetId="16" r:id="rId6"/>
  </sheet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<sst xmlns="http://schemas.openxmlformats.org/spreadsheetml/2006/main" count="1494" uniqueCount="45">
  <si>
    <t>Source: Wittgenstein Centre for Demography and Global Human Capital (2018). Wittgenstein Centre Data Explorer Version 2.0</t>
  </si>
  <si>
    <t xml:space="preserve">Available at: www.wittgensteincentre.org/dataexplorer </t>
  </si>
  <si>
    <t>Population Size by Education (000's)</t>
  </si>
  <si>
    <t>Age</t>
  </si>
  <si>
    <t>Sex</t>
  </si>
  <si>
    <t>Education</t>
  </si>
  <si>
    <t>Population</t>
  </si>
  <si>
    <t>Male</t>
  </si>
  <si>
    <t>Female</t>
  </si>
  <si>
    <t>Lower Secondary</t>
  </si>
  <si>
    <t>Upper Secondary</t>
  </si>
  <si>
    <t>Tertiary</t>
  </si>
  <si>
    <t>Primary or less</t>
  </si>
  <si>
    <t>Column Labels</t>
  </si>
  <si>
    <t>Row Labels</t>
  </si>
  <si>
    <t>Inaf 2018</t>
  </si>
  <si>
    <t>WiC 2020</t>
  </si>
  <si>
    <t>Population2</t>
  </si>
  <si>
    <t>Sum of Population2</t>
  </si>
  <si>
    <t>De facto population in a country or region, classified by sex and by five-year age groups. Available by level of educational attainment, in all scenarios, and at all geographical scales.</t>
  </si>
  <si>
    <t>Females, Males</t>
  </si>
  <si>
    <t>Primary or less, Lower Secondary, Upper Secondary, Tertiary</t>
  </si>
  <si>
    <t>Population size (in thousands for WiC)</t>
  </si>
  <si>
    <t>Negative numbers for males - build pyramid</t>
  </si>
  <si>
    <t>WiC 2005</t>
  </si>
  <si>
    <t>WiC 2010</t>
  </si>
  <si>
    <t>WiC 2015</t>
  </si>
  <si>
    <t>Inaf 2015</t>
  </si>
  <si>
    <t>Inaf 2007</t>
  </si>
  <si>
    <t>Inaf 2009</t>
  </si>
  <si>
    <t>Inaf 2011</t>
  </si>
  <si>
    <t>Source: Inaf (2007, 2009, 2011, 2015 and 2018). Instituto Paulo Montenegro, Ação Educativa, IBOPE Inteligência</t>
  </si>
  <si>
    <t>Medium scenario for 2005, 2010, 2015 and 2020 (SSP2)</t>
  </si>
  <si>
    <t>15-24,25-34,…,55-64</t>
  </si>
  <si>
    <t>datasource</t>
  </si>
  <si>
    <t>age</t>
  </si>
  <si>
    <t>sex</t>
  </si>
  <si>
    <t>education</t>
  </si>
  <si>
    <t>population</t>
  </si>
  <si>
    <t>population2</t>
  </si>
  <si>
    <t>15-24</t>
  </si>
  <si>
    <t>25-34</t>
  </si>
  <si>
    <t>35-44</t>
  </si>
  <si>
    <t>45-54</t>
  </si>
  <si>
    <t>55-64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</si>
</sst>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 Analysis-10year-age-group.xlsx]data_Age_Structure!PivotTable5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data_Age_Structure!$B$3:$B$4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data_Age_Structure!$A$5:$A$9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data_Age_Structure!$B$5:$B$9</c:f>
              <c:numCache>
                <c:formatCode>General</c:formatCode>
                <c:ptCount val="5"/>
                <c:pt idx="0">
                  <c:v>-241</c:v>
                </c:pt>
                <c:pt idx="1">
                  <c:v>-206</c:v>
                </c:pt>
                <c:pt idx="2">
                  <c:v>-211</c:v>
                </c:pt>
                <c:pt idx="3">
                  <c:v>-154</c:v>
                </c:pt>
                <c:pt idx="4">
                  <c:v>-151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686-A318-02D52264B6C9}"/>
            </c:ext>
          </c:extLst>
        </c:ser>
        <c:ser>
          <c:idx val="1"/>
          <c:order val="1"/>
          <c:tx>
            <c:strRef>
              <c:f>data_Age_Structure!$C$3:$C$4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data_Age_Structure!$A$5:$A$9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data_Age_Structure!$C$5:$C$9</c:f>
              <c:numCache>
                <c:formatCode>General</c:formatCode>
                <c:ptCount val="5"/>
                <c:pt idx="0">
                  <c:v>234</c:v>
                </c:pt>
                <c:pt idx="1">
                  <c:v>245</c:v>
                </c:pt>
                <c:pt idx="2">
                  <c:v>233</c:v>
                </c:pt>
                <c:pt idx="3">
                  <c:v>181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8-4686-A318-02D52264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6255872"/>
        <c:axId val="656255216"/>
      </c:barChart>
      <c:catAx>
        <c:axId val="6562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216"/>
        <c:crosses val="autoZero"/>
        <c:auto val="1"/>
        <c:lblAlgn val="ctr"/>
        <c:lblOffset val="100"/>
        <c:noMultiLvlLbl val="0"/>
      </c:catAx>
      <c:valAx>
        <c:axId val="656255216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[Validation Analysis-10year-age-group.xlsx]data_Age_Educ_Structure!PivotTable4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data_Age_Educ_Structure!$B$3:$B$5</c:f>
              <c:strCache>
                <c:ptCount val="1"/>
                <c:pt idx="0">
                  <c:v>Male - Primary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data_Age_Educ_Structure!$B$6:$B$10</c:f>
              <c:numCache>
                <c:formatCode>General</c:formatCode>
                <c:ptCount val="5"/>
                <c:pt idx="0">
                  <c:v>-17</c:v>
                </c:pt>
                <c:pt idx="1">
                  <c:v>-24</c:v>
                </c:pt>
                <c:pt idx="2">
                  <c:v>-46</c:v>
                </c:pt>
                <c:pt idx="3">
                  <c:v>-46</c:v>
                </c:pt>
                <c:pt idx="4">
                  <c:v>-84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2-4D59-87E3-478C466CAE78}"/>
            </c:ext>
          </c:extLst>
        </c:ser>
        <c:ser>
          <c:idx val="1"/>
          <c:order val="1"/>
          <c:tx>
            <c:strRef>
              <c:f>data_Age_Educ_Structure!$C$3:$C$5</c:f>
              <c:strCache>
                <c:ptCount val="1"/>
                <c:pt idx="0">
                  <c:v>Male - Lower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data_Age_Educ_Structure!$C$6:$C$10</c:f>
              <c:numCache>
                <c:formatCode>General</c:formatCode>
                <c:ptCount val="5"/>
                <c:pt idx="0">
                  <c:v>-74</c:v>
                </c:pt>
                <c:pt idx="1">
                  <c:v>-43</c:v>
                </c:pt>
                <c:pt idx="2">
                  <c:v>-40</c:v>
                </c:pt>
                <c:pt idx="3">
                  <c:v>-49</c:v>
                </c:pt>
                <c:pt idx="4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2-4D59-87E3-478C466CAE78}"/>
            </c:ext>
          </c:extLst>
        </c:ser>
        <c:ser>
          <c:idx val="2"/>
          <c:order val="2"/>
          <c:tx>
            <c:strRef>
              <c:f>data_Age_Educ_Structure!$D$3:$D$5</c:f>
              <c:strCache>
                <c:ptCount val="1"/>
                <c:pt idx="0">
                  <c:v>Male - Upper Secondary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data_Age_Educ_Structure!$D$6:$D$10</c:f>
              <c:numCache>
                <c:formatCode>General</c:formatCode>
                <c:ptCount val="5"/>
                <c:pt idx="0">
                  <c:v>-137</c:v>
                </c:pt>
                <c:pt idx="1">
                  <c:v>-116</c:v>
                </c:pt>
                <c:pt idx="2">
                  <c:v>-107</c:v>
                </c:pt>
                <c:pt idx="3">
                  <c:v>-39</c:v>
                </c:pt>
                <c:pt idx="4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2-4D59-87E3-478C466CAE78}"/>
            </c:ext>
          </c:extLst>
        </c:ser>
        <c:ser>
          <c:idx val="3"/>
          <c:order val="3"/>
          <c:tx>
            <c:strRef>
              <c:f>data_Age_Educ_Structure!$E$3:$E$5</c:f>
              <c:strCache>
                <c:ptCount val="1"/>
                <c:pt idx="0">
                  <c:v>Male - Tertiary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data_Age_Educ_Structure!$E$6:$E$10</c:f>
              <c:numCache>
                <c:formatCode>General</c:formatCode>
                <c:ptCount val="5"/>
                <c:pt idx="0">
                  <c:v>-13</c:v>
                </c:pt>
                <c:pt idx="1">
                  <c:v>-23</c:v>
                </c:pt>
                <c:pt idx="2">
                  <c:v>-18</c:v>
                </c:pt>
                <c:pt idx="3">
                  <c:v>-20</c:v>
                </c:pt>
                <c:pt idx="4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2-4D59-87E3-478C466CAE78}"/>
            </c:ext>
          </c:extLst>
        </c:ser>
        <c:ser>
          <c:idx val="4"/>
          <c:order val="4"/>
          <c:tx>
            <c:strRef>
              <c:f>data_Age_Educ_Structure!$F$3:$F$5</c:f>
              <c:strCache>
                <c:ptCount val="1"/>
                <c:pt idx="0">
                  <c:v>Female - Primary or less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data_Age_Educ_Structure!$F$6:$F$10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48</c:v>
                </c:pt>
                <c:pt idx="3">
                  <c:v>54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2-4D59-87E3-478C466CAE78}"/>
            </c:ext>
          </c:extLst>
        </c:ser>
        <c:ser>
          <c:idx val="5"/>
          <c:order val="5"/>
          <c:tx>
            <c:strRef>
              <c:f>data_Age_Educ_Structure!$G$3:$G$5</c:f>
              <c:strCache>
                <c:ptCount val="1"/>
                <c:pt idx="0">
                  <c:v>Female - Lower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data_Age_Educ_Structure!$G$6:$G$10</c:f>
              <c:numCache>
                <c:formatCode>General</c:formatCode>
                <c:ptCount val="5"/>
                <c:pt idx="0">
                  <c:v>61</c:v>
                </c:pt>
                <c:pt idx="1">
                  <c:v>46</c:v>
                </c:pt>
                <c:pt idx="2">
                  <c:v>39</c:v>
                </c:pt>
                <c:pt idx="3">
                  <c:v>44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2-4D59-87E3-478C466CAE78}"/>
            </c:ext>
          </c:extLst>
        </c:ser>
        <c:ser>
          <c:idx val="6"/>
          <c:order val="6"/>
          <c:tx>
            <c:strRef>
              <c:f>data_Age_Educ_Structure!$H$3:$H$5</c:f>
              <c:strCache>
                <c:ptCount val="1"/>
                <c:pt idx="0">
                  <c:v>Female - Upper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data_Age_Educ_Structure!$H$6:$H$10</c:f>
              <c:numCache>
                <c:formatCode>General</c:formatCode>
                <c:ptCount val="5"/>
                <c:pt idx="0">
                  <c:v>158</c:v>
                </c:pt>
                <c:pt idx="1">
                  <c:v>140</c:v>
                </c:pt>
                <c:pt idx="2">
                  <c:v>105</c:v>
                </c:pt>
                <c:pt idx="3">
                  <c:v>58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BA-4E02-BA60-C5AFA4785206}"/>
            </c:ext>
          </c:extLst>
        </c:ser>
        <c:ser>
          <c:idx val="7"/>
          <c:order val="7"/>
          <c:tx>
            <c:strRef>
              <c:f>data_Age_Educ_Structure!$I$3:$I$5</c:f>
              <c:strCache>
                <c:ptCount val="1"/>
                <c:pt idx="0">
                  <c:v>Female - Tertiary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data_Age_Educ_Structure!$A$6:$A$10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data_Age_Educ_Structure!$I$6:$I$10</c:f>
              <c:numCache>
                <c:formatCode>General</c:formatCode>
                <c:ptCount val="5"/>
                <c:pt idx="0">
                  <c:v>10</c:v>
                </c:pt>
                <c:pt idx="1">
                  <c:v>41</c:v>
                </c:pt>
                <c:pt idx="2">
                  <c:v>41</c:v>
                </c:pt>
                <c:pt idx="3">
                  <c:v>25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BA-4E02-BA60-C5AFA478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61183968"/>
        <c:axId val="661191184"/>
      </c:barChart>
      <c:catAx>
        <c:axId val="6611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91184"/>
        <c:crosses val="autoZero"/>
        <c:auto val="1"/>
        <c:lblAlgn val="ctr"/>
        <c:lblOffset val="100"/>
        <c:noMultiLvlLbl val="0"/>
      </c:catAx>
      <c:valAx>
        <c:axId val="661191184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8CC2D-4094-4F23-86CB-8AA1AB060C64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5BAD0F-B5AA-4B04-85D7-A5DD1AF424E8}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809" cy="60493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7F87-1AE5-46E1-B4B4-A8E120A6A7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809" cy="60493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47847-4E59-4C39-ACB7-55713243A7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83.622917129629" createdVersion="6" refreshedVersion="6" minRefreshableVersion="3" recordCount="360" xr:uid="{C82A0FC9-54C2-406C-AD50-391CE6ACC85B}">
  <cacheSource type="worksheet">
    <worksheetSource name="Table1"/>
  </cacheSource>
  <cacheFields count="6">
    <cacheField name="datasource" numFmtId="0">
      <sharedItems count="9">
        <s v="Inaf 2007"/>
        <s v="Inaf 2009"/>
        <s v="Inaf 2011"/>
        <s v="Inaf 2015"/>
        <s v="Inaf 2018"/>
        <s v="WiC 2005"/>
        <s v="WiC 2010"/>
        <s v="WiC 2015"/>
        <s v="WiC 2020"/>
      </sharedItems>
    </cacheField>
    <cacheField name="age" numFmtId="0">
      <sharedItems count="5">
        <s v="15-24"/>
        <s v="25-34"/>
        <s v="35-44"/>
        <s v="45-54"/>
        <s v="55-64"/>
      </sharedItems>
    </cacheField>
    <cacheField name="sex" numFmtId="0">
      <sharedItems count="2">
        <s v="Female"/>
        <s v="Male"/>
      </sharedItems>
    </cacheField>
    <cacheField name="education" numFmtId="0">
      <sharedItems count="4">
        <s v="Lower Secondary"/>
        <s v="Primary or less"/>
        <s v="Tertiary"/>
        <s v="Upper Secondary"/>
      </sharedItems>
    </cacheField>
    <cacheField name="population" numFmtId="0">
      <sharedItems containsSemiMixedTypes="0" containsString="0" containsNumber="1" minValue="0" maxValue="10780.9"/>
    </cacheField>
    <cacheField name="population2" numFmtId="0">
      <sharedItems containsSemiMixedTypes="0" containsString="0" containsNumber="1" minValue="-9648.4" maxValue="1078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90"/>
    <n v="90"/>
  </r>
  <r>
    <x v="0"/>
    <x v="0"/>
    <x v="0"/>
    <x v="1"/>
    <n v="25"/>
    <n v="25"/>
  </r>
  <r>
    <x v="0"/>
    <x v="0"/>
    <x v="0"/>
    <x v="2"/>
    <n v="5"/>
    <n v="5"/>
  </r>
  <r>
    <x v="0"/>
    <x v="0"/>
    <x v="0"/>
    <x v="3"/>
    <n v="163"/>
    <n v="163"/>
  </r>
  <r>
    <x v="0"/>
    <x v="0"/>
    <x v="1"/>
    <x v="0"/>
    <n v="92"/>
    <n v="-92"/>
  </r>
  <r>
    <x v="0"/>
    <x v="0"/>
    <x v="1"/>
    <x v="1"/>
    <n v="33"/>
    <n v="-33"/>
  </r>
  <r>
    <x v="0"/>
    <x v="0"/>
    <x v="1"/>
    <x v="2"/>
    <n v="4"/>
    <n v="-4"/>
  </r>
  <r>
    <x v="0"/>
    <x v="0"/>
    <x v="1"/>
    <x v="3"/>
    <n v="158"/>
    <n v="-158"/>
  </r>
  <r>
    <x v="0"/>
    <x v="1"/>
    <x v="0"/>
    <x v="0"/>
    <n v="66"/>
    <n v="66"/>
  </r>
  <r>
    <x v="0"/>
    <x v="1"/>
    <x v="0"/>
    <x v="1"/>
    <n v="42"/>
    <n v="42"/>
  </r>
  <r>
    <x v="0"/>
    <x v="1"/>
    <x v="0"/>
    <x v="2"/>
    <n v="27"/>
    <n v="27"/>
  </r>
  <r>
    <x v="0"/>
    <x v="1"/>
    <x v="0"/>
    <x v="3"/>
    <n v="106"/>
    <n v="106"/>
  </r>
  <r>
    <x v="0"/>
    <x v="1"/>
    <x v="1"/>
    <x v="0"/>
    <n v="63"/>
    <n v="-63"/>
  </r>
  <r>
    <x v="0"/>
    <x v="1"/>
    <x v="1"/>
    <x v="1"/>
    <n v="69"/>
    <n v="-69"/>
  </r>
  <r>
    <x v="0"/>
    <x v="1"/>
    <x v="1"/>
    <x v="2"/>
    <n v="19"/>
    <n v="-19"/>
  </r>
  <r>
    <x v="0"/>
    <x v="1"/>
    <x v="1"/>
    <x v="3"/>
    <n v="92"/>
    <n v="-92"/>
  </r>
  <r>
    <x v="0"/>
    <x v="2"/>
    <x v="0"/>
    <x v="0"/>
    <n v="48"/>
    <n v="48"/>
  </r>
  <r>
    <x v="0"/>
    <x v="2"/>
    <x v="0"/>
    <x v="1"/>
    <n v="80"/>
    <n v="80"/>
  </r>
  <r>
    <x v="0"/>
    <x v="2"/>
    <x v="0"/>
    <x v="2"/>
    <n v="15"/>
    <n v="15"/>
  </r>
  <r>
    <x v="0"/>
    <x v="2"/>
    <x v="0"/>
    <x v="3"/>
    <n v="53"/>
    <n v="53"/>
  </r>
  <r>
    <x v="0"/>
    <x v="2"/>
    <x v="1"/>
    <x v="0"/>
    <n v="56"/>
    <n v="-56"/>
  </r>
  <r>
    <x v="0"/>
    <x v="2"/>
    <x v="1"/>
    <x v="1"/>
    <n v="67"/>
    <n v="-67"/>
  </r>
  <r>
    <x v="0"/>
    <x v="2"/>
    <x v="1"/>
    <x v="2"/>
    <n v="8"/>
    <n v="-8"/>
  </r>
  <r>
    <x v="0"/>
    <x v="2"/>
    <x v="1"/>
    <x v="3"/>
    <n v="48"/>
    <n v="-48"/>
  </r>
  <r>
    <x v="0"/>
    <x v="3"/>
    <x v="0"/>
    <x v="0"/>
    <n v="27"/>
    <n v="27"/>
  </r>
  <r>
    <x v="0"/>
    <x v="3"/>
    <x v="0"/>
    <x v="1"/>
    <n v="96"/>
    <n v="96"/>
  </r>
  <r>
    <x v="0"/>
    <x v="3"/>
    <x v="0"/>
    <x v="2"/>
    <n v="15"/>
    <n v="15"/>
  </r>
  <r>
    <x v="0"/>
    <x v="3"/>
    <x v="0"/>
    <x v="3"/>
    <n v="33"/>
    <n v="33"/>
  </r>
  <r>
    <x v="0"/>
    <x v="3"/>
    <x v="1"/>
    <x v="0"/>
    <n v="31"/>
    <n v="-31"/>
  </r>
  <r>
    <x v="0"/>
    <x v="3"/>
    <x v="1"/>
    <x v="1"/>
    <n v="84"/>
    <n v="-84"/>
  </r>
  <r>
    <x v="0"/>
    <x v="3"/>
    <x v="1"/>
    <x v="2"/>
    <n v="9"/>
    <n v="-9"/>
  </r>
  <r>
    <x v="0"/>
    <x v="3"/>
    <x v="1"/>
    <x v="3"/>
    <n v="21"/>
    <n v="-21"/>
  </r>
  <r>
    <x v="0"/>
    <x v="4"/>
    <x v="0"/>
    <x v="0"/>
    <n v="16"/>
    <n v="16"/>
  </r>
  <r>
    <x v="0"/>
    <x v="4"/>
    <x v="0"/>
    <x v="1"/>
    <n v="95"/>
    <n v="95"/>
  </r>
  <r>
    <x v="0"/>
    <x v="4"/>
    <x v="0"/>
    <x v="2"/>
    <n v="7"/>
    <n v="7"/>
  </r>
  <r>
    <x v="0"/>
    <x v="4"/>
    <x v="0"/>
    <x v="3"/>
    <n v="13"/>
    <n v="13"/>
  </r>
  <r>
    <x v="0"/>
    <x v="4"/>
    <x v="1"/>
    <x v="0"/>
    <n v="14"/>
    <n v="-14"/>
  </r>
  <r>
    <x v="0"/>
    <x v="4"/>
    <x v="1"/>
    <x v="1"/>
    <n v="95"/>
    <n v="-95"/>
  </r>
  <r>
    <x v="0"/>
    <x v="4"/>
    <x v="1"/>
    <x v="2"/>
    <n v="8"/>
    <n v="-8"/>
  </r>
  <r>
    <x v="0"/>
    <x v="4"/>
    <x v="1"/>
    <x v="3"/>
    <n v="9"/>
    <n v="-9"/>
  </r>
  <r>
    <x v="1"/>
    <x v="0"/>
    <x v="0"/>
    <x v="0"/>
    <n v="81"/>
    <n v="81"/>
  </r>
  <r>
    <x v="1"/>
    <x v="0"/>
    <x v="0"/>
    <x v="1"/>
    <n v="16"/>
    <n v="16"/>
  </r>
  <r>
    <x v="1"/>
    <x v="0"/>
    <x v="0"/>
    <x v="2"/>
    <n v="10"/>
    <n v="10"/>
  </r>
  <r>
    <x v="1"/>
    <x v="0"/>
    <x v="0"/>
    <x v="3"/>
    <n v="156"/>
    <n v="156"/>
  </r>
  <r>
    <x v="1"/>
    <x v="0"/>
    <x v="1"/>
    <x v="0"/>
    <n v="109"/>
    <n v="-109"/>
  </r>
  <r>
    <x v="1"/>
    <x v="0"/>
    <x v="1"/>
    <x v="1"/>
    <n v="23"/>
    <n v="-23"/>
  </r>
  <r>
    <x v="1"/>
    <x v="0"/>
    <x v="1"/>
    <x v="2"/>
    <n v="3"/>
    <n v="-3"/>
  </r>
  <r>
    <x v="1"/>
    <x v="0"/>
    <x v="1"/>
    <x v="3"/>
    <n v="136"/>
    <n v="-136"/>
  </r>
  <r>
    <x v="1"/>
    <x v="1"/>
    <x v="0"/>
    <x v="0"/>
    <n v="62"/>
    <n v="62"/>
  </r>
  <r>
    <x v="1"/>
    <x v="1"/>
    <x v="0"/>
    <x v="1"/>
    <n v="39"/>
    <n v="39"/>
  </r>
  <r>
    <x v="1"/>
    <x v="1"/>
    <x v="0"/>
    <x v="2"/>
    <n v="28"/>
    <n v="28"/>
  </r>
  <r>
    <x v="1"/>
    <x v="1"/>
    <x v="0"/>
    <x v="3"/>
    <n v="132"/>
    <n v="132"/>
  </r>
  <r>
    <x v="1"/>
    <x v="1"/>
    <x v="1"/>
    <x v="0"/>
    <n v="56"/>
    <n v="-56"/>
  </r>
  <r>
    <x v="1"/>
    <x v="1"/>
    <x v="1"/>
    <x v="1"/>
    <n v="56"/>
    <n v="-56"/>
  </r>
  <r>
    <x v="1"/>
    <x v="1"/>
    <x v="1"/>
    <x v="2"/>
    <n v="18"/>
    <n v="-18"/>
  </r>
  <r>
    <x v="1"/>
    <x v="1"/>
    <x v="1"/>
    <x v="3"/>
    <n v="115"/>
    <n v="-115"/>
  </r>
  <r>
    <x v="1"/>
    <x v="2"/>
    <x v="0"/>
    <x v="0"/>
    <n v="47"/>
    <n v="47"/>
  </r>
  <r>
    <x v="1"/>
    <x v="2"/>
    <x v="0"/>
    <x v="1"/>
    <n v="74"/>
    <n v="74"/>
  </r>
  <r>
    <x v="1"/>
    <x v="2"/>
    <x v="0"/>
    <x v="2"/>
    <n v="16"/>
    <n v="16"/>
  </r>
  <r>
    <x v="1"/>
    <x v="2"/>
    <x v="0"/>
    <x v="3"/>
    <n v="70"/>
    <n v="70"/>
  </r>
  <r>
    <x v="1"/>
    <x v="2"/>
    <x v="1"/>
    <x v="0"/>
    <n v="47"/>
    <n v="-47"/>
  </r>
  <r>
    <x v="1"/>
    <x v="2"/>
    <x v="1"/>
    <x v="1"/>
    <n v="69"/>
    <n v="-69"/>
  </r>
  <r>
    <x v="1"/>
    <x v="2"/>
    <x v="1"/>
    <x v="2"/>
    <n v="14"/>
    <n v="-14"/>
  </r>
  <r>
    <x v="1"/>
    <x v="2"/>
    <x v="1"/>
    <x v="3"/>
    <n v="44"/>
    <n v="-44"/>
  </r>
  <r>
    <x v="1"/>
    <x v="3"/>
    <x v="0"/>
    <x v="0"/>
    <n v="40"/>
    <n v="40"/>
  </r>
  <r>
    <x v="1"/>
    <x v="3"/>
    <x v="0"/>
    <x v="1"/>
    <n v="72"/>
    <n v="72"/>
  </r>
  <r>
    <x v="1"/>
    <x v="3"/>
    <x v="0"/>
    <x v="2"/>
    <n v="15"/>
    <n v="15"/>
  </r>
  <r>
    <x v="1"/>
    <x v="3"/>
    <x v="0"/>
    <x v="3"/>
    <n v="39"/>
    <n v="39"/>
  </r>
  <r>
    <x v="1"/>
    <x v="3"/>
    <x v="1"/>
    <x v="0"/>
    <n v="40"/>
    <n v="-40"/>
  </r>
  <r>
    <x v="1"/>
    <x v="3"/>
    <x v="1"/>
    <x v="1"/>
    <n v="60"/>
    <n v="-60"/>
  </r>
  <r>
    <x v="1"/>
    <x v="3"/>
    <x v="1"/>
    <x v="2"/>
    <n v="12"/>
    <n v="-12"/>
  </r>
  <r>
    <x v="1"/>
    <x v="3"/>
    <x v="1"/>
    <x v="3"/>
    <n v="28"/>
    <n v="-28"/>
  </r>
  <r>
    <x v="1"/>
    <x v="4"/>
    <x v="0"/>
    <x v="0"/>
    <n v="15"/>
    <n v="15"/>
  </r>
  <r>
    <x v="1"/>
    <x v="4"/>
    <x v="0"/>
    <x v="1"/>
    <n v="103"/>
    <n v="103"/>
  </r>
  <r>
    <x v="1"/>
    <x v="4"/>
    <x v="0"/>
    <x v="2"/>
    <n v="7"/>
    <n v="7"/>
  </r>
  <r>
    <x v="1"/>
    <x v="4"/>
    <x v="0"/>
    <x v="3"/>
    <n v="8"/>
    <n v="8"/>
  </r>
  <r>
    <x v="1"/>
    <x v="4"/>
    <x v="1"/>
    <x v="0"/>
    <n v="12"/>
    <n v="-12"/>
  </r>
  <r>
    <x v="1"/>
    <x v="4"/>
    <x v="1"/>
    <x v="1"/>
    <n v="99"/>
    <n v="-99"/>
  </r>
  <r>
    <x v="1"/>
    <x v="4"/>
    <x v="1"/>
    <x v="2"/>
    <n v="7"/>
    <n v="-7"/>
  </r>
  <r>
    <x v="1"/>
    <x v="4"/>
    <x v="1"/>
    <x v="3"/>
    <n v="24"/>
    <n v="-24"/>
  </r>
  <r>
    <x v="2"/>
    <x v="0"/>
    <x v="0"/>
    <x v="0"/>
    <n v="62"/>
    <n v="62"/>
  </r>
  <r>
    <x v="2"/>
    <x v="0"/>
    <x v="0"/>
    <x v="1"/>
    <n v="12"/>
    <n v="12"/>
  </r>
  <r>
    <x v="2"/>
    <x v="0"/>
    <x v="0"/>
    <x v="2"/>
    <n v="10"/>
    <n v="10"/>
  </r>
  <r>
    <x v="2"/>
    <x v="0"/>
    <x v="0"/>
    <x v="3"/>
    <n v="166"/>
    <n v="166"/>
  </r>
  <r>
    <x v="2"/>
    <x v="0"/>
    <x v="1"/>
    <x v="0"/>
    <n v="77"/>
    <n v="-77"/>
  </r>
  <r>
    <x v="2"/>
    <x v="0"/>
    <x v="1"/>
    <x v="1"/>
    <n v="11"/>
    <n v="-11"/>
  </r>
  <r>
    <x v="2"/>
    <x v="0"/>
    <x v="1"/>
    <x v="2"/>
    <n v="9"/>
    <n v="-9"/>
  </r>
  <r>
    <x v="2"/>
    <x v="0"/>
    <x v="1"/>
    <x v="3"/>
    <n v="164"/>
    <n v="-164"/>
  </r>
  <r>
    <x v="2"/>
    <x v="1"/>
    <x v="0"/>
    <x v="0"/>
    <n v="60"/>
    <n v="60"/>
  </r>
  <r>
    <x v="2"/>
    <x v="1"/>
    <x v="0"/>
    <x v="1"/>
    <n v="27"/>
    <n v="27"/>
  </r>
  <r>
    <x v="2"/>
    <x v="1"/>
    <x v="0"/>
    <x v="2"/>
    <n v="29"/>
    <n v="29"/>
  </r>
  <r>
    <x v="2"/>
    <x v="1"/>
    <x v="0"/>
    <x v="3"/>
    <n v="138"/>
    <n v="138"/>
  </r>
  <r>
    <x v="2"/>
    <x v="1"/>
    <x v="1"/>
    <x v="0"/>
    <n v="50"/>
    <n v="-50"/>
  </r>
  <r>
    <x v="2"/>
    <x v="1"/>
    <x v="1"/>
    <x v="1"/>
    <n v="38"/>
    <n v="-38"/>
  </r>
  <r>
    <x v="2"/>
    <x v="1"/>
    <x v="1"/>
    <x v="2"/>
    <n v="24"/>
    <n v="-24"/>
  </r>
  <r>
    <x v="2"/>
    <x v="1"/>
    <x v="1"/>
    <x v="3"/>
    <n v="102"/>
    <n v="-102"/>
  </r>
  <r>
    <x v="2"/>
    <x v="2"/>
    <x v="0"/>
    <x v="0"/>
    <n v="47"/>
    <n v="47"/>
  </r>
  <r>
    <x v="2"/>
    <x v="2"/>
    <x v="0"/>
    <x v="1"/>
    <n v="57"/>
    <n v="57"/>
  </r>
  <r>
    <x v="2"/>
    <x v="2"/>
    <x v="0"/>
    <x v="2"/>
    <n v="23"/>
    <n v="23"/>
  </r>
  <r>
    <x v="2"/>
    <x v="2"/>
    <x v="0"/>
    <x v="3"/>
    <n v="82"/>
    <n v="82"/>
  </r>
  <r>
    <x v="2"/>
    <x v="2"/>
    <x v="1"/>
    <x v="0"/>
    <n v="47"/>
    <n v="-47"/>
  </r>
  <r>
    <x v="2"/>
    <x v="2"/>
    <x v="1"/>
    <x v="1"/>
    <n v="56"/>
    <n v="-56"/>
  </r>
  <r>
    <x v="2"/>
    <x v="2"/>
    <x v="1"/>
    <x v="2"/>
    <n v="14"/>
    <n v="-14"/>
  </r>
  <r>
    <x v="2"/>
    <x v="2"/>
    <x v="1"/>
    <x v="3"/>
    <n v="81"/>
    <n v="-81"/>
  </r>
  <r>
    <x v="2"/>
    <x v="3"/>
    <x v="0"/>
    <x v="0"/>
    <n v="42"/>
    <n v="42"/>
  </r>
  <r>
    <x v="2"/>
    <x v="3"/>
    <x v="0"/>
    <x v="1"/>
    <n v="70"/>
    <n v="70"/>
  </r>
  <r>
    <x v="2"/>
    <x v="3"/>
    <x v="0"/>
    <x v="2"/>
    <n v="15"/>
    <n v="15"/>
  </r>
  <r>
    <x v="2"/>
    <x v="3"/>
    <x v="0"/>
    <x v="3"/>
    <n v="46"/>
    <n v="46"/>
  </r>
  <r>
    <x v="2"/>
    <x v="3"/>
    <x v="1"/>
    <x v="0"/>
    <n v="51"/>
    <n v="-51"/>
  </r>
  <r>
    <x v="2"/>
    <x v="3"/>
    <x v="1"/>
    <x v="1"/>
    <n v="71"/>
    <n v="-71"/>
  </r>
  <r>
    <x v="2"/>
    <x v="3"/>
    <x v="1"/>
    <x v="2"/>
    <n v="11"/>
    <n v="-11"/>
  </r>
  <r>
    <x v="2"/>
    <x v="3"/>
    <x v="1"/>
    <x v="3"/>
    <n v="29"/>
    <n v="-29"/>
  </r>
  <r>
    <x v="2"/>
    <x v="4"/>
    <x v="0"/>
    <x v="0"/>
    <n v="22"/>
    <n v="22"/>
  </r>
  <r>
    <x v="2"/>
    <x v="4"/>
    <x v="0"/>
    <x v="1"/>
    <n v="98"/>
    <n v="98"/>
  </r>
  <r>
    <x v="2"/>
    <x v="4"/>
    <x v="0"/>
    <x v="2"/>
    <n v="11"/>
    <n v="11"/>
  </r>
  <r>
    <x v="2"/>
    <x v="4"/>
    <x v="0"/>
    <x v="3"/>
    <n v="14"/>
    <n v="14"/>
  </r>
  <r>
    <x v="2"/>
    <x v="4"/>
    <x v="1"/>
    <x v="0"/>
    <n v="18"/>
    <n v="-18"/>
  </r>
  <r>
    <x v="2"/>
    <x v="4"/>
    <x v="1"/>
    <x v="1"/>
    <n v="96"/>
    <n v="-96"/>
  </r>
  <r>
    <x v="2"/>
    <x v="4"/>
    <x v="1"/>
    <x v="2"/>
    <n v="3"/>
    <n v="-3"/>
  </r>
  <r>
    <x v="2"/>
    <x v="4"/>
    <x v="1"/>
    <x v="3"/>
    <n v="19"/>
    <n v="-19"/>
  </r>
  <r>
    <x v="3"/>
    <x v="0"/>
    <x v="0"/>
    <x v="0"/>
    <n v="64"/>
    <n v="64"/>
  </r>
  <r>
    <x v="3"/>
    <x v="0"/>
    <x v="0"/>
    <x v="1"/>
    <n v="8"/>
    <n v="8"/>
  </r>
  <r>
    <x v="3"/>
    <x v="0"/>
    <x v="0"/>
    <x v="2"/>
    <n v="4"/>
    <n v="4"/>
  </r>
  <r>
    <x v="3"/>
    <x v="0"/>
    <x v="0"/>
    <x v="3"/>
    <n v="179"/>
    <n v="179"/>
  </r>
  <r>
    <x v="3"/>
    <x v="0"/>
    <x v="1"/>
    <x v="0"/>
    <n v="78"/>
    <n v="-78"/>
  </r>
  <r>
    <x v="3"/>
    <x v="0"/>
    <x v="1"/>
    <x v="1"/>
    <n v="10"/>
    <n v="-10"/>
  </r>
  <r>
    <x v="3"/>
    <x v="0"/>
    <x v="1"/>
    <x v="2"/>
    <n v="3"/>
    <n v="-3"/>
  </r>
  <r>
    <x v="3"/>
    <x v="0"/>
    <x v="1"/>
    <x v="3"/>
    <n v="154"/>
    <n v="-154"/>
  </r>
  <r>
    <x v="3"/>
    <x v="1"/>
    <x v="0"/>
    <x v="0"/>
    <n v="42"/>
    <n v="42"/>
  </r>
  <r>
    <x v="3"/>
    <x v="1"/>
    <x v="0"/>
    <x v="1"/>
    <n v="20"/>
    <n v="20"/>
  </r>
  <r>
    <x v="3"/>
    <x v="1"/>
    <x v="0"/>
    <x v="2"/>
    <n v="30"/>
    <n v="30"/>
  </r>
  <r>
    <x v="3"/>
    <x v="1"/>
    <x v="0"/>
    <x v="3"/>
    <n v="141"/>
    <n v="141"/>
  </r>
  <r>
    <x v="3"/>
    <x v="1"/>
    <x v="1"/>
    <x v="0"/>
    <n v="46"/>
    <n v="-46"/>
  </r>
  <r>
    <x v="3"/>
    <x v="1"/>
    <x v="1"/>
    <x v="1"/>
    <n v="17"/>
    <n v="-17"/>
  </r>
  <r>
    <x v="3"/>
    <x v="1"/>
    <x v="1"/>
    <x v="2"/>
    <n v="16"/>
    <n v="-16"/>
  </r>
  <r>
    <x v="3"/>
    <x v="1"/>
    <x v="1"/>
    <x v="3"/>
    <n v="124"/>
    <n v="-124"/>
  </r>
  <r>
    <x v="3"/>
    <x v="2"/>
    <x v="0"/>
    <x v="0"/>
    <n v="55"/>
    <n v="55"/>
  </r>
  <r>
    <x v="3"/>
    <x v="2"/>
    <x v="0"/>
    <x v="1"/>
    <n v="45"/>
    <n v="45"/>
  </r>
  <r>
    <x v="3"/>
    <x v="2"/>
    <x v="0"/>
    <x v="2"/>
    <n v="34"/>
    <n v="34"/>
  </r>
  <r>
    <x v="3"/>
    <x v="2"/>
    <x v="0"/>
    <x v="3"/>
    <n v="116"/>
    <n v="116"/>
  </r>
  <r>
    <x v="3"/>
    <x v="2"/>
    <x v="1"/>
    <x v="0"/>
    <n v="52"/>
    <n v="-52"/>
  </r>
  <r>
    <x v="3"/>
    <x v="2"/>
    <x v="1"/>
    <x v="1"/>
    <n v="55"/>
    <n v="-55"/>
  </r>
  <r>
    <x v="3"/>
    <x v="2"/>
    <x v="1"/>
    <x v="2"/>
    <n v="20"/>
    <n v="-20"/>
  </r>
  <r>
    <x v="3"/>
    <x v="2"/>
    <x v="1"/>
    <x v="3"/>
    <n v="87"/>
    <n v="-87"/>
  </r>
  <r>
    <x v="3"/>
    <x v="3"/>
    <x v="0"/>
    <x v="0"/>
    <n v="32"/>
    <n v="32"/>
  </r>
  <r>
    <x v="3"/>
    <x v="3"/>
    <x v="0"/>
    <x v="1"/>
    <n v="51"/>
    <n v="51"/>
  </r>
  <r>
    <x v="3"/>
    <x v="3"/>
    <x v="0"/>
    <x v="2"/>
    <n v="11"/>
    <n v="11"/>
  </r>
  <r>
    <x v="3"/>
    <x v="3"/>
    <x v="0"/>
    <x v="3"/>
    <n v="57"/>
    <n v="57"/>
  </r>
  <r>
    <x v="3"/>
    <x v="3"/>
    <x v="1"/>
    <x v="0"/>
    <n v="36"/>
    <n v="-36"/>
  </r>
  <r>
    <x v="3"/>
    <x v="3"/>
    <x v="1"/>
    <x v="1"/>
    <n v="52"/>
    <n v="-52"/>
  </r>
  <r>
    <x v="3"/>
    <x v="3"/>
    <x v="1"/>
    <x v="2"/>
    <n v="9"/>
    <n v="-9"/>
  </r>
  <r>
    <x v="3"/>
    <x v="3"/>
    <x v="1"/>
    <x v="3"/>
    <n v="54"/>
    <n v="-54"/>
  </r>
  <r>
    <x v="3"/>
    <x v="4"/>
    <x v="0"/>
    <x v="0"/>
    <n v="25"/>
    <n v="25"/>
  </r>
  <r>
    <x v="3"/>
    <x v="4"/>
    <x v="0"/>
    <x v="1"/>
    <n v="76"/>
    <n v="76"/>
  </r>
  <r>
    <x v="3"/>
    <x v="4"/>
    <x v="0"/>
    <x v="2"/>
    <n v="12"/>
    <n v="12"/>
  </r>
  <r>
    <x v="3"/>
    <x v="4"/>
    <x v="0"/>
    <x v="3"/>
    <n v="33"/>
    <n v="33"/>
  </r>
  <r>
    <x v="3"/>
    <x v="4"/>
    <x v="1"/>
    <x v="0"/>
    <n v="29"/>
    <n v="-29"/>
  </r>
  <r>
    <x v="3"/>
    <x v="4"/>
    <x v="1"/>
    <x v="1"/>
    <n v="83"/>
    <n v="-83"/>
  </r>
  <r>
    <x v="3"/>
    <x v="4"/>
    <x v="1"/>
    <x v="2"/>
    <n v="6"/>
    <n v="-6"/>
  </r>
  <r>
    <x v="3"/>
    <x v="4"/>
    <x v="1"/>
    <x v="3"/>
    <n v="36"/>
    <n v="-36"/>
  </r>
  <r>
    <x v="4"/>
    <x v="0"/>
    <x v="0"/>
    <x v="0"/>
    <n v="61"/>
    <n v="61"/>
  </r>
  <r>
    <x v="4"/>
    <x v="0"/>
    <x v="0"/>
    <x v="1"/>
    <n v="5"/>
    <n v="5"/>
  </r>
  <r>
    <x v="4"/>
    <x v="0"/>
    <x v="0"/>
    <x v="2"/>
    <n v="10"/>
    <n v="10"/>
  </r>
  <r>
    <x v="4"/>
    <x v="0"/>
    <x v="0"/>
    <x v="3"/>
    <n v="158"/>
    <n v="158"/>
  </r>
  <r>
    <x v="4"/>
    <x v="0"/>
    <x v="1"/>
    <x v="0"/>
    <n v="74"/>
    <n v="-74"/>
  </r>
  <r>
    <x v="4"/>
    <x v="0"/>
    <x v="1"/>
    <x v="1"/>
    <n v="17"/>
    <n v="-17"/>
  </r>
  <r>
    <x v="4"/>
    <x v="0"/>
    <x v="1"/>
    <x v="2"/>
    <n v="13"/>
    <n v="-13"/>
  </r>
  <r>
    <x v="4"/>
    <x v="0"/>
    <x v="1"/>
    <x v="3"/>
    <n v="137"/>
    <n v="-137"/>
  </r>
  <r>
    <x v="4"/>
    <x v="1"/>
    <x v="0"/>
    <x v="0"/>
    <n v="46"/>
    <n v="46"/>
  </r>
  <r>
    <x v="4"/>
    <x v="1"/>
    <x v="0"/>
    <x v="1"/>
    <n v="18"/>
    <n v="18"/>
  </r>
  <r>
    <x v="4"/>
    <x v="1"/>
    <x v="0"/>
    <x v="2"/>
    <n v="41"/>
    <n v="41"/>
  </r>
  <r>
    <x v="4"/>
    <x v="1"/>
    <x v="0"/>
    <x v="3"/>
    <n v="140"/>
    <n v="140"/>
  </r>
  <r>
    <x v="4"/>
    <x v="1"/>
    <x v="1"/>
    <x v="0"/>
    <n v="43"/>
    <n v="-43"/>
  </r>
  <r>
    <x v="4"/>
    <x v="1"/>
    <x v="1"/>
    <x v="1"/>
    <n v="24"/>
    <n v="-24"/>
  </r>
  <r>
    <x v="4"/>
    <x v="1"/>
    <x v="1"/>
    <x v="2"/>
    <n v="23"/>
    <n v="-23"/>
  </r>
  <r>
    <x v="4"/>
    <x v="1"/>
    <x v="1"/>
    <x v="3"/>
    <n v="116"/>
    <n v="-116"/>
  </r>
  <r>
    <x v="4"/>
    <x v="2"/>
    <x v="0"/>
    <x v="0"/>
    <n v="39"/>
    <n v="39"/>
  </r>
  <r>
    <x v="4"/>
    <x v="2"/>
    <x v="0"/>
    <x v="1"/>
    <n v="48"/>
    <n v="48"/>
  </r>
  <r>
    <x v="4"/>
    <x v="2"/>
    <x v="0"/>
    <x v="2"/>
    <n v="41"/>
    <n v="41"/>
  </r>
  <r>
    <x v="4"/>
    <x v="2"/>
    <x v="0"/>
    <x v="3"/>
    <n v="105"/>
    <n v="105"/>
  </r>
  <r>
    <x v="4"/>
    <x v="2"/>
    <x v="1"/>
    <x v="0"/>
    <n v="40"/>
    <n v="-40"/>
  </r>
  <r>
    <x v="4"/>
    <x v="2"/>
    <x v="1"/>
    <x v="1"/>
    <n v="46"/>
    <n v="-46"/>
  </r>
  <r>
    <x v="4"/>
    <x v="2"/>
    <x v="1"/>
    <x v="2"/>
    <n v="18"/>
    <n v="-18"/>
  </r>
  <r>
    <x v="4"/>
    <x v="2"/>
    <x v="1"/>
    <x v="3"/>
    <n v="107"/>
    <n v="-107"/>
  </r>
  <r>
    <x v="4"/>
    <x v="3"/>
    <x v="0"/>
    <x v="0"/>
    <n v="44"/>
    <n v="44"/>
  </r>
  <r>
    <x v="4"/>
    <x v="3"/>
    <x v="0"/>
    <x v="1"/>
    <n v="54"/>
    <n v="54"/>
  </r>
  <r>
    <x v="4"/>
    <x v="3"/>
    <x v="0"/>
    <x v="2"/>
    <n v="25"/>
    <n v="25"/>
  </r>
  <r>
    <x v="4"/>
    <x v="3"/>
    <x v="0"/>
    <x v="3"/>
    <n v="58"/>
    <n v="58"/>
  </r>
  <r>
    <x v="4"/>
    <x v="3"/>
    <x v="1"/>
    <x v="0"/>
    <n v="49"/>
    <n v="-49"/>
  </r>
  <r>
    <x v="4"/>
    <x v="3"/>
    <x v="1"/>
    <x v="1"/>
    <n v="46"/>
    <n v="-46"/>
  </r>
  <r>
    <x v="4"/>
    <x v="3"/>
    <x v="1"/>
    <x v="2"/>
    <n v="20"/>
    <n v="-20"/>
  </r>
  <r>
    <x v="4"/>
    <x v="3"/>
    <x v="1"/>
    <x v="3"/>
    <n v="39"/>
    <n v="-39"/>
  </r>
  <r>
    <x v="4"/>
    <x v="4"/>
    <x v="0"/>
    <x v="0"/>
    <n v="26"/>
    <n v="26"/>
  </r>
  <r>
    <x v="4"/>
    <x v="4"/>
    <x v="0"/>
    <x v="1"/>
    <n v="71"/>
    <n v="71"/>
  </r>
  <r>
    <x v="4"/>
    <x v="4"/>
    <x v="0"/>
    <x v="2"/>
    <n v="14"/>
    <n v="14"/>
  </r>
  <r>
    <x v="4"/>
    <x v="4"/>
    <x v="0"/>
    <x v="3"/>
    <n v="35"/>
    <n v="35"/>
  </r>
  <r>
    <x v="4"/>
    <x v="4"/>
    <x v="1"/>
    <x v="0"/>
    <n v="29"/>
    <n v="-29"/>
  </r>
  <r>
    <x v="4"/>
    <x v="4"/>
    <x v="1"/>
    <x v="1"/>
    <n v="84"/>
    <n v="-84"/>
  </r>
  <r>
    <x v="4"/>
    <x v="4"/>
    <x v="1"/>
    <x v="2"/>
    <n v="11"/>
    <n v="-11"/>
  </r>
  <r>
    <x v="4"/>
    <x v="4"/>
    <x v="1"/>
    <x v="3"/>
    <n v="27"/>
    <n v="-27"/>
  </r>
  <r>
    <x v="5"/>
    <x v="0"/>
    <x v="0"/>
    <x v="0"/>
    <n v="6272.7"/>
    <n v="6272.7"/>
  </r>
  <r>
    <x v="5"/>
    <x v="0"/>
    <x v="0"/>
    <x v="1"/>
    <n v="5216.2"/>
    <n v="5216.2"/>
  </r>
  <r>
    <x v="5"/>
    <x v="0"/>
    <x v="0"/>
    <x v="2"/>
    <n v="0"/>
    <n v="0"/>
  </r>
  <r>
    <x v="5"/>
    <x v="0"/>
    <x v="0"/>
    <x v="3"/>
    <n v="6179.4"/>
    <n v="6179.4"/>
  </r>
  <r>
    <x v="5"/>
    <x v="0"/>
    <x v="1"/>
    <x v="0"/>
    <n v="6090.4"/>
    <n v="-6090.4"/>
  </r>
  <r>
    <x v="5"/>
    <x v="0"/>
    <x v="1"/>
    <x v="1"/>
    <n v="7042.8"/>
    <n v="-7042.8"/>
  </r>
  <r>
    <x v="5"/>
    <x v="0"/>
    <x v="1"/>
    <x v="2"/>
    <n v="0"/>
    <n v="0"/>
  </r>
  <r>
    <x v="5"/>
    <x v="0"/>
    <x v="1"/>
    <x v="3"/>
    <n v="4954.5"/>
    <n v="-4954.5"/>
  </r>
  <r>
    <x v="5"/>
    <x v="1"/>
    <x v="0"/>
    <x v="0"/>
    <n v="2668.4"/>
    <n v="2668.4"/>
  </r>
  <r>
    <x v="5"/>
    <x v="1"/>
    <x v="0"/>
    <x v="1"/>
    <n v="5654.2"/>
    <n v="5654.2"/>
  </r>
  <r>
    <x v="5"/>
    <x v="1"/>
    <x v="0"/>
    <x v="2"/>
    <n v="0"/>
    <n v="0"/>
  </r>
  <r>
    <x v="5"/>
    <x v="1"/>
    <x v="0"/>
    <x v="3"/>
    <n v="7415.6"/>
    <n v="7415.6"/>
  </r>
  <r>
    <x v="5"/>
    <x v="1"/>
    <x v="1"/>
    <x v="0"/>
    <n v="2648"/>
    <n v="-2648"/>
  </r>
  <r>
    <x v="5"/>
    <x v="1"/>
    <x v="1"/>
    <x v="1"/>
    <n v="6671.5"/>
    <n v="-6671.5"/>
  </r>
  <r>
    <x v="5"/>
    <x v="1"/>
    <x v="1"/>
    <x v="2"/>
    <n v="0"/>
    <n v="0"/>
  </r>
  <r>
    <x v="5"/>
    <x v="1"/>
    <x v="1"/>
    <x v="3"/>
    <n v="6241.5"/>
    <n v="-6241.5"/>
  </r>
  <r>
    <x v="5"/>
    <x v="2"/>
    <x v="0"/>
    <x v="0"/>
    <n v="2171.3000000000002"/>
    <n v="2171.3000000000002"/>
  </r>
  <r>
    <x v="5"/>
    <x v="2"/>
    <x v="0"/>
    <x v="1"/>
    <n v="6345.5"/>
    <n v="6345.5"/>
  </r>
  <r>
    <x v="5"/>
    <x v="2"/>
    <x v="0"/>
    <x v="2"/>
    <n v="0"/>
    <n v="0"/>
  </r>
  <r>
    <x v="5"/>
    <x v="2"/>
    <x v="0"/>
    <x v="3"/>
    <n v="5131.6000000000004"/>
    <n v="5131.6000000000004"/>
  </r>
  <r>
    <x v="5"/>
    <x v="2"/>
    <x v="1"/>
    <x v="0"/>
    <n v="2081.6999999999998"/>
    <n v="-2081.6999999999998"/>
  </r>
  <r>
    <x v="5"/>
    <x v="2"/>
    <x v="1"/>
    <x v="1"/>
    <n v="6672.8"/>
    <n v="-6672.8"/>
  </r>
  <r>
    <x v="5"/>
    <x v="2"/>
    <x v="1"/>
    <x v="2"/>
    <n v="0"/>
    <n v="0"/>
  </r>
  <r>
    <x v="5"/>
    <x v="2"/>
    <x v="1"/>
    <x v="3"/>
    <n v="4226.7"/>
    <n v="-4226.7"/>
  </r>
  <r>
    <x v="5"/>
    <x v="3"/>
    <x v="0"/>
    <x v="0"/>
    <n v="1354.9"/>
    <n v="1354.9"/>
  </r>
  <r>
    <x v="5"/>
    <x v="3"/>
    <x v="0"/>
    <x v="1"/>
    <n v="5814.4"/>
    <n v="5814.4"/>
  </r>
  <r>
    <x v="5"/>
    <x v="3"/>
    <x v="0"/>
    <x v="2"/>
    <n v="0"/>
    <n v="0"/>
  </r>
  <r>
    <x v="5"/>
    <x v="3"/>
    <x v="0"/>
    <x v="3"/>
    <n v="3076.4"/>
    <n v="3076.4"/>
  </r>
  <r>
    <x v="5"/>
    <x v="3"/>
    <x v="1"/>
    <x v="0"/>
    <n v="1288.8"/>
    <n v="-1288.8"/>
  </r>
  <r>
    <x v="5"/>
    <x v="3"/>
    <x v="1"/>
    <x v="1"/>
    <n v="5556.3"/>
    <n v="-5556.3"/>
  </r>
  <r>
    <x v="5"/>
    <x v="3"/>
    <x v="1"/>
    <x v="2"/>
    <n v="0"/>
    <n v="0"/>
  </r>
  <r>
    <x v="5"/>
    <x v="3"/>
    <x v="1"/>
    <x v="3"/>
    <n v="2693.5"/>
    <n v="-2693.5"/>
  </r>
  <r>
    <x v="5"/>
    <x v="4"/>
    <x v="0"/>
    <x v="0"/>
    <n v="614.4"/>
    <n v="614.4"/>
  </r>
  <r>
    <x v="5"/>
    <x v="4"/>
    <x v="0"/>
    <x v="1"/>
    <n v="4552.7"/>
    <n v="4552.7"/>
  </r>
  <r>
    <x v="5"/>
    <x v="4"/>
    <x v="0"/>
    <x v="2"/>
    <n v="0"/>
    <n v="0"/>
  </r>
  <r>
    <x v="5"/>
    <x v="4"/>
    <x v="0"/>
    <x v="3"/>
    <n v="1242.9000000000001"/>
    <n v="1242.9000000000001"/>
  </r>
  <r>
    <x v="5"/>
    <x v="4"/>
    <x v="1"/>
    <x v="0"/>
    <n v="546"/>
    <n v="-546"/>
  </r>
  <r>
    <x v="5"/>
    <x v="4"/>
    <x v="1"/>
    <x v="1"/>
    <n v="3994.8"/>
    <n v="-3994.8"/>
  </r>
  <r>
    <x v="5"/>
    <x v="4"/>
    <x v="1"/>
    <x v="2"/>
    <n v="0"/>
    <n v="0"/>
  </r>
  <r>
    <x v="5"/>
    <x v="4"/>
    <x v="1"/>
    <x v="3"/>
    <n v="1152.2"/>
    <n v="-1152.2"/>
  </r>
  <r>
    <x v="6"/>
    <x v="0"/>
    <x v="0"/>
    <x v="0"/>
    <n v="6010.9"/>
    <n v="6010.9"/>
  </r>
  <r>
    <x v="6"/>
    <x v="0"/>
    <x v="0"/>
    <x v="1"/>
    <n v="4402.8999999999996"/>
    <n v="4402.8999999999996"/>
  </r>
  <r>
    <x v="6"/>
    <x v="0"/>
    <x v="0"/>
    <x v="2"/>
    <n v="0"/>
    <n v="0"/>
  </r>
  <r>
    <x v="6"/>
    <x v="0"/>
    <x v="0"/>
    <x v="3"/>
    <n v="6493.2"/>
    <n v="6493.2"/>
  </r>
  <r>
    <x v="6"/>
    <x v="0"/>
    <x v="1"/>
    <x v="0"/>
    <n v="5880.7"/>
    <n v="-5880.7"/>
  </r>
  <r>
    <x v="6"/>
    <x v="0"/>
    <x v="1"/>
    <x v="1"/>
    <n v="6229.8"/>
    <n v="-6229.8"/>
  </r>
  <r>
    <x v="6"/>
    <x v="0"/>
    <x v="1"/>
    <x v="2"/>
    <n v="0"/>
    <n v="0"/>
  </r>
  <r>
    <x v="6"/>
    <x v="0"/>
    <x v="1"/>
    <x v="3"/>
    <n v="5275.5"/>
    <n v="-5275.5"/>
  </r>
  <r>
    <x v="6"/>
    <x v="1"/>
    <x v="0"/>
    <x v="0"/>
    <n v="2993.1"/>
    <n v="2993.1"/>
  </r>
  <r>
    <x v="6"/>
    <x v="1"/>
    <x v="0"/>
    <x v="1"/>
    <n v="4911.3"/>
    <n v="4911.3"/>
  </r>
  <r>
    <x v="6"/>
    <x v="1"/>
    <x v="0"/>
    <x v="2"/>
    <n v="0"/>
    <n v="0"/>
  </r>
  <r>
    <x v="6"/>
    <x v="1"/>
    <x v="0"/>
    <x v="3"/>
    <n v="9320"/>
    <n v="9320"/>
  </r>
  <r>
    <x v="6"/>
    <x v="1"/>
    <x v="1"/>
    <x v="0"/>
    <n v="3153.1"/>
    <n v="-3153.1"/>
  </r>
  <r>
    <x v="6"/>
    <x v="1"/>
    <x v="1"/>
    <x v="1"/>
    <n v="6089.6"/>
    <n v="-6089.6"/>
  </r>
  <r>
    <x v="6"/>
    <x v="1"/>
    <x v="1"/>
    <x v="2"/>
    <n v="0"/>
    <n v="0"/>
  </r>
  <r>
    <x v="6"/>
    <x v="1"/>
    <x v="1"/>
    <x v="3"/>
    <n v="7953.3"/>
    <n v="-7953.3"/>
  </r>
  <r>
    <x v="6"/>
    <x v="2"/>
    <x v="0"/>
    <x v="0"/>
    <n v="2373"/>
    <n v="2373"/>
  </r>
  <r>
    <x v="6"/>
    <x v="2"/>
    <x v="0"/>
    <x v="1"/>
    <n v="5998.9"/>
    <n v="5998.9"/>
  </r>
  <r>
    <x v="6"/>
    <x v="2"/>
    <x v="0"/>
    <x v="2"/>
    <n v="0"/>
    <n v="0"/>
  </r>
  <r>
    <x v="6"/>
    <x v="2"/>
    <x v="0"/>
    <x v="3"/>
    <n v="5931.2"/>
    <n v="5931.2"/>
  </r>
  <r>
    <x v="6"/>
    <x v="2"/>
    <x v="1"/>
    <x v="0"/>
    <n v="2263.1999999999998"/>
    <n v="-2263.1999999999998"/>
  </r>
  <r>
    <x v="6"/>
    <x v="2"/>
    <x v="1"/>
    <x v="1"/>
    <n v="6593.7"/>
    <n v="-6593.7"/>
  </r>
  <r>
    <x v="6"/>
    <x v="2"/>
    <x v="1"/>
    <x v="2"/>
    <n v="0"/>
    <n v="0"/>
  </r>
  <r>
    <x v="6"/>
    <x v="2"/>
    <x v="1"/>
    <x v="3"/>
    <n v="4812.8999999999996"/>
    <n v="-4812.8999999999996"/>
  </r>
  <r>
    <x v="6"/>
    <x v="3"/>
    <x v="0"/>
    <x v="0"/>
    <n v="1797.8"/>
    <n v="1797.8"/>
  </r>
  <r>
    <x v="6"/>
    <x v="3"/>
    <x v="0"/>
    <x v="1"/>
    <n v="6105.9"/>
    <n v="6105.9"/>
  </r>
  <r>
    <x v="6"/>
    <x v="3"/>
    <x v="0"/>
    <x v="2"/>
    <n v="0"/>
    <n v="0"/>
  </r>
  <r>
    <x v="6"/>
    <x v="3"/>
    <x v="0"/>
    <x v="3"/>
    <n v="4145.3"/>
    <n v="4145.3"/>
  </r>
  <r>
    <x v="6"/>
    <x v="3"/>
    <x v="1"/>
    <x v="0"/>
    <n v="1694.1"/>
    <n v="-1694.1"/>
  </r>
  <r>
    <x v="6"/>
    <x v="3"/>
    <x v="1"/>
    <x v="1"/>
    <n v="5983.4"/>
    <n v="-5983.4"/>
  </r>
  <r>
    <x v="6"/>
    <x v="3"/>
    <x v="1"/>
    <x v="2"/>
    <n v="0"/>
    <n v="0"/>
  </r>
  <r>
    <x v="6"/>
    <x v="3"/>
    <x v="1"/>
    <x v="3"/>
    <n v="3473.8"/>
    <n v="-3473.8"/>
  </r>
  <r>
    <x v="6"/>
    <x v="4"/>
    <x v="0"/>
    <x v="0"/>
    <n v="903.1"/>
    <n v="903.1"/>
  </r>
  <r>
    <x v="6"/>
    <x v="4"/>
    <x v="0"/>
    <x v="1"/>
    <n v="5068.1000000000004"/>
    <n v="5068.1000000000004"/>
  </r>
  <r>
    <x v="6"/>
    <x v="4"/>
    <x v="0"/>
    <x v="2"/>
    <n v="0"/>
    <n v="0"/>
  </r>
  <r>
    <x v="6"/>
    <x v="4"/>
    <x v="0"/>
    <x v="3"/>
    <n v="2008.6"/>
    <n v="2008.6"/>
  </r>
  <r>
    <x v="6"/>
    <x v="4"/>
    <x v="1"/>
    <x v="0"/>
    <n v="818.1"/>
    <n v="-818.1"/>
  </r>
  <r>
    <x v="6"/>
    <x v="4"/>
    <x v="1"/>
    <x v="1"/>
    <n v="4495.3999999999996"/>
    <n v="-4495.3999999999996"/>
  </r>
  <r>
    <x v="6"/>
    <x v="4"/>
    <x v="1"/>
    <x v="2"/>
    <n v="0"/>
    <n v="0"/>
  </r>
  <r>
    <x v="6"/>
    <x v="4"/>
    <x v="1"/>
    <x v="3"/>
    <n v="1762.9"/>
    <n v="-1762.9"/>
  </r>
  <r>
    <x v="7"/>
    <x v="0"/>
    <x v="0"/>
    <x v="0"/>
    <n v="6196.9"/>
    <n v="6196.9"/>
  </r>
  <r>
    <x v="7"/>
    <x v="0"/>
    <x v="0"/>
    <x v="1"/>
    <n v="3606.8"/>
    <n v="3606.8"/>
  </r>
  <r>
    <x v="7"/>
    <x v="0"/>
    <x v="0"/>
    <x v="2"/>
    <n v="909"/>
    <n v="909"/>
  </r>
  <r>
    <x v="7"/>
    <x v="0"/>
    <x v="0"/>
    <x v="3"/>
    <n v="7235"/>
    <n v="7235"/>
  </r>
  <r>
    <x v="7"/>
    <x v="0"/>
    <x v="1"/>
    <x v="0"/>
    <n v="6245.9"/>
    <n v="-6245.9"/>
  </r>
  <r>
    <x v="7"/>
    <x v="0"/>
    <x v="1"/>
    <x v="1"/>
    <n v="5055.7"/>
    <n v="-5055.7"/>
  </r>
  <r>
    <x v="7"/>
    <x v="0"/>
    <x v="1"/>
    <x v="2"/>
    <n v="601.29999999999995"/>
    <n v="-601.29999999999995"/>
  </r>
  <r>
    <x v="7"/>
    <x v="0"/>
    <x v="1"/>
    <x v="3"/>
    <n v="6258.7"/>
    <n v="-6258.7"/>
  </r>
  <r>
    <x v="7"/>
    <x v="1"/>
    <x v="0"/>
    <x v="0"/>
    <n v="3044.8"/>
    <n v="3044.8"/>
  </r>
  <r>
    <x v="7"/>
    <x v="1"/>
    <x v="0"/>
    <x v="1"/>
    <n v="4081.8"/>
    <n v="4081.8"/>
  </r>
  <r>
    <x v="7"/>
    <x v="1"/>
    <x v="0"/>
    <x v="2"/>
    <n v="3044.4"/>
    <n v="3044.4"/>
  </r>
  <r>
    <x v="7"/>
    <x v="1"/>
    <x v="0"/>
    <x v="3"/>
    <n v="10419.6"/>
    <n v="10419.6"/>
  </r>
  <r>
    <x v="7"/>
    <x v="1"/>
    <x v="1"/>
    <x v="0"/>
    <n v="3375.4"/>
    <n v="-3375.4"/>
  </r>
  <r>
    <x v="7"/>
    <x v="1"/>
    <x v="1"/>
    <x v="1"/>
    <n v="5209.1000000000004"/>
    <n v="-5209.1000000000004"/>
  </r>
  <r>
    <x v="7"/>
    <x v="1"/>
    <x v="1"/>
    <x v="2"/>
    <n v="2168.1"/>
    <n v="-2168.1"/>
  </r>
  <r>
    <x v="7"/>
    <x v="1"/>
    <x v="1"/>
    <x v="3"/>
    <n v="9041.4"/>
    <n v="-9041.4"/>
  </r>
  <r>
    <x v="7"/>
    <x v="2"/>
    <x v="0"/>
    <x v="0"/>
    <n v="2606"/>
    <n v="2606"/>
  </r>
  <r>
    <x v="7"/>
    <x v="2"/>
    <x v="0"/>
    <x v="1"/>
    <n v="5506.1"/>
    <n v="5506.1"/>
  </r>
  <r>
    <x v="7"/>
    <x v="2"/>
    <x v="0"/>
    <x v="2"/>
    <n v="2320.9"/>
    <n v="2320.9"/>
  </r>
  <r>
    <x v="7"/>
    <x v="2"/>
    <x v="0"/>
    <x v="3"/>
    <n v="7251.1"/>
    <n v="7251.1"/>
  </r>
  <r>
    <x v="7"/>
    <x v="2"/>
    <x v="1"/>
    <x v="0"/>
    <n v="2537.9"/>
    <n v="-2537.9"/>
  </r>
  <r>
    <x v="7"/>
    <x v="2"/>
    <x v="1"/>
    <x v="1"/>
    <n v="6338.8"/>
    <n v="-6338.8"/>
  </r>
  <r>
    <x v="7"/>
    <x v="2"/>
    <x v="1"/>
    <x v="2"/>
    <n v="1615.4"/>
    <n v="-1615.4"/>
  </r>
  <r>
    <x v="7"/>
    <x v="2"/>
    <x v="1"/>
    <x v="3"/>
    <n v="6002.8"/>
    <n v="-6002.8"/>
  </r>
  <r>
    <x v="7"/>
    <x v="3"/>
    <x v="0"/>
    <x v="0"/>
    <n v="2088.6999999999998"/>
    <n v="2088.6999999999998"/>
  </r>
  <r>
    <x v="7"/>
    <x v="3"/>
    <x v="0"/>
    <x v="1"/>
    <n v="6058.5"/>
    <n v="6058.5"/>
  </r>
  <r>
    <x v="7"/>
    <x v="3"/>
    <x v="0"/>
    <x v="2"/>
    <n v="1778.8"/>
    <n v="1778.8"/>
  </r>
  <r>
    <x v="7"/>
    <x v="3"/>
    <x v="0"/>
    <x v="3"/>
    <n v="4951.3999999999996"/>
    <n v="4951.3999999999996"/>
  </r>
  <r>
    <x v="7"/>
    <x v="3"/>
    <x v="1"/>
    <x v="0"/>
    <n v="1953.3"/>
    <n v="-1953.3"/>
  </r>
  <r>
    <x v="7"/>
    <x v="3"/>
    <x v="1"/>
    <x v="1"/>
    <n v="6166.2"/>
    <n v="-6166.2"/>
  </r>
  <r>
    <x v="7"/>
    <x v="3"/>
    <x v="1"/>
    <x v="2"/>
    <n v="1214"/>
    <n v="-1214"/>
  </r>
  <r>
    <x v="7"/>
    <x v="3"/>
    <x v="1"/>
    <x v="3"/>
    <n v="3990"/>
    <n v="-3990"/>
  </r>
  <r>
    <x v="7"/>
    <x v="4"/>
    <x v="0"/>
    <x v="0"/>
    <n v="1268.5"/>
    <n v="1268.5"/>
  </r>
  <r>
    <x v="7"/>
    <x v="4"/>
    <x v="0"/>
    <x v="1"/>
    <n v="5363.1"/>
    <n v="5363.1"/>
  </r>
  <r>
    <x v="7"/>
    <x v="4"/>
    <x v="0"/>
    <x v="2"/>
    <n v="1154"/>
    <n v="1154"/>
  </r>
  <r>
    <x v="7"/>
    <x v="4"/>
    <x v="0"/>
    <x v="3"/>
    <n v="2897.3"/>
    <n v="2897.3"/>
  </r>
  <r>
    <x v="7"/>
    <x v="4"/>
    <x v="1"/>
    <x v="0"/>
    <n v="1155.2"/>
    <n v="-1155.2"/>
  </r>
  <r>
    <x v="7"/>
    <x v="4"/>
    <x v="1"/>
    <x v="1"/>
    <n v="4838.7"/>
    <n v="-4838.7"/>
  </r>
  <r>
    <x v="7"/>
    <x v="4"/>
    <x v="1"/>
    <x v="2"/>
    <n v="886.2"/>
    <n v="-886.2"/>
  </r>
  <r>
    <x v="7"/>
    <x v="4"/>
    <x v="1"/>
    <x v="3"/>
    <n v="2441.6"/>
    <n v="-2441.6"/>
  </r>
  <r>
    <x v="8"/>
    <x v="0"/>
    <x v="0"/>
    <x v="0"/>
    <n v="5974.7"/>
    <n v="5974.7"/>
  </r>
  <r>
    <x v="8"/>
    <x v="0"/>
    <x v="0"/>
    <x v="1"/>
    <n v="2667.2"/>
    <n v="2667.2"/>
  </r>
  <r>
    <x v="8"/>
    <x v="0"/>
    <x v="0"/>
    <x v="2"/>
    <n v="1201.8"/>
    <n v="1201.8"/>
  </r>
  <r>
    <x v="8"/>
    <x v="0"/>
    <x v="0"/>
    <x v="3"/>
    <n v="7884.7"/>
    <n v="7884.7"/>
  </r>
  <r>
    <x v="8"/>
    <x v="0"/>
    <x v="1"/>
    <x v="0"/>
    <n v="6216.2"/>
    <n v="-6216.2"/>
  </r>
  <r>
    <x v="8"/>
    <x v="0"/>
    <x v="1"/>
    <x v="1"/>
    <n v="3679.6"/>
    <n v="-3679.6"/>
  </r>
  <r>
    <x v="8"/>
    <x v="0"/>
    <x v="1"/>
    <x v="2"/>
    <n v="832.1"/>
    <n v="-832.1"/>
  </r>
  <r>
    <x v="8"/>
    <x v="0"/>
    <x v="1"/>
    <x v="3"/>
    <n v="7157.9"/>
    <n v="-7157.9"/>
  </r>
  <r>
    <x v="8"/>
    <x v="1"/>
    <x v="0"/>
    <x v="0"/>
    <n v="2858.9"/>
    <n v="2858.9"/>
  </r>
  <r>
    <x v="8"/>
    <x v="1"/>
    <x v="0"/>
    <x v="1"/>
    <n v="3479.4"/>
    <n v="3479.4"/>
  </r>
  <r>
    <x v="8"/>
    <x v="1"/>
    <x v="0"/>
    <x v="2"/>
    <n v="3331.2"/>
    <n v="3331.2"/>
  </r>
  <r>
    <x v="8"/>
    <x v="1"/>
    <x v="0"/>
    <x v="3"/>
    <n v="10780.9"/>
    <n v="10780.9"/>
  </r>
  <r>
    <x v="8"/>
    <x v="1"/>
    <x v="1"/>
    <x v="0"/>
    <n v="3259.3"/>
    <n v="-3259.3"/>
  </r>
  <r>
    <x v="8"/>
    <x v="1"/>
    <x v="1"/>
    <x v="1"/>
    <n v="4394.3999999999996"/>
    <n v="-4394.3999999999996"/>
  </r>
  <r>
    <x v="8"/>
    <x v="1"/>
    <x v="1"/>
    <x v="2"/>
    <n v="2406.4"/>
    <n v="-2406.4"/>
  </r>
  <r>
    <x v="8"/>
    <x v="1"/>
    <x v="1"/>
    <x v="3"/>
    <n v="9648.4"/>
    <n v="-9648.4"/>
  </r>
  <r>
    <x v="8"/>
    <x v="2"/>
    <x v="0"/>
    <x v="0"/>
    <n v="2930.9"/>
    <n v="2930.9"/>
  </r>
  <r>
    <x v="8"/>
    <x v="2"/>
    <x v="0"/>
    <x v="1"/>
    <n v="4796"/>
    <n v="4796"/>
  </r>
  <r>
    <x v="8"/>
    <x v="2"/>
    <x v="0"/>
    <x v="2"/>
    <n v="2807.1"/>
    <n v="2807.1"/>
  </r>
  <r>
    <x v="8"/>
    <x v="2"/>
    <x v="0"/>
    <x v="3"/>
    <n v="9140.9"/>
    <n v="9140.9"/>
  </r>
  <r>
    <x v="8"/>
    <x v="2"/>
    <x v="1"/>
    <x v="0"/>
    <n v="3033.6"/>
    <n v="-3033.6"/>
  </r>
  <r>
    <x v="8"/>
    <x v="2"/>
    <x v="1"/>
    <x v="1"/>
    <n v="5812.1"/>
    <n v="-5812.1"/>
  </r>
  <r>
    <x v="8"/>
    <x v="2"/>
    <x v="1"/>
    <x v="2"/>
    <n v="1983.5"/>
    <n v="-1983.5"/>
  </r>
  <r>
    <x v="8"/>
    <x v="2"/>
    <x v="1"/>
    <x v="3"/>
    <n v="7665.3"/>
    <n v="-7665.3"/>
  </r>
  <r>
    <x v="8"/>
    <x v="3"/>
    <x v="0"/>
    <x v="0"/>
    <n v="2301.1"/>
    <n v="2301.1"/>
  </r>
  <r>
    <x v="8"/>
    <x v="3"/>
    <x v="0"/>
    <x v="1"/>
    <n v="5785.1"/>
    <n v="5785.1"/>
  </r>
  <r>
    <x v="8"/>
    <x v="3"/>
    <x v="0"/>
    <x v="2"/>
    <n v="1945"/>
    <n v="1945"/>
  </r>
  <r>
    <x v="8"/>
    <x v="3"/>
    <x v="0"/>
    <x v="3"/>
    <n v="5765.5"/>
    <n v="5765.5"/>
  </r>
  <r>
    <x v="8"/>
    <x v="3"/>
    <x v="1"/>
    <x v="0"/>
    <n v="2146.6"/>
    <n v="-2146.6"/>
  </r>
  <r>
    <x v="8"/>
    <x v="3"/>
    <x v="1"/>
    <x v="1"/>
    <n v="6165.3"/>
    <n v="-6165.3"/>
  </r>
  <r>
    <x v="8"/>
    <x v="3"/>
    <x v="1"/>
    <x v="2"/>
    <n v="1305.5999999999999"/>
    <n v="-1305.5999999999999"/>
  </r>
  <r>
    <x v="8"/>
    <x v="3"/>
    <x v="1"/>
    <x v="3"/>
    <n v="4592"/>
    <n v="-4592"/>
  </r>
  <r>
    <x v="8"/>
    <x v="4"/>
    <x v="0"/>
    <x v="0"/>
    <n v="1672.8"/>
    <n v="1672.8"/>
  </r>
  <r>
    <x v="8"/>
    <x v="4"/>
    <x v="0"/>
    <x v="1"/>
    <n v="5611.4"/>
    <n v="5611.4"/>
  </r>
  <r>
    <x v="8"/>
    <x v="4"/>
    <x v="0"/>
    <x v="2"/>
    <n v="1477.5"/>
    <n v="1477.5"/>
  </r>
  <r>
    <x v="8"/>
    <x v="4"/>
    <x v="0"/>
    <x v="3"/>
    <n v="3877.6"/>
    <n v="3877.6"/>
  </r>
  <r>
    <x v="8"/>
    <x v="4"/>
    <x v="1"/>
    <x v="0"/>
    <n v="1516.2"/>
    <n v="-1516.2"/>
  </r>
  <r>
    <x v="8"/>
    <x v="4"/>
    <x v="1"/>
    <x v="1"/>
    <n v="5212.2"/>
    <n v="-5212.2"/>
  </r>
  <r>
    <x v="8"/>
    <x v="4"/>
    <x v="1"/>
    <x v="2"/>
    <n v="1042.2"/>
    <n v="-1042.2"/>
  </r>
  <r>
    <x v="8"/>
    <x v="4"/>
    <x v="1"/>
    <x v="3"/>
    <n v="3143.3"/>
    <n v="-314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65AC-C3FE-4CFA-AADA-893B3D804EA9}" name="PivotTable5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22">
  <location ref="A3:C9" firstHeaderRow="1" firstDataRow="2" firstDataCol="1" rowPageCount="1" colPageCount="1"/>
  <pivotFields count="6">
    <pivotField axis="axisPage" subtotalTop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2">
        <item x="1"/>
        <item x="0"/>
      </items>
    </pivotField>
    <pivotField showAll="0" defaultSubtotal="0"/>
    <pivotField showAll="0" defaultSubtotal="0"/>
    <pivotField dataField="1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2">
    <i>
      <x/>
    </i>
    <i>
      <x v="1"/>
    </i>
  </colItems>
  <pageFields count="1">
    <pageField fld="0" item="4" hier="-1"/>
  </pageFields>
  <dataFields count="1">
    <dataField name="Sum of Population2" fld="5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34CB5-3DE4-4879-94CC-BA1E01030D2F}" name="PivotTable4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3">
  <location ref="A3:I10" firstHeaderRow="1" firstDataRow="3" firstDataCol="1" rowPageCount="1" colPageCount="1"/>
  <pivotFields count="6">
    <pivotField axis="axisPage" subtotalTop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2">
        <item x="1"/>
        <item x="0"/>
      </items>
    </pivotField>
    <pivotField axis="axisCol" showAll="0" defaultSubtotal="0">
      <items count="4">
        <item x="1"/>
        <item x="0"/>
        <item x="3"/>
        <item x="2"/>
      </items>
    </pivotField>
    <pivotField showAll="0" defaultSubtotal="0"/>
    <pivotField dataField="1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2"/>
    <field x="3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pageFields count="1">
    <pageField fld="0" item="4" hier="-1"/>
  </pageFields>
  <dataFields count="1">
    <dataField name="Sum of Population2" fld="5" baseField="0" baseItem="0"/>
  </dataFields>
  <chartFormats count="8"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F7FF7-616F-4035-A1CD-9EE1B3C0C547}" name="Table1" displayName="Table1" ref="A1:F361" totalsRowShown="0">
  <autoFilter ref="A1:F361" xr:uid="{F9D8B81E-0412-426A-828D-4078F97AE763}"/>
  <tableColumns count="6">
    <tableColumn id="1" xr3:uid="{3FDD007B-0DDA-4938-B2DB-085F1FFD5AA0}" name="datasource"/>
    <tableColumn id="2" xr3:uid="{95578E48-725E-431C-A562-45FD5B3C6B68}" name="age"/>
    <tableColumn id="3" xr3:uid="{8652D439-4FC9-4581-8652-8E2950CF82DB}" name="sex"/>
    <tableColumn id="4" xr3:uid="{EAE51D75-281B-4AA6-B2BD-E01CD66C2589}" name="education"/>
    <tableColumn id="5" xr3:uid="{A6ED070A-ADAA-4E29-9208-3654BC704605}" name="population"/>
    <tableColumn id="6" xr3:uid="{60F0EBB4-BD19-479D-B077-ACB07E907ACD}" name="population2" dataDxfId="0">
      <calculatedColumnFormula>IF(Table1[[#This Row],[sex]]="Female",Table1[[#This Row],[population]],-Table1[[#This Row],[population]])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60C-3519-4D3F-8982-D28B39CA9B13}">
  <dimension ref="A1:B15"/>
  <sheetViews>
    <sheetView workbookViewId="0">
      <selection activeCell="C11" sqref="B11:C11"/>
    </sheetView>
  </sheetViews>
  <sheetFormatPr defaultColWidth="9.140625" defaultRowHeight="15" x14ac:dyDescent="0.25"/>
  <cols>
    <col min="1" max="1" width="14.42578125" style="4" customWidth="1"/>
    <col min="2" max="16384" width="9.140625" style="4"/>
  </cols>
  <sheetData>
    <row r="1" spans="1:2" x14ac:dyDescent="0.25">
      <c r="A1" s="4" t="s">
        <v>0</v>
      </c>
    </row>
    <row r="2" spans="1:2" x14ac:dyDescent="0.25">
      <c r="A2" s="4" t="s">
        <v>1</v>
      </c>
    </row>
    <row r="3" spans="1:2" x14ac:dyDescent="0.25">
      <c r="A3" s="4" t="s">
        <v>2</v>
      </c>
    </row>
    <row r="4" spans="1:2" x14ac:dyDescent="0.25">
      <c r="A4" s="4" t="s">
        <v>19</v>
      </c>
    </row>
    <row r="5" spans="1:2" x14ac:dyDescent="0.25">
      <c r="A5" s="4" t="s">
        <v>32</v>
      </c>
    </row>
    <row r="8" spans="1:2" x14ac:dyDescent="0.25">
      <c r="A8" s="4" t="s">
        <v>31</v>
      </c>
    </row>
    <row r="11" spans="1:2" x14ac:dyDescent="0.25">
      <c r="A11" s="4" t="s">
        <v>3</v>
      </c>
      <c r="B11" s="4" t="s">
        <v>33</v>
      </c>
    </row>
    <row r="12" spans="1:2" x14ac:dyDescent="0.25">
      <c r="A12" s="4" t="s">
        <v>4</v>
      </c>
      <c r="B12" s="4" t="s">
        <v>20</v>
      </c>
    </row>
    <row r="13" spans="1:2" x14ac:dyDescent="0.25">
      <c r="A13" s="4" t="s">
        <v>5</v>
      </c>
      <c r="B13" s="4" t="s">
        <v>21</v>
      </c>
    </row>
    <row r="14" spans="1:2" x14ac:dyDescent="0.25">
      <c r="A14" s="4" t="s">
        <v>6</v>
      </c>
      <c r="B14" s="4" t="s">
        <v>22</v>
      </c>
    </row>
    <row r="15" spans="1:2" x14ac:dyDescent="0.25">
      <c r="A15" s="4" t="s">
        <v>17</v>
      </c>
      <c r="B15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5"/>
  <sheetViews>
    <sheetView workbookViewId="0">
      <selection activeCell="H5" sqref="H5"/>
    </sheetView>
  </sheetViews>
  <sheetFormatPr defaultRowHeight="15" x14ac:dyDescent="0.25"/>
  <cols>
    <col min="1" max="1" width="13.42578125" customWidth="1"/>
    <col min="4" max="4" width="18.7109375" bestFit="1" customWidth="1"/>
    <col min="5" max="5" width="12.85546875" customWidth="1"/>
    <col min="6" max="6" width="14" bestFit="1" customWidth="1"/>
  </cols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t="s">
        <v>28</v>
      </c>
      <c r="B2" t="s">
        <v>40</v>
      </c>
      <c r="C2" t="s">
        <v>8</v>
      </c>
      <c r="D2" t="s">
        <v>9</v>
      </c>
      <c r="E2">
        <v>90</v>
      </c>
      <c r="F2" s="3">
        <f>IF(Table1[[#This Row],[sex]]="Female",Table1[[#This Row],[population]],-Table1[[#This Row],[population]])</f>
        <v>90</v>
      </c>
    </row>
    <row r="3" spans="1:6" x14ac:dyDescent="0.25">
      <c r="A3" t="s">
        <v>28</v>
      </c>
      <c r="B3" t="s">
        <v>40</v>
      </c>
      <c r="C3" t="s">
        <v>8</v>
      </c>
      <c r="D3" t="s">
        <v>12</v>
      </c>
      <c r="E3">
        <v>25</v>
      </c>
      <c r="F3" s="3">
        <f>IF(Table1[[#This Row],[sex]]="Female",Table1[[#This Row],[population]],-Table1[[#This Row],[population]])</f>
        <v>25</v>
      </c>
    </row>
    <row r="4" spans="1:6" x14ac:dyDescent="0.25">
      <c r="A4" t="s">
        <v>28</v>
      </c>
      <c r="B4" t="s">
        <v>40</v>
      </c>
      <c r="C4" t="s">
        <v>8</v>
      </c>
      <c r="D4" t="s">
        <v>11</v>
      </c>
      <c r="E4">
        <v>5</v>
      </c>
      <c r="F4" s="3">
        <f>IF(Table1[[#This Row],[sex]]="Female",Table1[[#This Row],[population]],-Table1[[#This Row],[population]])</f>
        <v>5</v>
      </c>
    </row>
    <row r="5" spans="1:6" x14ac:dyDescent="0.25">
      <c r="A5" t="s">
        <v>28</v>
      </c>
      <c r="B5" t="s">
        <v>40</v>
      </c>
      <c r="C5" t="s">
        <v>8</v>
      </c>
      <c r="D5" t="s">
        <v>10</v>
      </c>
      <c r="E5">
        <v>163</v>
      </c>
      <c r="F5" s="3">
        <f>IF(Table1[[#This Row],[sex]]="Female",Table1[[#This Row],[population]],-Table1[[#This Row],[population]])</f>
        <v>163</v>
      </c>
    </row>
    <row r="6" spans="1:6" x14ac:dyDescent="0.25">
      <c r="A6" t="s">
        <v>28</v>
      </c>
      <c r="B6" t="s">
        <v>40</v>
      </c>
      <c r="C6" t="s">
        <v>7</v>
      </c>
      <c r="D6" t="s">
        <v>9</v>
      </c>
      <c r="E6">
        <v>92</v>
      </c>
      <c r="F6" s="3">
        <f>IF(Table1[[#This Row],[sex]]="Female",Table1[[#This Row],[population]],-Table1[[#This Row],[population]])</f>
        <v>-92</v>
      </c>
    </row>
    <row r="7" spans="1:6" x14ac:dyDescent="0.25">
      <c r="A7" t="s">
        <v>28</v>
      </c>
      <c r="B7" t="s">
        <v>40</v>
      </c>
      <c r="C7" t="s">
        <v>7</v>
      </c>
      <c r="D7" t="s">
        <v>12</v>
      </c>
      <c r="E7">
        <v>33</v>
      </c>
      <c r="F7" s="3">
        <f>IF(Table1[[#This Row],[sex]]="Female",Table1[[#This Row],[population]],-Table1[[#This Row],[population]])</f>
        <v>-33</v>
      </c>
    </row>
    <row r="8" spans="1:6" x14ac:dyDescent="0.25">
      <c r="A8" t="s">
        <v>28</v>
      </c>
      <c r="B8" t="s">
        <v>40</v>
      </c>
      <c r="C8" t="s">
        <v>7</v>
      </c>
      <c r="D8" t="s">
        <v>11</v>
      </c>
      <c r="E8">
        <v>4</v>
      </c>
      <c r="F8" s="3">
        <f>IF(Table1[[#This Row],[sex]]="Female",Table1[[#This Row],[population]],-Table1[[#This Row],[population]])</f>
        <v>-4</v>
      </c>
    </row>
    <row r="9" spans="1:6" x14ac:dyDescent="0.25">
      <c r="A9" t="s">
        <v>28</v>
      </c>
      <c r="B9" t="s">
        <v>40</v>
      </c>
      <c r="C9" t="s">
        <v>7</v>
      </c>
      <c r="D9" t="s">
        <v>10</v>
      </c>
      <c r="E9">
        <v>158</v>
      </c>
      <c r="F9" s="3">
        <f>IF(Table1[[#This Row],[sex]]="Female",Table1[[#This Row],[population]],-Table1[[#This Row],[population]])</f>
        <v>-158</v>
      </c>
    </row>
    <row r="10" spans="1:6" x14ac:dyDescent="0.25">
      <c r="A10" t="s">
        <v>28</v>
      </c>
      <c r="B10" t="s">
        <v>41</v>
      </c>
      <c r="C10" t="s">
        <v>8</v>
      </c>
      <c r="D10" t="s">
        <v>9</v>
      </c>
      <c r="E10">
        <v>66</v>
      </c>
      <c r="F10" s="3">
        <f>IF(Table1[[#This Row],[sex]]="Female",Table1[[#This Row],[population]],-Table1[[#This Row],[population]])</f>
        <v>66</v>
      </c>
    </row>
    <row r="11" spans="1:6" x14ac:dyDescent="0.25">
      <c r="A11" t="s">
        <v>28</v>
      </c>
      <c r="B11" t="s">
        <v>41</v>
      </c>
      <c r="C11" t="s">
        <v>8</v>
      </c>
      <c r="D11" t="s">
        <v>12</v>
      </c>
      <c r="E11">
        <v>42</v>
      </c>
      <c r="F11" s="3">
        <f>IF(Table1[[#This Row],[sex]]="Female",Table1[[#This Row],[population]],-Table1[[#This Row],[population]])</f>
        <v>42</v>
      </c>
    </row>
    <row r="12" spans="1:6" x14ac:dyDescent="0.25">
      <c r="A12" t="s">
        <v>28</v>
      </c>
      <c r="B12" t="s">
        <v>41</v>
      </c>
      <c r="C12" t="s">
        <v>8</v>
      </c>
      <c r="D12" t="s">
        <v>11</v>
      </c>
      <c r="E12">
        <v>27</v>
      </c>
      <c r="F12" s="3">
        <f>IF(Table1[[#This Row],[sex]]="Female",Table1[[#This Row],[population]],-Table1[[#This Row],[population]])</f>
        <v>27</v>
      </c>
    </row>
    <row r="13" spans="1:6" x14ac:dyDescent="0.25">
      <c r="A13" t="s">
        <v>28</v>
      </c>
      <c r="B13" t="s">
        <v>41</v>
      </c>
      <c r="C13" t="s">
        <v>8</v>
      </c>
      <c r="D13" t="s">
        <v>10</v>
      </c>
      <c r="E13">
        <v>106</v>
      </c>
      <c r="F13" s="3">
        <f>IF(Table1[[#This Row],[sex]]="Female",Table1[[#This Row],[population]],-Table1[[#This Row],[population]])</f>
        <v>106</v>
      </c>
    </row>
    <row r="14" spans="1:6" x14ac:dyDescent="0.25">
      <c r="A14" t="s">
        <v>28</v>
      </c>
      <c r="B14" t="s">
        <v>41</v>
      </c>
      <c r="C14" t="s">
        <v>7</v>
      </c>
      <c r="D14" t="s">
        <v>9</v>
      </c>
      <c r="E14">
        <v>63</v>
      </c>
      <c r="F14" s="3">
        <f>IF(Table1[[#This Row],[sex]]="Female",Table1[[#This Row],[population]],-Table1[[#This Row],[population]])</f>
        <v>-63</v>
      </c>
    </row>
    <row r="15" spans="1:6" x14ac:dyDescent="0.25">
      <c r="A15" t="s">
        <v>28</v>
      </c>
      <c r="B15" t="s">
        <v>41</v>
      </c>
      <c r="C15" t="s">
        <v>7</v>
      </c>
      <c r="D15" t="s">
        <v>12</v>
      </c>
      <c r="E15">
        <v>69</v>
      </c>
      <c r="F15" s="3">
        <f>IF(Table1[[#This Row],[sex]]="Female",Table1[[#This Row],[population]],-Table1[[#This Row],[population]])</f>
        <v>-69</v>
      </c>
    </row>
    <row r="16" spans="1:6" x14ac:dyDescent="0.25">
      <c r="A16" t="s">
        <v>28</v>
      </c>
      <c r="B16" t="s">
        <v>41</v>
      </c>
      <c r="C16" t="s">
        <v>7</v>
      </c>
      <c r="D16" t="s">
        <v>11</v>
      </c>
      <c r="E16">
        <v>19</v>
      </c>
      <c r="F16" s="3">
        <f>IF(Table1[[#This Row],[sex]]="Female",Table1[[#This Row],[population]],-Table1[[#This Row],[population]])</f>
        <v>-19</v>
      </c>
    </row>
    <row r="17" spans="1:6" x14ac:dyDescent="0.25">
      <c r="A17" t="s">
        <v>28</v>
      </c>
      <c r="B17" t="s">
        <v>41</v>
      </c>
      <c r="C17" t="s">
        <v>7</v>
      </c>
      <c r="D17" t="s">
        <v>10</v>
      </c>
      <c r="E17">
        <v>92</v>
      </c>
      <c r="F17" s="3">
        <f>IF(Table1[[#This Row],[sex]]="Female",Table1[[#This Row],[population]],-Table1[[#This Row],[population]])</f>
        <v>-92</v>
      </c>
    </row>
    <row r="18" spans="1:6" x14ac:dyDescent="0.25">
      <c r="A18" t="s">
        <v>28</v>
      </c>
      <c r="B18" t="s">
        <v>42</v>
      </c>
      <c r="C18" t="s">
        <v>8</v>
      </c>
      <c r="D18" t="s">
        <v>9</v>
      </c>
      <c r="E18">
        <v>48</v>
      </c>
      <c r="F18" s="3">
        <f>IF(Table1[[#This Row],[sex]]="Female",Table1[[#This Row],[population]],-Table1[[#This Row],[population]])</f>
        <v>48</v>
      </c>
    </row>
    <row r="19" spans="1:6" x14ac:dyDescent="0.25">
      <c r="A19" t="s">
        <v>28</v>
      </c>
      <c r="B19" t="s">
        <v>42</v>
      </c>
      <c r="C19" t="s">
        <v>8</v>
      </c>
      <c r="D19" t="s">
        <v>12</v>
      </c>
      <c r="E19">
        <v>80</v>
      </c>
      <c r="F19" s="3">
        <f>IF(Table1[[#This Row],[sex]]="Female",Table1[[#This Row],[population]],-Table1[[#This Row],[population]])</f>
        <v>80</v>
      </c>
    </row>
    <row r="20" spans="1:6" x14ac:dyDescent="0.25">
      <c r="A20" t="s">
        <v>28</v>
      </c>
      <c r="B20" t="s">
        <v>42</v>
      </c>
      <c r="C20" t="s">
        <v>8</v>
      </c>
      <c r="D20" t="s">
        <v>11</v>
      </c>
      <c r="E20">
        <v>15</v>
      </c>
      <c r="F20" s="3">
        <f>IF(Table1[[#This Row],[sex]]="Female",Table1[[#This Row],[population]],-Table1[[#This Row],[population]])</f>
        <v>15</v>
      </c>
    </row>
    <row r="21" spans="1:6" x14ac:dyDescent="0.25">
      <c r="A21" t="s">
        <v>28</v>
      </c>
      <c r="B21" t="s">
        <v>42</v>
      </c>
      <c r="C21" t="s">
        <v>8</v>
      </c>
      <c r="D21" t="s">
        <v>10</v>
      </c>
      <c r="E21">
        <v>53</v>
      </c>
      <c r="F21" s="3">
        <f>IF(Table1[[#This Row],[sex]]="Female",Table1[[#This Row],[population]],-Table1[[#This Row],[population]])</f>
        <v>53</v>
      </c>
    </row>
    <row r="22" spans="1:6" x14ac:dyDescent="0.25">
      <c r="A22" t="s">
        <v>28</v>
      </c>
      <c r="B22" t="s">
        <v>42</v>
      </c>
      <c r="C22" t="s">
        <v>7</v>
      </c>
      <c r="D22" t="s">
        <v>9</v>
      </c>
      <c r="E22">
        <v>56</v>
      </c>
      <c r="F22" s="3">
        <f>IF(Table1[[#This Row],[sex]]="Female",Table1[[#This Row],[population]],-Table1[[#This Row],[population]])</f>
        <v>-56</v>
      </c>
    </row>
    <row r="23" spans="1:6" x14ac:dyDescent="0.25">
      <c r="A23" t="s">
        <v>28</v>
      </c>
      <c r="B23" t="s">
        <v>42</v>
      </c>
      <c r="C23" t="s">
        <v>7</v>
      </c>
      <c r="D23" t="s">
        <v>12</v>
      </c>
      <c r="E23">
        <v>67</v>
      </c>
      <c r="F23" s="3">
        <f>IF(Table1[[#This Row],[sex]]="Female",Table1[[#This Row],[population]],-Table1[[#This Row],[population]])</f>
        <v>-67</v>
      </c>
    </row>
    <row r="24" spans="1:6" x14ac:dyDescent="0.25">
      <c r="A24" t="s">
        <v>28</v>
      </c>
      <c r="B24" t="s">
        <v>42</v>
      </c>
      <c r="C24" t="s">
        <v>7</v>
      </c>
      <c r="D24" t="s">
        <v>11</v>
      </c>
      <c r="E24">
        <v>8</v>
      </c>
      <c r="F24" s="3">
        <f>IF(Table1[[#This Row],[sex]]="Female",Table1[[#This Row],[population]],-Table1[[#This Row],[population]])</f>
        <v>-8</v>
      </c>
    </row>
    <row r="25" spans="1:6" x14ac:dyDescent="0.25">
      <c r="A25" t="s">
        <v>28</v>
      </c>
      <c r="B25" t="s">
        <v>42</v>
      </c>
      <c r="C25" t="s">
        <v>7</v>
      </c>
      <c r="D25" t="s">
        <v>10</v>
      </c>
      <c r="E25">
        <v>48</v>
      </c>
      <c r="F25" s="3">
        <f>IF(Table1[[#This Row],[sex]]="Female",Table1[[#This Row],[population]],-Table1[[#This Row],[population]])</f>
        <v>-48</v>
      </c>
    </row>
    <row r="26" spans="1:6" x14ac:dyDescent="0.25">
      <c r="A26" t="s">
        <v>28</v>
      </c>
      <c r="B26" t="s">
        <v>43</v>
      </c>
      <c r="C26" t="s">
        <v>8</v>
      </c>
      <c r="D26" t="s">
        <v>9</v>
      </c>
      <c r="E26">
        <v>27</v>
      </c>
      <c r="F26" s="3">
        <f>IF(Table1[[#This Row],[sex]]="Female",Table1[[#This Row],[population]],-Table1[[#This Row],[population]])</f>
        <v>27</v>
      </c>
    </row>
    <row r="27" spans="1:6" x14ac:dyDescent="0.25">
      <c r="A27" t="s">
        <v>28</v>
      </c>
      <c r="B27" t="s">
        <v>43</v>
      </c>
      <c r="C27" t="s">
        <v>8</v>
      </c>
      <c r="D27" t="s">
        <v>12</v>
      </c>
      <c r="E27">
        <v>96</v>
      </c>
      <c r="F27" s="3">
        <f>IF(Table1[[#This Row],[sex]]="Female",Table1[[#This Row],[population]],-Table1[[#This Row],[population]])</f>
        <v>96</v>
      </c>
    </row>
    <row r="28" spans="1:6" x14ac:dyDescent="0.25">
      <c r="A28" t="s">
        <v>28</v>
      </c>
      <c r="B28" t="s">
        <v>43</v>
      </c>
      <c r="C28" t="s">
        <v>8</v>
      </c>
      <c r="D28" t="s">
        <v>11</v>
      </c>
      <c r="E28">
        <v>15</v>
      </c>
      <c r="F28" s="3">
        <f>IF(Table1[[#This Row],[sex]]="Female",Table1[[#This Row],[population]],-Table1[[#This Row],[population]])</f>
        <v>15</v>
      </c>
    </row>
    <row r="29" spans="1:6" x14ac:dyDescent="0.25">
      <c r="A29" t="s">
        <v>28</v>
      </c>
      <c r="B29" t="s">
        <v>43</v>
      </c>
      <c r="C29" t="s">
        <v>8</v>
      </c>
      <c r="D29" t="s">
        <v>10</v>
      </c>
      <c r="E29">
        <v>33</v>
      </c>
      <c r="F29" s="3">
        <f>IF(Table1[[#This Row],[sex]]="Female",Table1[[#This Row],[population]],-Table1[[#This Row],[population]])</f>
        <v>33</v>
      </c>
    </row>
    <row r="30" spans="1:6" x14ac:dyDescent="0.25">
      <c r="A30" t="s">
        <v>28</v>
      </c>
      <c r="B30" t="s">
        <v>43</v>
      </c>
      <c r="C30" t="s">
        <v>7</v>
      </c>
      <c r="D30" t="s">
        <v>9</v>
      </c>
      <c r="E30">
        <v>31</v>
      </c>
      <c r="F30" s="3">
        <f>IF(Table1[[#This Row],[sex]]="Female",Table1[[#This Row],[population]],-Table1[[#This Row],[population]])</f>
        <v>-31</v>
      </c>
    </row>
    <row r="31" spans="1:6" x14ac:dyDescent="0.25">
      <c r="A31" t="s">
        <v>28</v>
      </c>
      <c r="B31" t="s">
        <v>43</v>
      </c>
      <c r="C31" t="s">
        <v>7</v>
      </c>
      <c r="D31" t="s">
        <v>12</v>
      </c>
      <c r="E31">
        <v>84</v>
      </c>
      <c r="F31" s="3">
        <f>IF(Table1[[#This Row],[sex]]="Female",Table1[[#This Row],[population]],-Table1[[#This Row],[population]])</f>
        <v>-84</v>
      </c>
    </row>
    <row r="32" spans="1:6" x14ac:dyDescent="0.25">
      <c r="A32" t="s">
        <v>28</v>
      </c>
      <c r="B32" t="s">
        <v>43</v>
      </c>
      <c r="C32" t="s">
        <v>7</v>
      </c>
      <c r="D32" t="s">
        <v>11</v>
      </c>
      <c r="E32">
        <v>9</v>
      </c>
      <c r="F32" s="3">
        <f>IF(Table1[[#This Row],[sex]]="Female",Table1[[#This Row],[population]],-Table1[[#This Row],[population]])</f>
        <v>-9</v>
      </c>
    </row>
    <row r="33" spans="1:6" x14ac:dyDescent="0.25">
      <c r="A33" t="s">
        <v>28</v>
      </c>
      <c r="B33" t="s">
        <v>43</v>
      </c>
      <c r="C33" t="s">
        <v>7</v>
      </c>
      <c r="D33" t="s">
        <v>10</v>
      </c>
      <c r="E33">
        <v>21</v>
      </c>
      <c r="F33" s="3">
        <f>IF(Table1[[#This Row],[sex]]="Female",Table1[[#This Row],[population]],-Table1[[#This Row],[population]])</f>
        <v>-21</v>
      </c>
    </row>
    <row r="34" spans="1:6" x14ac:dyDescent="0.25">
      <c r="A34" t="s">
        <v>28</v>
      </c>
      <c r="B34" t="s">
        <v>44</v>
      </c>
      <c r="C34" t="s">
        <v>8</v>
      </c>
      <c r="D34" t="s">
        <v>9</v>
      </c>
      <c r="E34">
        <v>16</v>
      </c>
      <c r="F34" s="3">
        <f>IF(Table1[[#This Row],[sex]]="Female",Table1[[#This Row],[population]],-Table1[[#This Row],[population]])</f>
        <v>16</v>
      </c>
    </row>
    <row r="35" spans="1:6" x14ac:dyDescent="0.25">
      <c r="A35" t="s">
        <v>28</v>
      </c>
      <c r="B35" t="s">
        <v>44</v>
      </c>
      <c r="C35" t="s">
        <v>8</v>
      </c>
      <c r="D35" t="s">
        <v>12</v>
      </c>
      <c r="E35">
        <v>95</v>
      </c>
      <c r="F35" s="3">
        <f>IF(Table1[[#This Row],[sex]]="Female",Table1[[#This Row],[population]],-Table1[[#This Row],[population]])</f>
        <v>95</v>
      </c>
    </row>
    <row r="36" spans="1:6" x14ac:dyDescent="0.25">
      <c r="A36" t="s">
        <v>28</v>
      </c>
      <c r="B36" t="s">
        <v>44</v>
      </c>
      <c r="C36" t="s">
        <v>8</v>
      </c>
      <c r="D36" t="s">
        <v>11</v>
      </c>
      <c r="E36">
        <v>7</v>
      </c>
      <c r="F36" s="3">
        <f>IF(Table1[[#This Row],[sex]]="Female",Table1[[#This Row],[population]],-Table1[[#This Row],[population]])</f>
        <v>7</v>
      </c>
    </row>
    <row r="37" spans="1:6" x14ac:dyDescent="0.25">
      <c r="A37" t="s">
        <v>28</v>
      </c>
      <c r="B37" t="s">
        <v>44</v>
      </c>
      <c r="C37" t="s">
        <v>8</v>
      </c>
      <c r="D37" t="s">
        <v>10</v>
      </c>
      <c r="E37">
        <v>13</v>
      </c>
      <c r="F37" s="3">
        <f>IF(Table1[[#This Row],[sex]]="Female",Table1[[#This Row],[population]],-Table1[[#This Row],[population]])</f>
        <v>13</v>
      </c>
    </row>
    <row r="38" spans="1:6" x14ac:dyDescent="0.25">
      <c r="A38" t="s">
        <v>28</v>
      </c>
      <c r="B38" t="s">
        <v>44</v>
      </c>
      <c r="C38" t="s">
        <v>7</v>
      </c>
      <c r="D38" t="s">
        <v>9</v>
      </c>
      <c r="E38">
        <v>14</v>
      </c>
      <c r="F38" s="3">
        <f>IF(Table1[[#This Row],[sex]]="Female",Table1[[#This Row],[population]],-Table1[[#This Row],[population]])</f>
        <v>-14</v>
      </c>
    </row>
    <row r="39" spans="1:6" x14ac:dyDescent="0.25">
      <c r="A39" t="s">
        <v>28</v>
      </c>
      <c r="B39" t="s">
        <v>44</v>
      </c>
      <c r="C39" t="s">
        <v>7</v>
      </c>
      <c r="D39" t="s">
        <v>12</v>
      </c>
      <c r="E39">
        <v>95</v>
      </c>
      <c r="F39" s="3">
        <f>IF(Table1[[#This Row],[sex]]="Female",Table1[[#This Row],[population]],-Table1[[#This Row],[population]])</f>
        <v>-95</v>
      </c>
    </row>
    <row r="40" spans="1:6" x14ac:dyDescent="0.25">
      <c r="A40" t="s">
        <v>28</v>
      </c>
      <c r="B40" t="s">
        <v>44</v>
      </c>
      <c r="C40" t="s">
        <v>7</v>
      </c>
      <c r="D40" t="s">
        <v>11</v>
      </c>
      <c r="E40">
        <v>8</v>
      </c>
      <c r="F40" s="3">
        <f>IF(Table1[[#This Row],[sex]]="Female",Table1[[#This Row],[population]],-Table1[[#This Row],[population]])</f>
        <v>-8</v>
      </c>
    </row>
    <row r="41" spans="1:6" x14ac:dyDescent="0.25">
      <c r="A41" t="s">
        <v>28</v>
      </c>
      <c r="B41" t="s">
        <v>44</v>
      </c>
      <c r="C41" t="s">
        <v>7</v>
      </c>
      <c r="D41" t="s">
        <v>10</v>
      </c>
      <c r="E41">
        <v>9</v>
      </c>
      <c r="F41" s="3">
        <f>IF(Table1[[#This Row],[sex]]="Female",Table1[[#This Row],[population]],-Table1[[#This Row],[population]])</f>
        <v>-9</v>
      </c>
    </row>
    <row r="42" spans="1:6" x14ac:dyDescent="0.25">
      <c r="A42" t="s">
        <v>29</v>
      </c>
      <c r="B42" t="s">
        <v>40</v>
      </c>
      <c r="C42" t="s">
        <v>8</v>
      </c>
      <c r="D42" t="s">
        <v>9</v>
      </c>
      <c r="E42">
        <v>81</v>
      </c>
      <c r="F42" s="3">
        <f>IF(Table1[[#This Row],[sex]]="Female",Table1[[#This Row],[population]],-Table1[[#This Row],[population]])</f>
        <v>81</v>
      </c>
    </row>
    <row r="43" spans="1:6" x14ac:dyDescent="0.25">
      <c r="A43" t="s">
        <v>29</v>
      </c>
      <c r="B43" t="s">
        <v>40</v>
      </c>
      <c r="C43" t="s">
        <v>8</v>
      </c>
      <c r="D43" t="s">
        <v>12</v>
      </c>
      <c r="E43">
        <v>16</v>
      </c>
      <c r="F43" s="3">
        <f>IF(Table1[[#This Row],[sex]]="Female",Table1[[#This Row],[population]],-Table1[[#This Row],[population]])</f>
        <v>16</v>
      </c>
    </row>
    <row r="44" spans="1:6" x14ac:dyDescent="0.25">
      <c r="A44" t="s">
        <v>29</v>
      </c>
      <c r="B44" t="s">
        <v>40</v>
      </c>
      <c r="C44" t="s">
        <v>8</v>
      </c>
      <c r="D44" t="s">
        <v>11</v>
      </c>
      <c r="E44">
        <v>10</v>
      </c>
      <c r="F44" s="3">
        <f>IF(Table1[[#This Row],[sex]]="Female",Table1[[#This Row],[population]],-Table1[[#This Row],[population]])</f>
        <v>10</v>
      </c>
    </row>
    <row r="45" spans="1:6" x14ac:dyDescent="0.25">
      <c r="A45" t="s">
        <v>29</v>
      </c>
      <c r="B45" t="s">
        <v>40</v>
      </c>
      <c r="C45" t="s">
        <v>8</v>
      </c>
      <c r="D45" t="s">
        <v>10</v>
      </c>
      <c r="E45">
        <v>156</v>
      </c>
      <c r="F45" s="3">
        <f>IF(Table1[[#This Row],[sex]]="Female",Table1[[#This Row],[population]],-Table1[[#This Row],[population]])</f>
        <v>156</v>
      </c>
    </row>
    <row r="46" spans="1:6" x14ac:dyDescent="0.25">
      <c r="A46" t="s">
        <v>29</v>
      </c>
      <c r="B46" t="s">
        <v>40</v>
      </c>
      <c r="C46" t="s">
        <v>7</v>
      </c>
      <c r="D46" t="s">
        <v>9</v>
      </c>
      <c r="E46">
        <v>109</v>
      </c>
      <c r="F46" s="3">
        <f>IF(Table1[[#This Row],[sex]]="Female",Table1[[#This Row],[population]],-Table1[[#This Row],[population]])</f>
        <v>-109</v>
      </c>
    </row>
    <row r="47" spans="1:6" x14ac:dyDescent="0.25">
      <c r="A47" t="s">
        <v>29</v>
      </c>
      <c r="B47" t="s">
        <v>40</v>
      </c>
      <c r="C47" t="s">
        <v>7</v>
      </c>
      <c r="D47" t="s">
        <v>12</v>
      </c>
      <c r="E47">
        <v>23</v>
      </c>
      <c r="F47" s="3">
        <f>IF(Table1[[#This Row],[sex]]="Female",Table1[[#This Row],[population]],-Table1[[#This Row],[population]])</f>
        <v>-23</v>
      </c>
    </row>
    <row r="48" spans="1:6" x14ac:dyDescent="0.25">
      <c r="A48" t="s">
        <v>29</v>
      </c>
      <c r="B48" t="s">
        <v>40</v>
      </c>
      <c r="C48" t="s">
        <v>7</v>
      </c>
      <c r="D48" t="s">
        <v>11</v>
      </c>
      <c r="E48">
        <v>3</v>
      </c>
      <c r="F48" s="3">
        <f>IF(Table1[[#This Row],[sex]]="Female",Table1[[#This Row],[population]],-Table1[[#This Row],[population]])</f>
        <v>-3</v>
      </c>
    </row>
    <row r="49" spans="1:6" x14ac:dyDescent="0.25">
      <c r="A49" t="s">
        <v>29</v>
      </c>
      <c r="B49" t="s">
        <v>40</v>
      </c>
      <c r="C49" t="s">
        <v>7</v>
      </c>
      <c r="D49" t="s">
        <v>10</v>
      </c>
      <c r="E49">
        <v>136</v>
      </c>
      <c r="F49" s="3">
        <f>IF(Table1[[#This Row],[sex]]="Female",Table1[[#This Row],[population]],-Table1[[#This Row],[population]])</f>
        <v>-136</v>
      </c>
    </row>
    <row r="50" spans="1:6" x14ac:dyDescent="0.25">
      <c r="A50" t="s">
        <v>29</v>
      </c>
      <c r="B50" t="s">
        <v>41</v>
      </c>
      <c r="C50" t="s">
        <v>8</v>
      </c>
      <c r="D50" t="s">
        <v>9</v>
      </c>
      <c r="E50">
        <v>62</v>
      </c>
      <c r="F50" s="3">
        <f>IF(Table1[[#This Row],[sex]]="Female",Table1[[#This Row],[population]],-Table1[[#This Row],[population]])</f>
        <v>62</v>
      </c>
    </row>
    <row r="51" spans="1:6" x14ac:dyDescent="0.25">
      <c r="A51" t="s">
        <v>29</v>
      </c>
      <c r="B51" t="s">
        <v>41</v>
      </c>
      <c r="C51" t="s">
        <v>8</v>
      </c>
      <c r="D51" t="s">
        <v>12</v>
      </c>
      <c r="E51">
        <v>39</v>
      </c>
      <c r="F51" s="3">
        <f>IF(Table1[[#This Row],[sex]]="Female",Table1[[#This Row],[population]],-Table1[[#This Row],[population]])</f>
        <v>39</v>
      </c>
    </row>
    <row r="52" spans="1:6" x14ac:dyDescent="0.25">
      <c r="A52" t="s">
        <v>29</v>
      </c>
      <c r="B52" t="s">
        <v>41</v>
      </c>
      <c r="C52" t="s">
        <v>8</v>
      </c>
      <c r="D52" t="s">
        <v>11</v>
      </c>
      <c r="E52">
        <v>28</v>
      </c>
      <c r="F52" s="3">
        <f>IF(Table1[[#This Row],[sex]]="Female",Table1[[#This Row],[population]],-Table1[[#This Row],[population]])</f>
        <v>28</v>
      </c>
    </row>
    <row r="53" spans="1:6" x14ac:dyDescent="0.25">
      <c r="A53" t="s">
        <v>29</v>
      </c>
      <c r="B53" t="s">
        <v>41</v>
      </c>
      <c r="C53" t="s">
        <v>8</v>
      </c>
      <c r="D53" t="s">
        <v>10</v>
      </c>
      <c r="E53">
        <v>132</v>
      </c>
      <c r="F53" s="3">
        <f>IF(Table1[[#This Row],[sex]]="Female",Table1[[#This Row],[population]],-Table1[[#This Row],[population]])</f>
        <v>132</v>
      </c>
    </row>
    <row r="54" spans="1:6" x14ac:dyDescent="0.25">
      <c r="A54" t="s">
        <v>29</v>
      </c>
      <c r="B54" t="s">
        <v>41</v>
      </c>
      <c r="C54" t="s">
        <v>7</v>
      </c>
      <c r="D54" t="s">
        <v>9</v>
      </c>
      <c r="E54">
        <v>56</v>
      </c>
      <c r="F54" s="3">
        <f>IF(Table1[[#This Row],[sex]]="Female",Table1[[#This Row],[population]],-Table1[[#This Row],[population]])</f>
        <v>-56</v>
      </c>
    </row>
    <row r="55" spans="1:6" x14ac:dyDescent="0.25">
      <c r="A55" t="s">
        <v>29</v>
      </c>
      <c r="B55" t="s">
        <v>41</v>
      </c>
      <c r="C55" t="s">
        <v>7</v>
      </c>
      <c r="D55" t="s">
        <v>12</v>
      </c>
      <c r="E55">
        <v>56</v>
      </c>
      <c r="F55" s="3">
        <f>IF(Table1[[#This Row],[sex]]="Female",Table1[[#This Row],[population]],-Table1[[#This Row],[population]])</f>
        <v>-56</v>
      </c>
    </row>
    <row r="56" spans="1:6" x14ac:dyDescent="0.25">
      <c r="A56" t="s">
        <v>29</v>
      </c>
      <c r="B56" t="s">
        <v>41</v>
      </c>
      <c r="C56" t="s">
        <v>7</v>
      </c>
      <c r="D56" t="s">
        <v>11</v>
      </c>
      <c r="E56">
        <v>18</v>
      </c>
      <c r="F56" s="3">
        <f>IF(Table1[[#This Row],[sex]]="Female",Table1[[#This Row],[population]],-Table1[[#This Row],[population]])</f>
        <v>-18</v>
      </c>
    </row>
    <row r="57" spans="1:6" x14ac:dyDescent="0.25">
      <c r="A57" t="s">
        <v>29</v>
      </c>
      <c r="B57" t="s">
        <v>41</v>
      </c>
      <c r="C57" t="s">
        <v>7</v>
      </c>
      <c r="D57" t="s">
        <v>10</v>
      </c>
      <c r="E57">
        <v>115</v>
      </c>
      <c r="F57" s="3">
        <f>IF(Table1[[#This Row],[sex]]="Female",Table1[[#This Row],[population]],-Table1[[#This Row],[population]])</f>
        <v>-115</v>
      </c>
    </row>
    <row r="58" spans="1:6" x14ac:dyDescent="0.25">
      <c r="A58" t="s">
        <v>29</v>
      </c>
      <c r="B58" t="s">
        <v>42</v>
      </c>
      <c r="C58" t="s">
        <v>8</v>
      </c>
      <c r="D58" t="s">
        <v>9</v>
      </c>
      <c r="E58">
        <v>47</v>
      </c>
      <c r="F58" s="3">
        <f>IF(Table1[[#This Row],[sex]]="Female",Table1[[#This Row],[population]],-Table1[[#This Row],[population]])</f>
        <v>47</v>
      </c>
    </row>
    <row r="59" spans="1:6" x14ac:dyDescent="0.25">
      <c r="A59" t="s">
        <v>29</v>
      </c>
      <c r="B59" t="s">
        <v>42</v>
      </c>
      <c r="C59" t="s">
        <v>8</v>
      </c>
      <c r="D59" t="s">
        <v>12</v>
      </c>
      <c r="E59">
        <v>74</v>
      </c>
      <c r="F59" s="3">
        <f>IF(Table1[[#This Row],[sex]]="Female",Table1[[#This Row],[population]],-Table1[[#This Row],[population]])</f>
        <v>74</v>
      </c>
    </row>
    <row r="60" spans="1:6" x14ac:dyDescent="0.25">
      <c r="A60" t="s">
        <v>29</v>
      </c>
      <c r="B60" t="s">
        <v>42</v>
      </c>
      <c r="C60" t="s">
        <v>8</v>
      </c>
      <c r="D60" t="s">
        <v>11</v>
      </c>
      <c r="E60">
        <v>16</v>
      </c>
      <c r="F60" s="3">
        <f>IF(Table1[[#This Row],[sex]]="Female",Table1[[#This Row],[population]],-Table1[[#This Row],[population]])</f>
        <v>16</v>
      </c>
    </row>
    <row r="61" spans="1:6" x14ac:dyDescent="0.25">
      <c r="A61" t="s">
        <v>29</v>
      </c>
      <c r="B61" t="s">
        <v>42</v>
      </c>
      <c r="C61" t="s">
        <v>8</v>
      </c>
      <c r="D61" t="s">
        <v>10</v>
      </c>
      <c r="E61">
        <v>70</v>
      </c>
      <c r="F61" s="3">
        <f>IF(Table1[[#This Row],[sex]]="Female",Table1[[#This Row],[population]],-Table1[[#This Row],[population]])</f>
        <v>70</v>
      </c>
    </row>
    <row r="62" spans="1:6" x14ac:dyDescent="0.25">
      <c r="A62" t="s">
        <v>29</v>
      </c>
      <c r="B62" t="s">
        <v>42</v>
      </c>
      <c r="C62" t="s">
        <v>7</v>
      </c>
      <c r="D62" t="s">
        <v>9</v>
      </c>
      <c r="E62">
        <v>47</v>
      </c>
      <c r="F62" s="3">
        <f>IF(Table1[[#This Row],[sex]]="Female",Table1[[#This Row],[population]],-Table1[[#This Row],[population]])</f>
        <v>-47</v>
      </c>
    </row>
    <row r="63" spans="1:6" x14ac:dyDescent="0.25">
      <c r="A63" t="s">
        <v>29</v>
      </c>
      <c r="B63" t="s">
        <v>42</v>
      </c>
      <c r="C63" t="s">
        <v>7</v>
      </c>
      <c r="D63" t="s">
        <v>12</v>
      </c>
      <c r="E63">
        <v>69</v>
      </c>
      <c r="F63" s="3">
        <f>IF(Table1[[#This Row],[sex]]="Female",Table1[[#This Row],[population]],-Table1[[#This Row],[population]])</f>
        <v>-69</v>
      </c>
    </row>
    <row r="64" spans="1:6" x14ac:dyDescent="0.25">
      <c r="A64" t="s">
        <v>29</v>
      </c>
      <c r="B64" t="s">
        <v>42</v>
      </c>
      <c r="C64" t="s">
        <v>7</v>
      </c>
      <c r="D64" t="s">
        <v>11</v>
      </c>
      <c r="E64">
        <v>14</v>
      </c>
      <c r="F64" s="3">
        <f>IF(Table1[[#This Row],[sex]]="Female",Table1[[#This Row],[population]],-Table1[[#This Row],[population]])</f>
        <v>-14</v>
      </c>
    </row>
    <row r="65" spans="1:6" x14ac:dyDescent="0.25">
      <c r="A65" t="s">
        <v>29</v>
      </c>
      <c r="B65" t="s">
        <v>42</v>
      </c>
      <c r="C65" t="s">
        <v>7</v>
      </c>
      <c r="D65" t="s">
        <v>10</v>
      </c>
      <c r="E65">
        <v>44</v>
      </c>
      <c r="F65" s="3">
        <f>IF(Table1[[#This Row],[sex]]="Female",Table1[[#This Row],[population]],-Table1[[#This Row],[population]])</f>
        <v>-44</v>
      </c>
    </row>
    <row r="66" spans="1:6" x14ac:dyDescent="0.25">
      <c r="A66" t="s">
        <v>29</v>
      </c>
      <c r="B66" t="s">
        <v>43</v>
      </c>
      <c r="C66" t="s">
        <v>8</v>
      </c>
      <c r="D66" t="s">
        <v>9</v>
      </c>
      <c r="E66">
        <v>40</v>
      </c>
      <c r="F66" s="3">
        <f>IF(Table1[[#This Row],[sex]]="Female",Table1[[#This Row],[population]],-Table1[[#This Row],[population]])</f>
        <v>40</v>
      </c>
    </row>
    <row r="67" spans="1:6" x14ac:dyDescent="0.25">
      <c r="A67" t="s">
        <v>29</v>
      </c>
      <c r="B67" t="s">
        <v>43</v>
      </c>
      <c r="C67" t="s">
        <v>8</v>
      </c>
      <c r="D67" t="s">
        <v>12</v>
      </c>
      <c r="E67">
        <v>72</v>
      </c>
      <c r="F67" s="3">
        <f>IF(Table1[[#This Row],[sex]]="Female",Table1[[#This Row],[population]],-Table1[[#This Row],[population]])</f>
        <v>72</v>
      </c>
    </row>
    <row r="68" spans="1:6" x14ac:dyDescent="0.25">
      <c r="A68" t="s">
        <v>29</v>
      </c>
      <c r="B68" t="s">
        <v>43</v>
      </c>
      <c r="C68" t="s">
        <v>8</v>
      </c>
      <c r="D68" t="s">
        <v>11</v>
      </c>
      <c r="E68">
        <v>15</v>
      </c>
      <c r="F68" s="3">
        <f>IF(Table1[[#This Row],[sex]]="Female",Table1[[#This Row],[population]],-Table1[[#This Row],[population]])</f>
        <v>15</v>
      </c>
    </row>
    <row r="69" spans="1:6" x14ac:dyDescent="0.25">
      <c r="A69" t="s">
        <v>29</v>
      </c>
      <c r="B69" t="s">
        <v>43</v>
      </c>
      <c r="C69" t="s">
        <v>8</v>
      </c>
      <c r="D69" t="s">
        <v>10</v>
      </c>
      <c r="E69">
        <v>39</v>
      </c>
      <c r="F69" s="3">
        <f>IF(Table1[[#This Row],[sex]]="Female",Table1[[#This Row],[population]],-Table1[[#This Row],[population]])</f>
        <v>39</v>
      </c>
    </row>
    <row r="70" spans="1:6" x14ac:dyDescent="0.25">
      <c r="A70" t="s">
        <v>29</v>
      </c>
      <c r="B70" t="s">
        <v>43</v>
      </c>
      <c r="C70" t="s">
        <v>7</v>
      </c>
      <c r="D70" t="s">
        <v>9</v>
      </c>
      <c r="E70">
        <v>40</v>
      </c>
      <c r="F70" s="3">
        <f>IF(Table1[[#This Row],[sex]]="Female",Table1[[#This Row],[population]],-Table1[[#This Row],[population]])</f>
        <v>-40</v>
      </c>
    </row>
    <row r="71" spans="1:6" x14ac:dyDescent="0.25">
      <c r="A71" t="s">
        <v>29</v>
      </c>
      <c r="B71" t="s">
        <v>43</v>
      </c>
      <c r="C71" t="s">
        <v>7</v>
      </c>
      <c r="D71" t="s">
        <v>12</v>
      </c>
      <c r="E71">
        <v>60</v>
      </c>
      <c r="F71" s="3">
        <f>IF(Table1[[#This Row],[sex]]="Female",Table1[[#This Row],[population]],-Table1[[#This Row],[population]])</f>
        <v>-60</v>
      </c>
    </row>
    <row r="72" spans="1:6" x14ac:dyDescent="0.25">
      <c r="A72" t="s">
        <v>29</v>
      </c>
      <c r="B72" t="s">
        <v>43</v>
      </c>
      <c r="C72" t="s">
        <v>7</v>
      </c>
      <c r="D72" t="s">
        <v>11</v>
      </c>
      <c r="E72">
        <v>12</v>
      </c>
      <c r="F72" s="3">
        <f>IF(Table1[[#This Row],[sex]]="Female",Table1[[#This Row],[population]],-Table1[[#This Row],[population]])</f>
        <v>-12</v>
      </c>
    </row>
    <row r="73" spans="1:6" x14ac:dyDescent="0.25">
      <c r="A73" t="s">
        <v>29</v>
      </c>
      <c r="B73" t="s">
        <v>43</v>
      </c>
      <c r="C73" t="s">
        <v>7</v>
      </c>
      <c r="D73" t="s">
        <v>10</v>
      </c>
      <c r="E73">
        <v>28</v>
      </c>
      <c r="F73" s="3">
        <f>IF(Table1[[#This Row],[sex]]="Female",Table1[[#This Row],[population]],-Table1[[#This Row],[population]])</f>
        <v>-28</v>
      </c>
    </row>
    <row r="74" spans="1:6" x14ac:dyDescent="0.25">
      <c r="A74" t="s">
        <v>29</v>
      </c>
      <c r="B74" t="s">
        <v>44</v>
      </c>
      <c r="C74" t="s">
        <v>8</v>
      </c>
      <c r="D74" t="s">
        <v>9</v>
      </c>
      <c r="E74">
        <v>15</v>
      </c>
      <c r="F74" s="3">
        <f>IF(Table1[[#This Row],[sex]]="Female",Table1[[#This Row],[population]],-Table1[[#This Row],[population]])</f>
        <v>15</v>
      </c>
    </row>
    <row r="75" spans="1:6" x14ac:dyDescent="0.25">
      <c r="A75" t="s">
        <v>29</v>
      </c>
      <c r="B75" t="s">
        <v>44</v>
      </c>
      <c r="C75" t="s">
        <v>8</v>
      </c>
      <c r="D75" t="s">
        <v>12</v>
      </c>
      <c r="E75">
        <v>103</v>
      </c>
      <c r="F75" s="3">
        <f>IF(Table1[[#This Row],[sex]]="Female",Table1[[#This Row],[population]],-Table1[[#This Row],[population]])</f>
        <v>103</v>
      </c>
    </row>
    <row r="76" spans="1:6" x14ac:dyDescent="0.25">
      <c r="A76" t="s">
        <v>29</v>
      </c>
      <c r="B76" t="s">
        <v>44</v>
      </c>
      <c r="C76" t="s">
        <v>8</v>
      </c>
      <c r="D76" t="s">
        <v>11</v>
      </c>
      <c r="E76">
        <v>7</v>
      </c>
      <c r="F76" s="3">
        <f>IF(Table1[[#This Row],[sex]]="Female",Table1[[#This Row],[population]],-Table1[[#This Row],[population]])</f>
        <v>7</v>
      </c>
    </row>
    <row r="77" spans="1:6" x14ac:dyDescent="0.25">
      <c r="A77" t="s">
        <v>29</v>
      </c>
      <c r="B77" t="s">
        <v>44</v>
      </c>
      <c r="C77" t="s">
        <v>8</v>
      </c>
      <c r="D77" t="s">
        <v>10</v>
      </c>
      <c r="E77">
        <v>8</v>
      </c>
      <c r="F77" s="3">
        <f>IF(Table1[[#This Row],[sex]]="Female",Table1[[#This Row],[population]],-Table1[[#This Row],[population]])</f>
        <v>8</v>
      </c>
    </row>
    <row r="78" spans="1:6" x14ac:dyDescent="0.25">
      <c r="A78" t="s">
        <v>29</v>
      </c>
      <c r="B78" t="s">
        <v>44</v>
      </c>
      <c r="C78" t="s">
        <v>7</v>
      </c>
      <c r="D78" t="s">
        <v>9</v>
      </c>
      <c r="E78">
        <v>12</v>
      </c>
      <c r="F78" s="3">
        <f>IF(Table1[[#This Row],[sex]]="Female",Table1[[#This Row],[population]],-Table1[[#This Row],[population]])</f>
        <v>-12</v>
      </c>
    </row>
    <row r="79" spans="1:6" x14ac:dyDescent="0.25">
      <c r="A79" t="s">
        <v>29</v>
      </c>
      <c r="B79" t="s">
        <v>44</v>
      </c>
      <c r="C79" t="s">
        <v>7</v>
      </c>
      <c r="D79" t="s">
        <v>12</v>
      </c>
      <c r="E79">
        <v>99</v>
      </c>
      <c r="F79" s="3">
        <f>IF(Table1[[#This Row],[sex]]="Female",Table1[[#This Row],[population]],-Table1[[#This Row],[population]])</f>
        <v>-99</v>
      </c>
    </row>
    <row r="80" spans="1:6" x14ac:dyDescent="0.25">
      <c r="A80" t="s">
        <v>29</v>
      </c>
      <c r="B80" t="s">
        <v>44</v>
      </c>
      <c r="C80" t="s">
        <v>7</v>
      </c>
      <c r="D80" t="s">
        <v>11</v>
      </c>
      <c r="E80">
        <v>7</v>
      </c>
      <c r="F80" s="3">
        <f>IF(Table1[[#This Row],[sex]]="Female",Table1[[#This Row],[population]],-Table1[[#This Row],[population]])</f>
        <v>-7</v>
      </c>
    </row>
    <row r="81" spans="1:6" x14ac:dyDescent="0.25">
      <c r="A81" t="s">
        <v>29</v>
      </c>
      <c r="B81" t="s">
        <v>44</v>
      </c>
      <c r="C81" t="s">
        <v>7</v>
      </c>
      <c r="D81" t="s">
        <v>10</v>
      </c>
      <c r="E81">
        <v>24</v>
      </c>
      <c r="F81" s="3">
        <f>IF(Table1[[#This Row],[sex]]="Female",Table1[[#This Row],[population]],-Table1[[#This Row],[population]])</f>
        <v>-24</v>
      </c>
    </row>
    <row r="82" spans="1:6" x14ac:dyDescent="0.25">
      <c r="A82" t="s">
        <v>30</v>
      </c>
      <c r="B82" t="s">
        <v>40</v>
      </c>
      <c r="C82" t="s">
        <v>8</v>
      </c>
      <c r="D82" t="s">
        <v>9</v>
      </c>
      <c r="E82">
        <v>62</v>
      </c>
      <c r="F82" s="3">
        <f>IF(Table1[[#This Row],[sex]]="Female",Table1[[#This Row],[population]],-Table1[[#This Row],[population]])</f>
        <v>62</v>
      </c>
    </row>
    <row r="83" spans="1:6" x14ac:dyDescent="0.25">
      <c r="A83" t="s">
        <v>30</v>
      </c>
      <c r="B83" t="s">
        <v>40</v>
      </c>
      <c r="C83" t="s">
        <v>8</v>
      </c>
      <c r="D83" t="s">
        <v>12</v>
      </c>
      <c r="E83">
        <v>12</v>
      </c>
      <c r="F83" s="3">
        <f>IF(Table1[[#This Row],[sex]]="Female",Table1[[#This Row],[population]],-Table1[[#This Row],[population]])</f>
        <v>12</v>
      </c>
    </row>
    <row r="84" spans="1:6" x14ac:dyDescent="0.25">
      <c r="A84" t="s">
        <v>30</v>
      </c>
      <c r="B84" t="s">
        <v>40</v>
      </c>
      <c r="C84" t="s">
        <v>8</v>
      </c>
      <c r="D84" t="s">
        <v>11</v>
      </c>
      <c r="E84">
        <v>10</v>
      </c>
      <c r="F84" s="3">
        <f>IF(Table1[[#This Row],[sex]]="Female",Table1[[#This Row],[population]],-Table1[[#This Row],[population]])</f>
        <v>10</v>
      </c>
    </row>
    <row r="85" spans="1:6" x14ac:dyDescent="0.25">
      <c r="A85" t="s">
        <v>30</v>
      </c>
      <c r="B85" t="s">
        <v>40</v>
      </c>
      <c r="C85" t="s">
        <v>8</v>
      </c>
      <c r="D85" t="s">
        <v>10</v>
      </c>
      <c r="E85">
        <v>166</v>
      </c>
      <c r="F85" s="3">
        <f>IF(Table1[[#This Row],[sex]]="Female",Table1[[#This Row],[population]],-Table1[[#This Row],[population]])</f>
        <v>166</v>
      </c>
    </row>
    <row r="86" spans="1:6" x14ac:dyDescent="0.25">
      <c r="A86" t="s">
        <v>30</v>
      </c>
      <c r="B86" t="s">
        <v>40</v>
      </c>
      <c r="C86" t="s">
        <v>7</v>
      </c>
      <c r="D86" t="s">
        <v>9</v>
      </c>
      <c r="E86">
        <v>77</v>
      </c>
      <c r="F86" s="3">
        <f>IF(Table1[[#This Row],[sex]]="Female",Table1[[#This Row],[population]],-Table1[[#This Row],[population]])</f>
        <v>-77</v>
      </c>
    </row>
    <row r="87" spans="1:6" x14ac:dyDescent="0.25">
      <c r="A87" t="s">
        <v>30</v>
      </c>
      <c r="B87" t="s">
        <v>40</v>
      </c>
      <c r="C87" t="s">
        <v>7</v>
      </c>
      <c r="D87" t="s">
        <v>12</v>
      </c>
      <c r="E87">
        <v>11</v>
      </c>
      <c r="F87" s="3">
        <f>IF(Table1[[#This Row],[sex]]="Female",Table1[[#This Row],[population]],-Table1[[#This Row],[population]])</f>
        <v>-11</v>
      </c>
    </row>
    <row r="88" spans="1:6" x14ac:dyDescent="0.25">
      <c r="A88" t="s">
        <v>30</v>
      </c>
      <c r="B88" t="s">
        <v>40</v>
      </c>
      <c r="C88" t="s">
        <v>7</v>
      </c>
      <c r="D88" t="s">
        <v>11</v>
      </c>
      <c r="E88">
        <v>9</v>
      </c>
      <c r="F88" s="3">
        <f>IF(Table1[[#This Row],[sex]]="Female",Table1[[#This Row],[population]],-Table1[[#This Row],[population]])</f>
        <v>-9</v>
      </c>
    </row>
    <row r="89" spans="1:6" x14ac:dyDescent="0.25">
      <c r="A89" t="s">
        <v>30</v>
      </c>
      <c r="B89" t="s">
        <v>40</v>
      </c>
      <c r="C89" t="s">
        <v>7</v>
      </c>
      <c r="D89" t="s">
        <v>10</v>
      </c>
      <c r="E89">
        <v>164</v>
      </c>
      <c r="F89" s="3">
        <f>IF(Table1[[#This Row],[sex]]="Female",Table1[[#This Row],[population]],-Table1[[#This Row],[population]])</f>
        <v>-164</v>
      </c>
    </row>
    <row r="90" spans="1:6" x14ac:dyDescent="0.25">
      <c r="A90" t="s">
        <v>30</v>
      </c>
      <c r="B90" t="s">
        <v>41</v>
      </c>
      <c r="C90" t="s">
        <v>8</v>
      </c>
      <c r="D90" t="s">
        <v>9</v>
      </c>
      <c r="E90">
        <v>60</v>
      </c>
      <c r="F90" s="3">
        <f>IF(Table1[[#This Row],[sex]]="Female",Table1[[#This Row],[population]],-Table1[[#This Row],[population]])</f>
        <v>60</v>
      </c>
    </row>
    <row r="91" spans="1:6" x14ac:dyDescent="0.25">
      <c r="A91" t="s">
        <v>30</v>
      </c>
      <c r="B91" t="s">
        <v>41</v>
      </c>
      <c r="C91" t="s">
        <v>8</v>
      </c>
      <c r="D91" t="s">
        <v>12</v>
      </c>
      <c r="E91">
        <v>27</v>
      </c>
      <c r="F91" s="3">
        <f>IF(Table1[[#This Row],[sex]]="Female",Table1[[#This Row],[population]],-Table1[[#This Row],[population]])</f>
        <v>27</v>
      </c>
    </row>
    <row r="92" spans="1:6" x14ac:dyDescent="0.25">
      <c r="A92" t="s">
        <v>30</v>
      </c>
      <c r="B92" t="s">
        <v>41</v>
      </c>
      <c r="C92" t="s">
        <v>8</v>
      </c>
      <c r="D92" t="s">
        <v>11</v>
      </c>
      <c r="E92">
        <v>29</v>
      </c>
      <c r="F92" s="3">
        <f>IF(Table1[[#This Row],[sex]]="Female",Table1[[#This Row],[population]],-Table1[[#This Row],[population]])</f>
        <v>29</v>
      </c>
    </row>
    <row r="93" spans="1:6" x14ac:dyDescent="0.25">
      <c r="A93" t="s">
        <v>30</v>
      </c>
      <c r="B93" t="s">
        <v>41</v>
      </c>
      <c r="C93" t="s">
        <v>8</v>
      </c>
      <c r="D93" t="s">
        <v>10</v>
      </c>
      <c r="E93">
        <v>138</v>
      </c>
      <c r="F93" s="3">
        <f>IF(Table1[[#This Row],[sex]]="Female",Table1[[#This Row],[population]],-Table1[[#This Row],[population]])</f>
        <v>138</v>
      </c>
    </row>
    <row r="94" spans="1:6" x14ac:dyDescent="0.25">
      <c r="A94" t="s">
        <v>30</v>
      </c>
      <c r="B94" t="s">
        <v>41</v>
      </c>
      <c r="C94" t="s">
        <v>7</v>
      </c>
      <c r="D94" t="s">
        <v>9</v>
      </c>
      <c r="E94">
        <v>50</v>
      </c>
      <c r="F94" s="3">
        <f>IF(Table1[[#This Row],[sex]]="Female",Table1[[#This Row],[population]],-Table1[[#This Row],[population]])</f>
        <v>-50</v>
      </c>
    </row>
    <row r="95" spans="1:6" x14ac:dyDescent="0.25">
      <c r="A95" t="s">
        <v>30</v>
      </c>
      <c r="B95" t="s">
        <v>41</v>
      </c>
      <c r="C95" t="s">
        <v>7</v>
      </c>
      <c r="D95" t="s">
        <v>12</v>
      </c>
      <c r="E95">
        <v>38</v>
      </c>
      <c r="F95" s="3">
        <f>IF(Table1[[#This Row],[sex]]="Female",Table1[[#This Row],[population]],-Table1[[#This Row],[population]])</f>
        <v>-38</v>
      </c>
    </row>
    <row r="96" spans="1:6" x14ac:dyDescent="0.25">
      <c r="A96" t="s">
        <v>30</v>
      </c>
      <c r="B96" t="s">
        <v>41</v>
      </c>
      <c r="C96" t="s">
        <v>7</v>
      </c>
      <c r="D96" t="s">
        <v>11</v>
      </c>
      <c r="E96">
        <v>24</v>
      </c>
      <c r="F96" s="3">
        <f>IF(Table1[[#This Row],[sex]]="Female",Table1[[#This Row],[population]],-Table1[[#This Row],[population]])</f>
        <v>-24</v>
      </c>
    </row>
    <row r="97" spans="1:6" x14ac:dyDescent="0.25">
      <c r="A97" t="s">
        <v>30</v>
      </c>
      <c r="B97" t="s">
        <v>41</v>
      </c>
      <c r="C97" t="s">
        <v>7</v>
      </c>
      <c r="D97" t="s">
        <v>10</v>
      </c>
      <c r="E97">
        <v>102</v>
      </c>
      <c r="F97" s="3">
        <f>IF(Table1[[#This Row],[sex]]="Female",Table1[[#This Row],[population]],-Table1[[#This Row],[population]])</f>
        <v>-102</v>
      </c>
    </row>
    <row r="98" spans="1:6" x14ac:dyDescent="0.25">
      <c r="A98" t="s">
        <v>30</v>
      </c>
      <c r="B98" t="s">
        <v>42</v>
      </c>
      <c r="C98" t="s">
        <v>8</v>
      </c>
      <c r="D98" t="s">
        <v>9</v>
      </c>
      <c r="E98">
        <v>47</v>
      </c>
      <c r="F98" s="3">
        <f>IF(Table1[[#This Row],[sex]]="Female",Table1[[#This Row],[population]],-Table1[[#This Row],[population]])</f>
        <v>47</v>
      </c>
    </row>
    <row r="99" spans="1:6" x14ac:dyDescent="0.25">
      <c r="A99" t="s">
        <v>30</v>
      </c>
      <c r="B99" t="s">
        <v>42</v>
      </c>
      <c r="C99" t="s">
        <v>8</v>
      </c>
      <c r="D99" t="s">
        <v>12</v>
      </c>
      <c r="E99">
        <v>57</v>
      </c>
      <c r="F99" s="3">
        <f>IF(Table1[[#This Row],[sex]]="Female",Table1[[#This Row],[population]],-Table1[[#This Row],[population]])</f>
        <v>57</v>
      </c>
    </row>
    <row r="100" spans="1:6" x14ac:dyDescent="0.25">
      <c r="A100" t="s">
        <v>30</v>
      </c>
      <c r="B100" t="s">
        <v>42</v>
      </c>
      <c r="C100" t="s">
        <v>8</v>
      </c>
      <c r="D100" t="s">
        <v>11</v>
      </c>
      <c r="E100">
        <v>23</v>
      </c>
      <c r="F100" s="3">
        <f>IF(Table1[[#This Row],[sex]]="Female",Table1[[#This Row],[population]],-Table1[[#This Row],[population]])</f>
        <v>23</v>
      </c>
    </row>
    <row r="101" spans="1:6" x14ac:dyDescent="0.25">
      <c r="A101" t="s">
        <v>30</v>
      </c>
      <c r="B101" t="s">
        <v>42</v>
      </c>
      <c r="C101" t="s">
        <v>8</v>
      </c>
      <c r="D101" t="s">
        <v>10</v>
      </c>
      <c r="E101">
        <v>82</v>
      </c>
      <c r="F101" s="3">
        <f>IF(Table1[[#This Row],[sex]]="Female",Table1[[#This Row],[population]],-Table1[[#This Row],[population]])</f>
        <v>82</v>
      </c>
    </row>
    <row r="102" spans="1:6" x14ac:dyDescent="0.25">
      <c r="A102" t="s">
        <v>30</v>
      </c>
      <c r="B102" t="s">
        <v>42</v>
      </c>
      <c r="C102" t="s">
        <v>7</v>
      </c>
      <c r="D102" t="s">
        <v>9</v>
      </c>
      <c r="E102">
        <v>47</v>
      </c>
      <c r="F102" s="3">
        <f>IF(Table1[[#This Row],[sex]]="Female",Table1[[#This Row],[population]],-Table1[[#This Row],[population]])</f>
        <v>-47</v>
      </c>
    </row>
    <row r="103" spans="1:6" x14ac:dyDescent="0.25">
      <c r="A103" t="s">
        <v>30</v>
      </c>
      <c r="B103" t="s">
        <v>42</v>
      </c>
      <c r="C103" t="s">
        <v>7</v>
      </c>
      <c r="D103" t="s">
        <v>12</v>
      </c>
      <c r="E103">
        <v>56</v>
      </c>
      <c r="F103" s="3">
        <f>IF(Table1[[#This Row],[sex]]="Female",Table1[[#This Row],[population]],-Table1[[#This Row],[population]])</f>
        <v>-56</v>
      </c>
    </row>
    <row r="104" spans="1:6" x14ac:dyDescent="0.25">
      <c r="A104" t="s">
        <v>30</v>
      </c>
      <c r="B104" t="s">
        <v>42</v>
      </c>
      <c r="C104" t="s">
        <v>7</v>
      </c>
      <c r="D104" t="s">
        <v>11</v>
      </c>
      <c r="E104">
        <v>14</v>
      </c>
      <c r="F104" s="3">
        <f>IF(Table1[[#This Row],[sex]]="Female",Table1[[#This Row],[population]],-Table1[[#This Row],[population]])</f>
        <v>-14</v>
      </c>
    </row>
    <row r="105" spans="1:6" x14ac:dyDescent="0.25">
      <c r="A105" t="s">
        <v>30</v>
      </c>
      <c r="B105" t="s">
        <v>42</v>
      </c>
      <c r="C105" t="s">
        <v>7</v>
      </c>
      <c r="D105" t="s">
        <v>10</v>
      </c>
      <c r="E105">
        <v>81</v>
      </c>
      <c r="F105" s="3">
        <f>IF(Table1[[#This Row],[sex]]="Female",Table1[[#This Row],[population]],-Table1[[#This Row],[population]])</f>
        <v>-81</v>
      </c>
    </row>
    <row r="106" spans="1:6" x14ac:dyDescent="0.25">
      <c r="A106" t="s">
        <v>30</v>
      </c>
      <c r="B106" t="s">
        <v>43</v>
      </c>
      <c r="C106" t="s">
        <v>8</v>
      </c>
      <c r="D106" t="s">
        <v>9</v>
      </c>
      <c r="E106">
        <v>42</v>
      </c>
      <c r="F106" s="3">
        <f>IF(Table1[[#This Row],[sex]]="Female",Table1[[#This Row],[population]],-Table1[[#This Row],[population]])</f>
        <v>42</v>
      </c>
    </row>
    <row r="107" spans="1:6" x14ac:dyDescent="0.25">
      <c r="A107" t="s">
        <v>30</v>
      </c>
      <c r="B107" t="s">
        <v>43</v>
      </c>
      <c r="C107" t="s">
        <v>8</v>
      </c>
      <c r="D107" t="s">
        <v>12</v>
      </c>
      <c r="E107">
        <v>70</v>
      </c>
      <c r="F107" s="3">
        <f>IF(Table1[[#This Row],[sex]]="Female",Table1[[#This Row],[population]],-Table1[[#This Row],[population]])</f>
        <v>70</v>
      </c>
    </row>
    <row r="108" spans="1:6" x14ac:dyDescent="0.25">
      <c r="A108" t="s">
        <v>30</v>
      </c>
      <c r="B108" t="s">
        <v>43</v>
      </c>
      <c r="C108" t="s">
        <v>8</v>
      </c>
      <c r="D108" t="s">
        <v>11</v>
      </c>
      <c r="E108">
        <v>15</v>
      </c>
      <c r="F108" s="3">
        <f>IF(Table1[[#This Row],[sex]]="Female",Table1[[#This Row],[population]],-Table1[[#This Row],[population]])</f>
        <v>15</v>
      </c>
    </row>
    <row r="109" spans="1:6" x14ac:dyDescent="0.25">
      <c r="A109" t="s">
        <v>30</v>
      </c>
      <c r="B109" t="s">
        <v>43</v>
      </c>
      <c r="C109" t="s">
        <v>8</v>
      </c>
      <c r="D109" t="s">
        <v>10</v>
      </c>
      <c r="E109">
        <v>46</v>
      </c>
      <c r="F109" s="3">
        <f>IF(Table1[[#This Row],[sex]]="Female",Table1[[#This Row],[population]],-Table1[[#This Row],[population]])</f>
        <v>46</v>
      </c>
    </row>
    <row r="110" spans="1:6" x14ac:dyDescent="0.25">
      <c r="A110" t="s">
        <v>30</v>
      </c>
      <c r="B110" t="s">
        <v>43</v>
      </c>
      <c r="C110" t="s">
        <v>7</v>
      </c>
      <c r="D110" t="s">
        <v>9</v>
      </c>
      <c r="E110">
        <v>51</v>
      </c>
      <c r="F110" s="3">
        <f>IF(Table1[[#This Row],[sex]]="Female",Table1[[#This Row],[population]],-Table1[[#This Row],[population]])</f>
        <v>-51</v>
      </c>
    </row>
    <row r="111" spans="1:6" x14ac:dyDescent="0.25">
      <c r="A111" t="s">
        <v>30</v>
      </c>
      <c r="B111" t="s">
        <v>43</v>
      </c>
      <c r="C111" t="s">
        <v>7</v>
      </c>
      <c r="D111" t="s">
        <v>12</v>
      </c>
      <c r="E111">
        <v>71</v>
      </c>
      <c r="F111" s="3">
        <f>IF(Table1[[#This Row],[sex]]="Female",Table1[[#This Row],[population]],-Table1[[#This Row],[population]])</f>
        <v>-71</v>
      </c>
    </row>
    <row r="112" spans="1:6" x14ac:dyDescent="0.25">
      <c r="A112" t="s">
        <v>30</v>
      </c>
      <c r="B112" t="s">
        <v>43</v>
      </c>
      <c r="C112" t="s">
        <v>7</v>
      </c>
      <c r="D112" t="s">
        <v>11</v>
      </c>
      <c r="E112">
        <v>11</v>
      </c>
      <c r="F112" s="3">
        <f>IF(Table1[[#This Row],[sex]]="Female",Table1[[#This Row],[population]],-Table1[[#This Row],[population]])</f>
        <v>-11</v>
      </c>
    </row>
    <row r="113" spans="1:6" x14ac:dyDescent="0.25">
      <c r="A113" t="s">
        <v>30</v>
      </c>
      <c r="B113" t="s">
        <v>43</v>
      </c>
      <c r="C113" t="s">
        <v>7</v>
      </c>
      <c r="D113" t="s">
        <v>10</v>
      </c>
      <c r="E113">
        <v>29</v>
      </c>
      <c r="F113" s="3">
        <f>IF(Table1[[#This Row],[sex]]="Female",Table1[[#This Row],[population]],-Table1[[#This Row],[population]])</f>
        <v>-29</v>
      </c>
    </row>
    <row r="114" spans="1:6" x14ac:dyDescent="0.25">
      <c r="A114" t="s">
        <v>30</v>
      </c>
      <c r="B114" t="s">
        <v>44</v>
      </c>
      <c r="C114" t="s">
        <v>8</v>
      </c>
      <c r="D114" t="s">
        <v>9</v>
      </c>
      <c r="E114">
        <v>22</v>
      </c>
      <c r="F114" s="3">
        <f>IF(Table1[[#This Row],[sex]]="Female",Table1[[#This Row],[population]],-Table1[[#This Row],[population]])</f>
        <v>22</v>
      </c>
    </row>
    <row r="115" spans="1:6" x14ac:dyDescent="0.25">
      <c r="A115" t="s">
        <v>30</v>
      </c>
      <c r="B115" t="s">
        <v>44</v>
      </c>
      <c r="C115" t="s">
        <v>8</v>
      </c>
      <c r="D115" t="s">
        <v>12</v>
      </c>
      <c r="E115">
        <v>98</v>
      </c>
      <c r="F115" s="3">
        <f>IF(Table1[[#This Row],[sex]]="Female",Table1[[#This Row],[population]],-Table1[[#This Row],[population]])</f>
        <v>98</v>
      </c>
    </row>
    <row r="116" spans="1:6" x14ac:dyDescent="0.25">
      <c r="A116" t="s">
        <v>30</v>
      </c>
      <c r="B116" t="s">
        <v>44</v>
      </c>
      <c r="C116" t="s">
        <v>8</v>
      </c>
      <c r="D116" t="s">
        <v>11</v>
      </c>
      <c r="E116">
        <v>11</v>
      </c>
      <c r="F116" s="3">
        <f>IF(Table1[[#This Row],[sex]]="Female",Table1[[#This Row],[population]],-Table1[[#This Row],[population]])</f>
        <v>11</v>
      </c>
    </row>
    <row r="117" spans="1:6" x14ac:dyDescent="0.25">
      <c r="A117" t="s">
        <v>30</v>
      </c>
      <c r="B117" t="s">
        <v>44</v>
      </c>
      <c r="C117" t="s">
        <v>8</v>
      </c>
      <c r="D117" t="s">
        <v>10</v>
      </c>
      <c r="E117">
        <v>14</v>
      </c>
      <c r="F117" s="3">
        <f>IF(Table1[[#This Row],[sex]]="Female",Table1[[#This Row],[population]],-Table1[[#This Row],[population]])</f>
        <v>14</v>
      </c>
    </row>
    <row r="118" spans="1:6" x14ac:dyDescent="0.25">
      <c r="A118" t="s">
        <v>30</v>
      </c>
      <c r="B118" t="s">
        <v>44</v>
      </c>
      <c r="C118" t="s">
        <v>7</v>
      </c>
      <c r="D118" t="s">
        <v>9</v>
      </c>
      <c r="E118">
        <v>18</v>
      </c>
      <c r="F118" s="3">
        <f>IF(Table1[[#This Row],[sex]]="Female",Table1[[#This Row],[population]],-Table1[[#This Row],[population]])</f>
        <v>-18</v>
      </c>
    </row>
    <row r="119" spans="1:6" x14ac:dyDescent="0.25">
      <c r="A119" t="s">
        <v>30</v>
      </c>
      <c r="B119" t="s">
        <v>44</v>
      </c>
      <c r="C119" t="s">
        <v>7</v>
      </c>
      <c r="D119" t="s">
        <v>12</v>
      </c>
      <c r="E119">
        <v>96</v>
      </c>
      <c r="F119" s="3">
        <f>IF(Table1[[#This Row],[sex]]="Female",Table1[[#This Row],[population]],-Table1[[#This Row],[population]])</f>
        <v>-96</v>
      </c>
    </row>
    <row r="120" spans="1:6" x14ac:dyDescent="0.25">
      <c r="A120" t="s">
        <v>30</v>
      </c>
      <c r="B120" t="s">
        <v>44</v>
      </c>
      <c r="C120" t="s">
        <v>7</v>
      </c>
      <c r="D120" t="s">
        <v>11</v>
      </c>
      <c r="E120">
        <v>3</v>
      </c>
      <c r="F120" s="3">
        <f>IF(Table1[[#This Row],[sex]]="Female",Table1[[#This Row],[population]],-Table1[[#This Row],[population]])</f>
        <v>-3</v>
      </c>
    </row>
    <row r="121" spans="1:6" x14ac:dyDescent="0.25">
      <c r="A121" t="s">
        <v>30</v>
      </c>
      <c r="B121" t="s">
        <v>44</v>
      </c>
      <c r="C121" t="s">
        <v>7</v>
      </c>
      <c r="D121" t="s">
        <v>10</v>
      </c>
      <c r="E121">
        <v>19</v>
      </c>
      <c r="F121" s="3">
        <f>IF(Table1[[#This Row],[sex]]="Female",Table1[[#This Row],[population]],-Table1[[#This Row],[population]])</f>
        <v>-19</v>
      </c>
    </row>
    <row r="122" spans="1:6" x14ac:dyDescent="0.25">
      <c r="A122" t="s">
        <v>27</v>
      </c>
      <c r="B122" t="s">
        <v>40</v>
      </c>
      <c r="C122" t="s">
        <v>8</v>
      </c>
      <c r="D122" t="s">
        <v>9</v>
      </c>
      <c r="E122">
        <v>64</v>
      </c>
      <c r="F122" s="3">
        <f>IF(Table1[[#This Row],[sex]]="Female",Table1[[#This Row],[population]],-Table1[[#This Row],[population]])</f>
        <v>64</v>
      </c>
    </row>
    <row r="123" spans="1:6" x14ac:dyDescent="0.25">
      <c r="A123" t="s">
        <v>27</v>
      </c>
      <c r="B123" t="s">
        <v>40</v>
      </c>
      <c r="C123" t="s">
        <v>8</v>
      </c>
      <c r="D123" t="s">
        <v>12</v>
      </c>
      <c r="E123">
        <v>8</v>
      </c>
      <c r="F123" s="3">
        <f>IF(Table1[[#This Row],[sex]]="Female",Table1[[#This Row],[population]],-Table1[[#This Row],[population]])</f>
        <v>8</v>
      </c>
    </row>
    <row r="124" spans="1:6" x14ac:dyDescent="0.25">
      <c r="A124" t="s">
        <v>27</v>
      </c>
      <c r="B124" t="s">
        <v>40</v>
      </c>
      <c r="C124" t="s">
        <v>8</v>
      </c>
      <c r="D124" t="s">
        <v>11</v>
      </c>
      <c r="E124">
        <v>4</v>
      </c>
      <c r="F124" s="3">
        <f>IF(Table1[[#This Row],[sex]]="Female",Table1[[#This Row],[population]],-Table1[[#This Row],[population]])</f>
        <v>4</v>
      </c>
    </row>
    <row r="125" spans="1:6" x14ac:dyDescent="0.25">
      <c r="A125" t="s">
        <v>27</v>
      </c>
      <c r="B125" t="s">
        <v>40</v>
      </c>
      <c r="C125" t="s">
        <v>8</v>
      </c>
      <c r="D125" t="s">
        <v>10</v>
      </c>
      <c r="E125">
        <v>179</v>
      </c>
      <c r="F125" s="3">
        <f>IF(Table1[[#This Row],[sex]]="Female",Table1[[#This Row],[population]],-Table1[[#This Row],[population]])</f>
        <v>179</v>
      </c>
    </row>
    <row r="126" spans="1:6" x14ac:dyDescent="0.25">
      <c r="A126" t="s">
        <v>27</v>
      </c>
      <c r="B126" t="s">
        <v>40</v>
      </c>
      <c r="C126" t="s">
        <v>7</v>
      </c>
      <c r="D126" t="s">
        <v>9</v>
      </c>
      <c r="E126">
        <v>78</v>
      </c>
      <c r="F126" s="3">
        <f>IF(Table1[[#This Row],[sex]]="Female",Table1[[#This Row],[population]],-Table1[[#This Row],[population]])</f>
        <v>-78</v>
      </c>
    </row>
    <row r="127" spans="1:6" x14ac:dyDescent="0.25">
      <c r="A127" t="s">
        <v>27</v>
      </c>
      <c r="B127" t="s">
        <v>40</v>
      </c>
      <c r="C127" t="s">
        <v>7</v>
      </c>
      <c r="D127" t="s">
        <v>12</v>
      </c>
      <c r="E127">
        <v>10</v>
      </c>
      <c r="F127" s="3">
        <f>IF(Table1[[#This Row],[sex]]="Female",Table1[[#This Row],[population]],-Table1[[#This Row],[population]])</f>
        <v>-10</v>
      </c>
    </row>
    <row r="128" spans="1:6" x14ac:dyDescent="0.25">
      <c r="A128" t="s">
        <v>27</v>
      </c>
      <c r="B128" t="s">
        <v>40</v>
      </c>
      <c r="C128" t="s">
        <v>7</v>
      </c>
      <c r="D128" t="s">
        <v>11</v>
      </c>
      <c r="E128">
        <v>3</v>
      </c>
      <c r="F128" s="3">
        <f>IF(Table1[[#This Row],[sex]]="Female",Table1[[#This Row],[population]],-Table1[[#This Row],[population]])</f>
        <v>-3</v>
      </c>
    </row>
    <row r="129" spans="1:6" x14ac:dyDescent="0.25">
      <c r="A129" t="s">
        <v>27</v>
      </c>
      <c r="B129" t="s">
        <v>40</v>
      </c>
      <c r="C129" t="s">
        <v>7</v>
      </c>
      <c r="D129" t="s">
        <v>10</v>
      </c>
      <c r="E129">
        <v>154</v>
      </c>
      <c r="F129" s="3">
        <f>IF(Table1[[#This Row],[sex]]="Female",Table1[[#This Row],[population]],-Table1[[#This Row],[population]])</f>
        <v>-154</v>
      </c>
    </row>
    <row r="130" spans="1:6" x14ac:dyDescent="0.25">
      <c r="A130" t="s">
        <v>27</v>
      </c>
      <c r="B130" t="s">
        <v>41</v>
      </c>
      <c r="C130" t="s">
        <v>8</v>
      </c>
      <c r="D130" t="s">
        <v>9</v>
      </c>
      <c r="E130">
        <v>42</v>
      </c>
      <c r="F130" s="3">
        <f>IF(Table1[[#This Row],[sex]]="Female",Table1[[#This Row],[population]],-Table1[[#This Row],[population]])</f>
        <v>42</v>
      </c>
    </row>
    <row r="131" spans="1:6" x14ac:dyDescent="0.25">
      <c r="A131" t="s">
        <v>27</v>
      </c>
      <c r="B131" t="s">
        <v>41</v>
      </c>
      <c r="C131" t="s">
        <v>8</v>
      </c>
      <c r="D131" t="s">
        <v>12</v>
      </c>
      <c r="E131">
        <v>20</v>
      </c>
      <c r="F131" s="3">
        <f>IF(Table1[[#This Row],[sex]]="Female",Table1[[#This Row],[population]],-Table1[[#This Row],[population]])</f>
        <v>20</v>
      </c>
    </row>
    <row r="132" spans="1:6" x14ac:dyDescent="0.25">
      <c r="A132" t="s">
        <v>27</v>
      </c>
      <c r="B132" t="s">
        <v>41</v>
      </c>
      <c r="C132" t="s">
        <v>8</v>
      </c>
      <c r="D132" t="s">
        <v>11</v>
      </c>
      <c r="E132">
        <v>30</v>
      </c>
      <c r="F132" s="3">
        <f>IF(Table1[[#This Row],[sex]]="Female",Table1[[#This Row],[population]],-Table1[[#This Row],[population]])</f>
        <v>30</v>
      </c>
    </row>
    <row r="133" spans="1:6" x14ac:dyDescent="0.25">
      <c r="A133" t="s">
        <v>27</v>
      </c>
      <c r="B133" t="s">
        <v>41</v>
      </c>
      <c r="C133" t="s">
        <v>8</v>
      </c>
      <c r="D133" t="s">
        <v>10</v>
      </c>
      <c r="E133">
        <v>141</v>
      </c>
      <c r="F133" s="3">
        <f>IF(Table1[[#This Row],[sex]]="Female",Table1[[#This Row],[population]],-Table1[[#This Row],[population]])</f>
        <v>141</v>
      </c>
    </row>
    <row r="134" spans="1:6" x14ac:dyDescent="0.25">
      <c r="A134" t="s">
        <v>27</v>
      </c>
      <c r="B134" t="s">
        <v>41</v>
      </c>
      <c r="C134" t="s">
        <v>7</v>
      </c>
      <c r="D134" t="s">
        <v>9</v>
      </c>
      <c r="E134">
        <v>46</v>
      </c>
      <c r="F134" s="3">
        <f>IF(Table1[[#This Row],[sex]]="Female",Table1[[#This Row],[population]],-Table1[[#This Row],[population]])</f>
        <v>-46</v>
      </c>
    </row>
    <row r="135" spans="1:6" x14ac:dyDescent="0.25">
      <c r="A135" t="s">
        <v>27</v>
      </c>
      <c r="B135" t="s">
        <v>41</v>
      </c>
      <c r="C135" t="s">
        <v>7</v>
      </c>
      <c r="D135" t="s">
        <v>12</v>
      </c>
      <c r="E135">
        <v>17</v>
      </c>
      <c r="F135" s="3">
        <f>IF(Table1[[#This Row],[sex]]="Female",Table1[[#This Row],[population]],-Table1[[#This Row],[population]])</f>
        <v>-17</v>
      </c>
    </row>
    <row r="136" spans="1:6" x14ac:dyDescent="0.25">
      <c r="A136" t="s">
        <v>27</v>
      </c>
      <c r="B136" t="s">
        <v>41</v>
      </c>
      <c r="C136" t="s">
        <v>7</v>
      </c>
      <c r="D136" t="s">
        <v>11</v>
      </c>
      <c r="E136">
        <v>16</v>
      </c>
      <c r="F136" s="3">
        <f>IF(Table1[[#This Row],[sex]]="Female",Table1[[#This Row],[population]],-Table1[[#This Row],[population]])</f>
        <v>-16</v>
      </c>
    </row>
    <row r="137" spans="1:6" x14ac:dyDescent="0.25">
      <c r="A137" t="s">
        <v>27</v>
      </c>
      <c r="B137" t="s">
        <v>41</v>
      </c>
      <c r="C137" t="s">
        <v>7</v>
      </c>
      <c r="D137" t="s">
        <v>10</v>
      </c>
      <c r="E137">
        <v>124</v>
      </c>
      <c r="F137" s="3">
        <f>IF(Table1[[#This Row],[sex]]="Female",Table1[[#This Row],[population]],-Table1[[#This Row],[population]])</f>
        <v>-124</v>
      </c>
    </row>
    <row r="138" spans="1:6" x14ac:dyDescent="0.25">
      <c r="A138" t="s">
        <v>27</v>
      </c>
      <c r="B138" t="s">
        <v>42</v>
      </c>
      <c r="C138" t="s">
        <v>8</v>
      </c>
      <c r="D138" t="s">
        <v>9</v>
      </c>
      <c r="E138">
        <v>55</v>
      </c>
      <c r="F138" s="3">
        <f>IF(Table1[[#This Row],[sex]]="Female",Table1[[#This Row],[population]],-Table1[[#This Row],[population]])</f>
        <v>55</v>
      </c>
    </row>
    <row r="139" spans="1:6" x14ac:dyDescent="0.25">
      <c r="A139" t="s">
        <v>27</v>
      </c>
      <c r="B139" t="s">
        <v>42</v>
      </c>
      <c r="C139" t="s">
        <v>8</v>
      </c>
      <c r="D139" t="s">
        <v>12</v>
      </c>
      <c r="E139">
        <v>45</v>
      </c>
      <c r="F139" s="3">
        <f>IF(Table1[[#This Row],[sex]]="Female",Table1[[#This Row],[population]],-Table1[[#This Row],[population]])</f>
        <v>45</v>
      </c>
    </row>
    <row r="140" spans="1:6" x14ac:dyDescent="0.25">
      <c r="A140" t="s">
        <v>27</v>
      </c>
      <c r="B140" t="s">
        <v>42</v>
      </c>
      <c r="C140" t="s">
        <v>8</v>
      </c>
      <c r="D140" t="s">
        <v>11</v>
      </c>
      <c r="E140">
        <v>34</v>
      </c>
      <c r="F140" s="3">
        <f>IF(Table1[[#This Row],[sex]]="Female",Table1[[#This Row],[population]],-Table1[[#This Row],[population]])</f>
        <v>34</v>
      </c>
    </row>
    <row r="141" spans="1:6" x14ac:dyDescent="0.25">
      <c r="A141" t="s">
        <v>27</v>
      </c>
      <c r="B141" t="s">
        <v>42</v>
      </c>
      <c r="C141" t="s">
        <v>8</v>
      </c>
      <c r="D141" t="s">
        <v>10</v>
      </c>
      <c r="E141">
        <v>116</v>
      </c>
      <c r="F141" s="3">
        <f>IF(Table1[[#This Row],[sex]]="Female",Table1[[#This Row],[population]],-Table1[[#This Row],[population]])</f>
        <v>116</v>
      </c>
    </row>
    <row r="142" spans="1:6" x14ac:dyDescent="0.25">
      <c r="A142" t="s">
        <v>27</v>
      </c>
      <c r="B142" t="s">
        <v>42</v>
      </c>
      <c r="C142" t="s">
        <v>7</v>
      </c>
      <c r="D142" t="s">
        <v>9</v>
      </c>
      <c r="E142">
        <v>52</v>
      </c>
      <c r="F142" s="3">
        <f>IF(Table1[[#This Row],[sex]]="Female",Table1[[#This Row],[population]],-Table1[[#This Row],[population]])</f>
        <v>-52</v>
      </c>
    </row>
    <row r="143" spans="1:6" x14ac:dyDescent="0.25">
      <c r="A143" t="s">
        <v>27</v>
      </c>
      <c r="B143" t="s">
        <v>42</v>
      </c>
      <c r="C143" t="s">
        <v>7</v>
      </c>
      <c r="D143" t="s">
        <v>12</v>
      </c>
      <c r="E143">
        <v>55</v>
      </c>
      <c r="F143" s="3">
        <f>IF(Table1[[#This Row],[sex]]="Female",Table1[[#This Row],[population]],-Table1[[#This Row],[population]])</f>
        <v>-55</v>
      </c>
    </row>
    <row r="144" spans="1:6" x14ac:dyDescent="0.25">
      <c r="A144" t="s">
        <v>27</v>
      </c>
      <c r="B144" t="s">
        <v>42</v>
      </c>
      <c r="C144" t="s">
        <v>7</v>
      </c>
      <c r="D144" t="s">
        <v>11</v>
      </c>
      <c r="E144">
        <v>20</v>
      </c>
      <c r="F144" s="3">
        <f>IF(Table1[[#This Row],[sex]]="Female",Table1[[#This Row],[population]],-Table1[[#This Row],[population]])</f>
        <v>-20</v>
      </c>
    </row>
    <row r="145" spans="1:6" x14ac:dyDescent="0.25">
      <c r="A145" t="s">
        <v>27</v>
      </c>
      <c r="B145" t="s">
        <v>42</v>
      </c>
      <c r="C145" t="s">
        <v>7</v>
      </c>
      <c r="D145" t="s">
        <v>10</v>
      </c>
      <c r="E145">
        <v>87</v>
      </c>
      <c r="F145" s="3">
        <f>IF(Table1[[#This Row],[sex]]="Female",Table1[[#This Row],[population]],-Table1[[#This Row],[population]])</f>
        <v>-87</v>
      </c>
    </row>
    <row r="146" spans="1:6" x14ac:dyDescent="0.25">
      <c r="A146" t="s">
        <v>27</v>
      </c>
      <c r="B146" t="s">
        <v>43</v>
      </c>
      <c r="C146" t="s">
        <v>8</v>
      </c>
      <c r="D146" t="s">
        <v>9</v>
      </c>
      <c r="E146">
        <v>32</v>
      </c>
      <c r="F146" s="3">
        <f>IF(Table1[[#This Row],[sex]]="Female",Table1[[#This Row],[population]],-Table1[[#This Row],[population]])</f>
        <v>32</v>
      </c>
    </row>
    <row r="147" spans="1:6" x14ac:dyDescent="0.25">
      <c r="A147" t="s">
        <v>27</v>
      </c>
      <c r="B147" t="s">
        <v>43</v>
      </c>
      <c r="C147" t="s">
        <v>8</v>
      </c>
      <c r="D147" t="s">
        <v>12</v>
      </c>
      <c r="E147">
        <v>51</v>
      </c>
      <c r="F147" s="3">
        <f>IF(Table1[[#This Row],[sex]]="Female",Table1[[#This Row],[population]],-Table1[[#This Row],[population]])</f>
        <v>51</v>
      </c>
    </row>
    <row r="148" spans="1:6" x14ac:dyDescent="0.25">
      <c r="A148" t="s">
        <v>27</v>
      </c>
      <c r="B148" t="s">
        <v>43</v>
      </c>
      <c r="C148" t="s">
        <v>8</v>
      </c>
      <c r="D148" t="s">
        <v>11</v>
      </c>
      <c r="E148">
        <v>11</v>
      </c>
      <c r="F148" s="3">
        <f>IF(Table1[[#This Row],[sex]]="Female",Table1[[#This Row],[population]],-Table1[[#This Row],[population]])</f>
        <v>11</v>
      </c>
    </row>
    <row r="149" spans="1:6" x14ac:dyDescent="0.25">
      <c r="A149" t="s">
        <v>27</v>
      </c>
      <c r="B149" t="s">
        <v>43</v>
      </c>
      <c r="C149" t="s">
        <v>8</v>
      </c>
      <c r="D149" t="s">
        <v>10</v>
      </c>
      <c r="E149">
        <v>57</v>
      </c>
      <c r="F149" s="3">
        <f>IF(Table1[[#This Row],[sex]]="Female",Table1[[#This Row],[population]],-Table1[[#This Row],[population]])</f>
        <v>57</v>
      </c>
    </row>
    <row r="150" spans="1:6" x14ac:dyDescent="0.25">
      <c r="A150" t="s">
        <v>27</v>
      </c>
      <c r="B150" t="s">
        <v>43</v>
      </c>
      <c r="C150" t="s">
        <v>7</v>
      </c>
      <c r="D150" t="s">
        <v>9</v>
      </c>
      <c r="E150">
        <v>36</v>
      </c>
      <c r="F150" s="3">
        <f>IF(Table1[[#This Row],[sex]]="Female",Table1[[#This Row],[population]],-Table1[[#This Row],[population]])</f>
        <v>-36</v>
      </c>
    </row>
    <row r="151" spans="1:6" x14ac:dyDescent="0.25">
      <c r="A151" t="s">
        <v>27</v>
      </c>
      <c r="B151" t="s">
        <v>43</v>
      </c>
      <c r="C151" t="s">
        <v>7</v>
      </c>
      <c r="D151" t="s">
        <v>12</v>
      </c>
      <c r="E151">
        <v>52</v>
      </c>
      <c r="F151" s="3">
        <f>IF(Table1[[#This Row],[sex]]="Female",Table1[[#This Row],[population]],-Table1[[#This Row],[population]])</f>
        <v>-52</v>
      </c>
    </row>
    <row r="152" spans="1:6" x14ac:dyDescent="0.25">
      <c r="A152" t="s">
        <v>27</v>
      </c>
      <c r="B152" t="s">
        <v>43</v>
      </c>
      <c r="C152" t="s">
        <v>7</v>
      </c>
      <c r="D152" t="s">
        <v>11</v>
      </c>
      <c r="E152">
        <v>9</v>
      </c>
      <c r="F152" s="3">
        <f>IF(Table1[[#This Row],[sex]]="Female",Table1[[#This Row],[population]],-Table1[[#This Row],[population]])</f>
        <v>-9</v>
      </c>
    </row>
    <row r="153" spans="1:6" x14ac:dyDescent="0.25">
      <c r="A153" t="s">
        <v>27</v>
      </c>
      <c r="B153" t="s">
        <v>43</v>
      </c>
      <c r="C153" t="s">
        <v>7</v>
      </c>
      <c r="D153" t="s">
        <v>10</v>
      </c>
      <c r="E153">
        <v>54</v>
      </c>
      <c r="F153" s="3">
        <f>IF(Table1[[#This Row],[sex]]="Female",Table1[[#This Row],[population]],-Table1[[#This Row],[population]])</f>
        <v>-54</v>
      </c>
    </row>
    <row r="154" spans="1:6" x14ac:dyDescent="0.25">
      <c r="A154" t="s">
        <v>27</v>
      </c>
      <c r="B154" t="s">
        <v>44</v>
      </c>
      <c r="C154" t="s">
        <v>8</v>
      </c>
      <c r="D154" t="s">
        <v>9</v>
      </c>
      <c r="E154">
        <v>25</v>
      </c>
      <c r="F154" s="3">
        <f>IF(Table1[[#This Row],[sex]]="Female",Table1[[#This Row],[population]],-Table1[[#This Row],[population]])</f>
        <v>25</v>
      </c>
    </row>
    <row r="155" spans="1:6" x14ac:dyDescent="0.25">
      <c r="A155" t="s">
        <v>27</v>
      </c>
      <c r="B155" t="s">
        <v>44</v>
      </c>
      <c r="C155" t="s">
        <v>8</v>
      </c>
      <c r="D155" t="s">
        <v>12</v>
      </c>
      <c r="E155">
        <v>76</v>
      </c>
      <c r="F155" s="3">
        <f>IF(Table1[[#This Row],[sex]]="Female",Table1[[#This Row],[population]],-Table1[[#This Row],[population]])</f>
        <v>76</v>
      </c>
    </row>
    <row r="156" spans="1:6" x14ac:dyDescent="0.25">
      <c r="A156" t="s">
        <v>27</v>
      </c>
      <c r="B156" t="s">
        <v>44</v>
      </c>
      <c r="C156" t="s">
        <v>8</v>
      </c>
      <c r="D156" t="s">
        <v>11</v>
      </c>
      <c r="E156">
        <v>12</v>
      </c>
      <c r="F156" s="3">
        <f>IF(Table1[[#This Row],[sex]]="Female",Table1[[#This Row],[population]],-Table1[[#This Row],[population]])</f>
        <v>12</v>
      </c>
    </row>
    <row r="157" spans="1:6" x14ac:dyDescent="0.25">
      <c r="A157" t="s">
        <v>27</v>
      </c>
      <c r="B157" t="s">
        <v>44</v>
      </c>
      <c r="C157" t="s">
        <v>8</v>
      </c>
      <c r="D157" t="s">
        <v>10</v>
      </c>
      <c r="E157">
        <v>33</v>
      </c>
      <c r="F157" s="3">
        <f>IF(Table1[[#This Row],[sex]]="Female",Table1[[#This Row],[population]],-Table1[[#This Row],[population]])</f>
        <v>33</v>
      </c>
    </row>
    <row r="158" spans="1:6" x14ac:dyDescent="0.25">
      <c r="A158" t="s">
        <v>27</v>
      </c>
      <c r="B158" t="s">
        <v>44</v>
      </c>
      <c r="C158" t="s">
        <v>7</v>
      </c>
      <c r="D158" t="s">
        <v>9</v>
      </c>
      <c r="E158">
        <v>29</v>
      </c>
      <c r="F158" s="3">
        <f>IF(Table1[[#This Row],[sex]]="Female",Table1[[#This Row],[population]],-Table1[[#This Row],[population]])</f>
        <v>-29</v>
      </c>
    </row>
    <row r="159" spans="1:6" x14ac:dyDescent="0.25">
      <c r="A159" t="s">
        <v>27</v>
      </c>
      <c r="B159" t="s">
        <v>44</v>
      </c>
      <c r="C159" t="s">
        <v>7</v>
      </c>
      <c r="D159" t="s">
        <v>12</v>
      </c>
      <c r="E159">
        <v>83</v>
      </c>
      <c r="F159" s="3">
        <f>IF(Table1[[#This Row],[sex]]="Female",Table1[[#This Row],[population]],-Table1[[#This Row],[population]])</f>
        <v>-83</v>
      </c>
    </row>
    <row r="160" spans="1:6" x14ac:dyDescent="0.25">
      <c r="A160" t="s">
        <v>27</v>
      </c>
      <c r="B160" t="s">
        <v>44</v>
      </c>
      <c r="C160" t="s">
        <v>7</v>
      </c>
      <c r="D160" t="s">
        <v>11</v>
      </c>
      <c r="E160">
        <v>6</v>
      </c>
      <c r="F160" s="3">
        <f>IF(Table1[[#This Row],[sex]]="Female",Table1[[#This Row],[population]],-Table1[[#This Row],[population]])</f>
        <v>-6</v>
      </c>
    </row>
    <row r="161" spans="1:6" x14ac:dyDescent="0.25">
      <c r="A161" t="s">
        <v>27</v>
      </c>
      <c r="B161" t="s">
        <v>44</v>
      </c>
      <c r="C161" t="s">
        <v>7</v>
      </c>
      <c r="D161" t="s">
        <v>10</v>
      </c>
      <c r="E161">
        <v>36</v>
      </c>
      <c r="F161" s="3">
        <f>IF(Table1[[#This Row],[sex]]="Female",Table1[[#This Row],[population]],-Table1[[#This Row],[population]])</f>
        <v>-36</v>
      </c>
    </row>
    <row r="162" spans="1:6" x14ac:dyDescent="0.25">
      <c r="A162" t="s">
        <v>15</v>
      </c>
      <c r="B162" t="s">
        <v>40</v>
      </c>
      <c r="C162" t="s">
        <v>8</v>
      </c>
      <c r="D162" t="s">
        <v>9</v>
      </c>
      <c r="E162">
        <v>61</v>
      </c>
      <c r="F162" s="3">
        <f>IF(Table1[[#This Row],[sex]]="Female",Table1[[#This Row],[population]],-Table1[[#This Row],[population]])</f>
        <v>61</v>
      </c>
    </row>
    <row r="163" spans="1:6" x14ac:dyDescent="0.25">
      <c r="A163" t="s">
        <v>15</v>
      </c>
      <c r="B163" t="s">
        <v>40</v>
      </c>
      <c r="C163" t="s">
        <v>8</v>
      </c>
      <c r="D163" t="s">
        <v>12</v>
      </c>
      <c r="E163">
        <v>5</v>
      </c>
      <c r="F163" s="3">
        <f>IF(Table1[[#This Row],[sex]]="Female",Table1[[#This Row],[population]],-Table1[[#This Row],[population]])</f>
        <v>5</v>
      </c>
    </row>
    <row r="164" spans="1:6" x14ac:dyDescent="0.25">
      <c r="A164" t="s">
        <v>15</v>
      </c>
      <c r="B164" t="s">
        <v>40</v>
      </c>
      <c r="C164" t="s">
        <v>8</v>
      </c>
      <c r="D164" t="s">
        <v>11</v>
      </c>
      <c r="E164">
        <v>10</v>
      </c>
      <c r="F164" s="3">
        <f>IF(Table1[[#This Row],[sex]]="Female",Table1[[#This Row],[population]],-Table1[[#This Row],[population]])</f>
        <v>10</v>
      </c>
    </row>
    <row r="165" spans="1:6" x14ac:dyDescent="0.25">
      <c r="A165" t="s">
        <v>15</v>
      </c>
      <c r="B165" t="s">
        <v>40</v>
      </c>
      <c r="C165" t="s">
        <v>8</v>
      </c>
      <c r="D165" t="s">
        <v>10</v>
      </c>
      <c r="E165">
        <v>158</v>
      </c>
      <c r="F165" s="3">
        <f>IF(Table1[[#This Row],[sex]]="Female",Table1[[#This Row],[population]],-Table1[[#This Row],[population]])</f>
        <v>158</v>
      </c>
    </row>
    <row r="166" spans="1:6" x14ac:dyDescent="0.25">
      <c r="A166" t="s">
        <v>15</v>
      </c>
      <c r="B166" t="s">
        <v>40</v>
      </c>
      <c r="C166" t="s">
        <v>7</v>
      </c>
      <c r="D166" t="s">
        <v>9</v>
      </c>
      <c r="E166">
        <v>74</v>
      </c>
      <c r="F166" s="3">
        <f>IF(Table1[[#This Row],[sex]]="Female",Table1[[#This Row],[population]],-Table1[[#This Row],[population]])</f>
        <v>-74</v>
      </c>
    </row>
    <row r="167" spans="1:6" x14ac:dyDescent="0.25">
      <c r="A167" t="s">
        <v>15</v>
      </c>
      <c r="B167" t="s">
        <v>40</v>
      </c>
      <c r="C167" t="s">
        <v>7</v>
      </c>
      <c r="D167" t="s">
        <v>12</v>
      </c>
      <c r="E167">
        <v>17</v>
      </c>
      <c r="F167" s="3">
        <f>IF(Table1[[#This Row],[sex]]="Female",Table1[[#This Row],[population]],-Table1[[#This Row],[population]])</f>
        <v>-17</v>
      </c>
    </row>
    <row r="168" spans="1:6" x14ac:dyDescent="0.25">
      <c r="A168" t="s">
        <v>15</v>
      </c>
      <c r="B168" t="s">
        <v>40</v>
      </c>
      <c r="C168" t="s">
        <v>7</v>
      </c>
      <c r="D168" t="s">
        <v>11</v>
      </c>
      <c r="E168">
        <v>13</v>
      </c>
      <c r="F168" s="3">
        <f>IF(Table1[[#This Row],[sex]]="Female",Table1[[#This Row],[population]],-Table1[[#This Row],[population]])</f>
        <v>-13</v>
      </c>
    </row>
    <row r="169" spans="1:6" x14ac:dyDescent="0.25">
      <c r="A169" t="s">
        <v>15</v>
      </c>
      <c r="B169" t="s">
        <v>40</v>
      </c>
      <c r="C169" t="s">
        <v>7</v>
      </c>
      <c r="D169" t="s">
        <v>10</v>
      </c>
      <c r="E169">
        <v>137</v>
      </c>
      <c r="F169" s="3">
        <f>IF(Table1[[#This Row],[sex]]="Female",Table1[[#This Row],[population]],-Table1[[#This Row],[population]])</f>
        <v>-137</v>
      </c>
    </row>
    <row r="170" spans="1:6" x14ac:dyDescent="0.25">
      <c r="A170" t="s">
        <v>15</v>
      </c>
      <c r="B170" t="s">
        <v>41</v>
      </c>
      <c r="C170" t="s">
        <v>8</v>
      </c>
      <c r="D170" t="s">
        <v>9</v>
      </c>
      <c r="E170">
        <v>46</v>
      </c>
      <c r="F170" s="3">
        <f>IF(Table1[[#This Row],[sex]]="Female",Table1[[#This Row],[population]],-Table1[[#This Row],[population]])</f>
        <v>46</v>
      </c>
    </row>
    <row r="171" spans="1:6" x14ac:dyDescent="0.25">
      <c r="A171" t="s">
        <v>15</v>
      </c>
      <c r="B171" t="s">
        <v>41</v>
      </c>
      <c r="C171" t="s">
        <v>8</v>
      </c>
      <c r="D171" t="s">
        <v>12</v>
      </c>
      <c r="E171">
        <v>18</v>
      </c>
      <c r="F171" s="3">
        <f>IF(Table1[[#This Row],[sex]]="Female",Table1[[#This Row],[population]],-Table1[[#This Row],[population]])</f>
        <v>18</v>
      </c>
    </row>
    <row r="172" spans="1:6" x14ac:dyDescent="0.25">
      <c r="A172" t="s">
        <v>15</v>
      </c>
      <c r="B172" t="s">
        <v>41</v>
      </c>
      <c r="C172" t="s">
        <v>8</v>
      </c>
      <c r="D172" t="s">
        <v>11</v>
      </c>
      <c r="E172">
        <v>41</v>
      </c>
      <c r="F172" s="3">
        <f>IF(Table1[[#This Row],[sex]]="Female",Table1[[#This Row],[population]],-Table1[[#This Row],[population]])</f>
        <v>41</v>
      </c>
    </row>
    <row r="173" spans="1:6" x14ac:dyDescent="0.25">
      <c r="A173" t="s">
        <v>15</v>
      </c>
      <c r="B173" t="s">
        <v>41</v>
      </c>
      <c r="C173" t="s">
        <v>8</v>
      </c>
      <c r="D173" t="s">
        <v>10</v>
      </c>
      <c r="E173">
        <v>140</v>
      </c>
      <c r="F173" s="3">
        <f>IF(Table1[[#This Row],[sex]]="Female",Table1[[#This Row],[population]],-Table1[[#This Row],[population]])</f>
        <v>140</v>
      </c>
    </row>
    <row r="174" spans="1:6" x14ac:dyDescent="0.25">
      <c r="A174" t="s">
        <v>15</v>
      </c>
      <c r="B174" t="s">
        <v>41</v>
      </c>
      <c r="C174" t="s">
        <v>7</v>
      </c>
      <c r="D174" t="s">
        <v>9</v>
      </c>
      <c r="E174">
        <v>43</v>
      </c>
      <c r="F174" s="3">
        <f>IF(Table1[[#This Row],[sex]]="Female",Table1[[#This Row],[population]],-Table1[[#This Row],[population]])</f>
        <v>-43</v>
      </c>
    </row>
    <row r="175" spans="1:6" x14ac:dyDescent="0.25">
      <c r="A175" t="s">
        <v>15</v>
      </c>
      <c r="B175" t="s">
        <v>41</v>
      </c>
      <c r="C175" t="s">
        <v>7</v>
      </c>
      <c r="D175" t="s">
        <v>12</v>
      </c>
      <c r="E175">
        <v>24</v>
      </c>
      <c r="F175" s="3">
        <f>IF(Table1[[#This Row],[sex]]="Female",Table1[[#This Row],[population]],-Table1[[#This Row],[population]])</f>
        <v>-24</v>
      </c>
    </row>
    <row r="176" spans="1:6" x14ac:dyDescent="0.25">
      <c r="A176" t="s">
        <v>15</v>
      </c>
      <c r="B176" t="s">
        <v>41</v>
      </c>
      <c r="C176" t="s">
        <v>7</v>
      </c>
      <c r="D176" t="s">
        <v>11</v>
      </c>
      <c r="E176">
        <v>23</v>
      </c>
      <c r="F176" s="3">
        <f>IF(Table1[[#This Row],[sex]]="Female",Table1[[#This Row],[population]],-Table1[[#This Row],[population]])</f>
        <v>-23</v>
      </c>
    </row>
    <row r="177" spans="1:6" x14ac:dyDescent="0.25">
      <c r="A177" t="s">
        <v>15</v>
      </c>
      <c r="B177" t="s">
        <v>41</v>
      </c>
      <c r="C177" t="s">
        <v>7</v>
      </c>
      <c r="D177" t="s">
        <v>10</v>
      </c>
      <c r="E177">
        <v>116</v>
      </c>
      <c r="F177" s="3">
        <f>IF(Table1[[#This Row],[sex]]="Female",Table1[[#This Row],[population]],-Table1[[#This Row],[population]])</f>
        <v>-116</v>
      </c>
    </row>
    <row r="178" spans="1:6" x14ac:dyDescent="0.25">
      <c r="A178" t="s">
        <v>15</v>
      </c>
      <c r="B178" t="s">
        <v>42</v>
      </c>
      <c r="C178" t="s">
        <v>8</v>
      </c>
      <c r="D178" t="s">
        <v>9</v>
      </c>
      <c r="E178">
        <v>39</v>
      </c>
      <c r="F178" s="3">
        <f>IF(Table1[[#This Row],[sex]]="Female",Table1[[#This Row],[population]],-Table1[[#This Row],[population]])</f>
        <v>39</v>
      </c>
    </row>
    <row r="179" spans="1:6" x14ac:dyDescent="0.25">
      <c r="A179" t="s">
        <v>15</v>
      </c>
      <c r="B179" t="s">
        <v>42</v>
      </c>
      <c r="C179" t="s">
        <v>8</v>
      </c>
      <c r="D179" t="s">
        <v>12</v>
      </c>
      <c r="E179">
        <v>48</v>
      </c>
      <c r="F179" s="3">
        <f>IF(Table1[[#This Row],[sex]]="Female",Table1[[#This Row],[population]],-Table1[[#This Row],[population]])</f>
        <v>48</v>
      </c>
    </row>
    <row r="180" spans="1:6" x14ac:dyDescent="0.25">
      <c r="A180" t="s">
        <v>15</v>
      </c>
      <c r="B180" t="s">
        <v>42</v>
      </c>
      <c r="C180" t="s">
        <v>8</v>
      </c>
      <c r="D180" t="s">
        <v>11</v>
      </c>
      <c r="E180">
        <v>41</v>
      </c>
      <c r="F180" s="3">
        <f>IF(Table1[[#This Row],[sex]]="Female",Table1[[#This Row],[population]],-Table1[[#This Row],[population]])</f>
        <v>41</v>
      </c>
    </row>
    <row r="181" spans="1:6" x14ac:dyDescent="0.25">
      <c r="A181" t="s">
        <v>15</v>
      </c>
      <c r="B181" t="s">
        <v>42</v>
      </c>
      <c r="C181" t="s">
        <v>8</v>
      </c>
      <c r="D181" t="s">
        <v>10</v>
      </c>
      <c r="E181">
        <v>105</v>
      </c>
      <c r="F181" s="3">
        <f>IF(Table1[[#This Row],[sex]]="Female",Table1[[#This Row],[population]],-Table1[[#This Row],[population]])</f>
        <v>105</v>
      </c>
    </row>
    <row r="182" spans="1:6" x14ac:dyDescent="0.25">
      <c r="A182" t="s">
        <v>15</v>
      </c>
      <c r="B182" t="s">
        <v>42</v>
      </c>
      <c r="C182" t="s">
        <v>7</v>
      </c>
      <c r="D182" t="s">
        <v>9</v>
      </c>
      <c r="E182">
        <v>40</v>
      </c>
      <c r="F182" s="3">
        <f>IF(Table1[[#This Row],[sex]]="Female",Table1[[#This Row],[population]],-Table1[[#This Row],[population]])</f>
        <v>-40</v>
      </c>
    </row>
    <row r="183" spans="1:6" x14ac:dyDescent="0.25">
      <c r="A183" t="s">
        <v>15</v>
      </c>
      <c r="B183" t="s">
        <v>42</v>
      </c>
      <c r="C183" t="s">
        <v>7</v>
      </c>
      <c r="D183" t="s">
        <v>12</v>
      </c>
      <c r="E183">
        <v>46</v>
      </c>
      <c r="F183" s="3">
        <f>IF(Table1[[#This Row],[sex]]="Female",Table1[[#This Row],[population]],-Table1[[#This Row],[population]])</f>
        <v>-46</v>
      </c>
    </row>
    <row r="184" spans="1:6" x14ac:dyDescent="0.25">
      <c r="A184" t="s">
        <v>15</v>
      </c>
      <c r="B184" t="s">
        <v>42</v>
      </c>
      <c r="C184" t="s">
        <v>7</v>
      </c>
      <c r="D184" t="s">
        <v>11</v>
      </c>
      <c r="E184">
        <v>18</v>
      </c>
      <c r="F184" s="3">
        <f>IF(Table1[[#This Row],[sex]]="Female",Table1[[#This Row],[population]],-Table1[[#This Row],[population]])</f>
        <v>-18</v>
      </c>
    </row>
    <row r="185" spans="1:6" x14ac:dyDescent="0.25">
      <c r="A185" t="s">
        <v>15</v>
      </c>
      <c r="B185" t="s">
        <v>42</v>
      </c>
      <c r="C185" t="s">
        <v>7</v>
      </c>
      <c r="D185" t="s">
        <v>10</v>
      </c>
      <c r="E185">
        <v>107</v>
      </c>
      <c r="F185" s="3">
        <f>IF(Table1[[#This Row],[sex]]="Female",Table1[[#This Row],[population]],-Table1[[#This Row],[population]])</f>
        <v>-107</v>
      </c>
    </row>
    <row r="186" spans="1:6" x14ac:dyDescent="0.25">
      <c r="A186" t="s">
        <v>15</v>
      </c>
      <c r="B186" t="s">
        <v>43</v>
      </c>
      <c r="C186" t="s">
        <v>8</v>
      </c>
      <c r="D186" t="s">
        <v>9</v>
      </c>
      <c r="E186">
        <v>44</v>
      </c>
      <c r="F186" s="3">
        <f>IF(Table1[[#This Row],[sex]]="Female",Table1[[#This Row],[population]],-Table1[[#This Row],[population]])</f>
        <v>44</v>
      </c>
    </row>
    <row r="187" spans="1:6" x14ac:dyDescent="0.25">
      <c r="A187" t="s">
        <v>15</v>
      </c>
      <c r="B187" t="s">
        <v>43</v>
      </c>
      <c r="C187" t="s">
        <v>8</v>
      </c>
      <c r="D187" t="s">
        <v>12</v>
      </c>
      <c r="E187">
        <v>54</v>
      </c>
      <c r="F187" s="3">
        <f>IF(Table1[[#This Row],[sex]]="Female",Table1[[#This Row],[population]],-Table1[[#This Row],[population]])</f>
        <v>54</v>
      </c>
    </row>
    <row r="188" spans="1:6" x14ac:dyDescent="0.25">
      <c r="A188" t="s">
        <v>15</v>
      </c>
      <c r="B188" t="s">
        <v>43</v>
      </c>
      <c r="C188" t="s">
        <v>8</v>
      </c>
      <c r="D188" t="s">
        <v>11</v>
      </c>
      <c r="E188">
        <v>25</v>
      </c>
      <c r="F188" s="3">
        <f>IF(Table1[[#This Row],[sex]]="Female",Table1[[#This Row],[population]],-Table1[[#This Row],[population]])</f>
        <v>25</v>
      </c>
    </row>
    <row r="189" spans="1:6" x14ac:dyDescent="0.25">
      <c r="A189" t="s">
        <v>15</v>
      </c>
      <c r="B189" t="s">
        <v>43</v>
      </c>
      <c r="C189" t="s">
        <v>8</v>
      </c>
      <c r="D189" t="s">
        <v>10</v>
      </c>
      <c r="E189">
        <v>58</v>
      </c>
      <c r="F189" s="3">
        <f>IF(Table1[[#This Row],[sex]]="Female",Table1[[#This Row],[population]],-Table1[[#This Row],[population]])</f>
        <v>58</v>
      </c>
    </row>
    <row r="190" spans="1:6" x14ac:dyDescent="0.25">
      <c r="A190" t="s">
        <v>15</v>
      </c>
      <c r="B190" t="s">
        <v>43</v>
      </c>
      <c r="C190" t="s">
        <v>7</v>
      </c>
      <c r="D190" t="s">
        <v>9</v>
      </c>
      <c r="E190">
        <v>49</v>
      </c>
      <c r="F190" s="3">
        <f>IF(Table1[[#This Row],[sex]]="Female",Table1[[#This Row],[population]],-Table1[[#This Row],[population]])</f>
        <v>-49</v>
      </c>
    </row>
    <row r="191" spans="1:6" x14ac:dyDescent="0.25">
      <c r="A191" t="s">
        <v>15</v>
      </c>
      <c r="B191" t="s">
        <v>43</v>
      </c>
      <c r="C191" t="s">
        <v>7</v>
      </c>
      <c r="D191" t="s">
        <v>12</v>
      </c>
      <c r="E191">
        <v>46</v>
      </c>
      <c r="F191" s="3">
        <f>IF(Table1[[#This Row],[sex]]="Female",Table1[[#This Row],[population]],-Table1[[#This Row],[population]])</f>
        <v>-46</v>
      </c>
    </row>
    <row r="192" spans="1:6" x14ac:dyDescent="0.25">
      <c r="A192" t="s">
        <v>15</v>
      </c>
      <c r="B192" t="s">
        <v>43</v>
      </c>
      <c r="C192" t="s">
        <v>7</v>
      </c>
      <c r="D192" t="s">
        <v>11</v>
      </c>
      <c r="E192">
        <v>20</v>
      </c>
      <c r="F192" s="3">
        <f>IF(Table1[[#This Row],[sex]]="Female",Table1[[#This Row],[population]],-Table1[[#This Row],[population]])</f>
        <v>-20</v>
      </c>
    </row>
    <row r="193" spans="1:6" x14ac:dyDescent="0.25">
      <c r="A193" t="s">
        <v>15</v>
      </c>
      <c r="B193" t="s">
        <v>43</v>
      </c>
      <c r="C193" t="s">
        <v>7</v>
      </c>
      <c r="D193" t="s">
        <v>10</v>
      </c>
      <c r="E193">
        <v>39</v>
      </c>
      <c r="F193" s="3">
        <f>IF(Table1[[#This Row],[sex]]="Female",Table1[[#This Row],[population]],-Table1[[#This Row],[population]])</f>
        <v>-39</v>
      </c>
    </row>
    <row r="194" spans="1:6" x14ac:dyDescent="0.25">
      <c r="A194" t="s">
        <v>15</v>
      </c>
      <c r="B194" t="s">
        <v>44</v>
      </c>
      <c r="C194" t="s">
        <v>8</v>
      </c>
      <c r="D194" t="s">
        <v>9</v>
      </c>
      <c r="E194">
        <v>26</v>
      </c>
      <c r="F194" s="3">
        <f>IF(Table1[[#This Row],[sex]]="Female",Table1[[#This Row],[population]],-Table1[[#This Row],[population]])</f>
        <v>26</v>
      </c>
    </row>
    <row r="195" spans="1:6" x14ac:dyDescent="0.25">
      <c r="A195" t="s">
        <v>15</v>
      </c>
      <c r="B195" t="s">
        <v>44</v>
      </c>
      <c r="C195" t="s">
        <v>8</v>
      </c>
      <c r="D195" t="s">
        <v>12</v>
      </c>
      <c r="E195">
        <v>71</v>
      </c>
      <c r="F195" s="3">
        <f>IF(Table1[[#This Row],[sex]]="Female",Table1[[#This Row],[population]],-Table1[[#This Row],[population]])</f>
        <v>71</v>
      </c>
    </row>
    <row r="196" spans="1:6" x14ac:dyDescent="0.25">
      <c r="A196" t="s">
        <v>15</v>
      </c>
      <c r="B196" t="s">
        <v>44</v>
      </c>
      <c r="C196" t="s">
        <v>8</v>
      </c>
      <c r="D196" t="s">
        <v>11</v>
      </c>
      <c r="E196">
        <v>14</v>
      </c>
      <c r="F196" s="3">
        <f>IF(Table1[[#This Row],[sex]]="Female",Table1[[#This Row],[population]],-Table1[[#This Row],[population]])</f>
        <v>14</v>
      </c>
    </row>
    <row r="197" spans="1:6" x14ac:dyDescent="0.25">
      <c r="A197" t="s">
        <v>15</v>
      </c>
      <c r="B197" t="s">
        <v>44</v>
      </c>
      <c r="C197" t="s">
        <v>8</v>
      </c>
      <c r="D197" t="s">
        <v>10</v>
      </c>
      <c r="E197">
        <v>35</v>
      </c>
      <c r="F197" s="3">
        <f>IF(Table1[[#This Row],[sex]]="Female",Table1[[#This Row],[population]],-Table1[[#This Row],[population]])</f>
        <v>35</v>
      </c>
    </row>
    <row r="198" spans="1:6" x14ac:dyDescent="0.25">
      <c r="A198" t="s">
        <v>15</v>
      </c>
      <c r="B198" t="s">
        <v>44</v>
      </c>
      <c r="C198" t="s">
        <v>7</v>
      </c>
      <c r="D198" t="s">
        <v>9</v>
      </c>
      <c r="E198">
        <v>29</v>
      </c>
      <c r="F198" s="3">
        <f>IF(Table1[[#This Row],[sex]]="Female",Table1[[#This Row],[population]],-Table1[[#This Row],[population]])</f>
        <v>-29</v>
      </c>
    </row>
    <row r="199" spans="1:6" x14ac:dyDescent="0.25">
      <c r="A199" t="s">
        <v>15</v>
      </c>
      <c r="B199" t="s">
        <v>44</v>
      </c>
      <c r="C199" t="s">
        <v>7</v>
      </c>
      <c r="D199" t="s">
        <v>12</v>
      </c>
      <c r="E199">
        <v>84</v>
      </c>
      <c r="F199" s="3">
        <f>IF(Table1[[#This Row],[sex]]="Female",Table1[[#This Row],[population]],-Table1[[#This Row],[population]])</f>
        <v>-84</v>
      </c>
    </row>
    <row r="200" spans="1:6" x14ac:dyDescent="0.25">
      <c r="A200" t="s">
        <v>15</v>
      </c>
      <c r="B200" t="s">
        <v>44</v>
      </c>
      <c r="C200" t="s">
        <v>7</v>
      </c>
      <c r="D200" t="s">
        <v>11</v>
      </c>
      <c r="E200">
        <v>11</v>
      </c>
      <c r="F200" s="3">
        <f>IF(Table1[[#This Row],[sex]]="Female",Table1[[#This Row],[population]],-Table1[[#This Row],[population]])</f>
        <v>-11</v>
      </c>
    </row>
    <row r="201" spans="1:6" x14ac:dyDescent="0.25">
      <c r="A201" t="s">
        <v>15</v>
      </c>
      <c r="B201" t="s">
        <v>44</v>
      </c>
      <c r="C201" t="s">
        <v>7</v>
      </c>
      <c r="D201" t="s">
        <v>10</v>
      </c>
      <c r="E201">
        <v>27</v>
      </c>
      <c r="F201" s="3">
        <f>IF(Table1[[#This Row],[sex]]="Female",Table1[[#This Row],[population]],-Table1[[#This Row],[population]])</f>
        <v>-27</v>
      </c>
    </row>
    <row r="202" spans="1:6" x14ac:dyDescent="0.25">
      <c r="A202" t="s">
        <v>24</v>
      </c>
      <c r="B202" t="s">
        <v>40</v>
      </c>
      <c r="C202" t="s">
        <v>8</v>
      </c>
      <c r="D202" t="s">
        <v>9</v>
      </c>
      <c r="E202">
        <v>6272.7</v>
      </c>
      <c r="F202" s="3">
        <f>IF(Table1[[#This Row],[sex]]="Female",Table1[[#This Row],[population]],-Table1[[#This Row],[population]])</f>
        <v>6272.7</v>
      </c>
    </row>
    <row r="203" spans="1:6" x14ac:dyDescent="0.25">
      <c r="A203" t="s">
        <v>24</v>
      </c>
      <c r="B203" t="s">
        <v>40</v>
      </c>
      <c r="C203" t="s">
        <v>8</v>
      </c>
      <c r="D203" t="s">
        <v>12</v>
      </c>
      <c r="E203">
        <v>5216.2</v>
      </c>
      <c r="F203" s="3">
        <f>IF(Table1[[#This Row],[sex]]="Female",Table1[[#This Row],[population]],-Table1[[#This Row],[population]])</f>
        <v>5216.2</v>
      </c>
    </row>
    <row r="204" spans="1:6" x14ac:dyDescent="0.25">
      <c r="A204" t="s">
        <v>24</v>
      </c>
      <c r="B204" t="s">
        <v>40</v>
      </c>
      <c r="C204" t="s">
        <v>8</v>
      </c>
      <c r="D204" t="s">
        <v>11</v>
      </c>
      <c r="E204">
        <v>0</v>
      </c>
      <c r="F204" s="3">
        <f>IF(Table1[[#This Row],[sex]]="Female",Table1[[#This Row],[population]],-Table1[[#This Row],[population]])</f>
        <v>0</v>
      </c>
    </row>
    <row r="205" spans="1:6" x14ac:dyDescent="0.25">
      <c r="A205" t="s">
        <v>24</v>
      </c>
      <c r="B205" t="s">
        <v>40</v>
      </c>
      <c r="C205" t="s">
        <v>8</v>
      </c>
      <c r="D205" t="s">
        <v>10</v>
      </c>
      <c r="E205">
        <v>6179.4</v>
      </c>
      <c r="F205" s="3">
        <f>IF(Table1[[#This Row],[sex]]="Female",Table1[[#This Row],[population]],-Table1[[#This Row],[population]])</f>
        <v>6179.4</v>
      </c>
    </row>
    <row r="206" spans="1:6" x14ac:dyDescent="0.25">
      <c r="A206" t="s">
        <v>24</v>
      </c>
      <c r="B206" t="s">
        <v>40</v>
      </c>
      <c r="C206" t="s">
        <v>7</v>
      </c>
      <c r="D206" t="s">
        <v>9</v>
      </c>
      <c r="E206">
        <v>6090.4</v>
      </c>
      <c r="F206" s="3">
        <f>IF(Table1[[#This Row],[sex]]="Female",Table1[[#This Row],[population]],-Table1[[#This Row],[population]])</f>
        <v>-6090.4</v>
      </c>
    </row>
    <row r="207" spans="1:6" x14ac:dyDescent="0.25">
      <c r="A207" t="s">
        <v>24</v>
      </c>
      <c r="B207" t="s">
        <v>40</v>
      </c>
      <c r="C207" t="s">
        <v>7</v>
      </c>
      <c r="D207" t="s">
        <v>12</v>
      </c>
      <c r="E207">
        <v>7042.8</v>
      </c>
      <c r="F207" s="3">
        <f>IF(Table1[[#This Row],[sex]]="Female",Table1[[#This Row],[population]],-Table1[[#This Row],[population]])</f>
        <v>-7042.8</v>
      </c>
    </row>
    <row r="208" spans="1:6" x14ac:dyDescent="0.25">
      <c r="A208" t="s">
        <v>24</v>
      </c>
      <c r="B208" t="s">
        <v>40</v>
      </c>
      <c r="C208" t="s">
        <v>7</v>
      </c>
      <c r="D208" t="s">
        <v>11</v>
      </c>
      <c r="E208">
        <v>0</v>
      </c>
      <c r="F208" s="3">
        <f>IF(Table1[[#This Row],[sex]]="Female",Table1[[#This Row],[population]],-Table1[[#This Row],[population]])</f>
        <v>0</v>
      </c>
    </row>
    <row r="209" spans="1:6" x14ac:dyDescent="0.25">
      <c r="A209" t="s">
        <v>24</v>
      </c>
      <c r="B209" t="s">
        <v>40</v>
      </c>
      <c r="C209" t="s">
        <v>7</v>
      </c>
      <c r="D209" t="s">
        <v>10</v>
      </c>
      <c r="E209">
        <v>4954.5</v>
      </c>
      <c r="F209" s="3">
        <f>IF(Table1[[#This Row],[sex]]="Female",Table1[[#This Row],[population]],-Table1[[#This Row],[population]])</f>
        <v>-4954.5</v>
      </c>
    </row>
    <row r="210" spans="1:6" x14ac:dyDescent="0.25">
      <c r="A210" t="s">
        <v>24</v>
      </c>
      <c r="B210" t="s">
        <v>41</v>
      </c>
      <c r="C210" t="s">
        <v>8</v>
      </c>
      <c r="D210" t="s">
        <v>9</v>
      </c>
      <c r="E210">
        <v>2668.4</v>
      </c>
      <c r="F210" s="3">
        <f>IF(Table1[[#This Row],[sex]]="Female",Table1[[#This Row],[population]],-Table1[[#This Row],[population]])</f>
        <v>2668.4</v>
      </c>
    </row>
    <row r="211" spans="1:6" x14ac:dyDescent="0.25">
      <c r="A211" t="s">
        <v>24</v>
      </c>
      <c r="B211" t="s">
        <v>41</v>
      </c>
      <c r="C211" t="s">
        <v>8</v>
      </c>
      <c r="D211" t="s">
        <v>12</v>
      </c>
      <c r="E211">
        <v>5654.2</v>
      </c>
      <c r="F211" s="3">
        <f>IF(Table1[[#This Row],[sex]]="Female",Table1[[#This Row],[population]],-Table1[[#This Row],[population]])</f>
        <v>5654.2</v>
      </c>
    </row>
    <row r="212" spans="1:6" x14ac:dyDescent="0.25">
      <c r="A212" t="s">
        <v>24</v>
      </c>
      <c r="B212" t="s">
        <v>41</v>
      </c>
      <c r="C212" t="s">
        <v>8</v>
      </c>
      <c r="D212" t="s">
        <v>11</v>
      </c>
      <c r="E212">
        <v>0</v>
      </c>
      <c r="F212" s="3">
        <f>IF(Table1[[#This Row],[sex]]="Female",Table1[[#This Row],[population]],-Table1[[#This Row],[population]])</f>
        <v>0</v>
      </c>
    </row>
    <row r="213" spans="1:6" x14ac:dyDescent="0.25">
      <c r="A213" t="s">
        <v>24</v>
      </c>
      <c r="B213" t="s">
        <v>41</v>
      </c>
      <c r="C213" t="s">
        <v>8</v>
      </c>
      <c r="D213" t="s">
        <v>10</v>
      </c>
      <c r="E213">
        <v>7415.6</v>
      </c>
      <c r="F213" s="3">
        <f>IF(Table1[[#This Row],[sex]]="Female",Table1[[#This Row],[population]],-Table1[[#This Row],[population]])</f>
        <v>7415.6</v>
      </c>
    </row>
    <row r="214" spans="1:6" x14ac:dyDescent="0.25">
      <c r="A214" t="s">
        <v>24</v>
      </c>
      <c r="B214" t="s">
        <v>41</v>
      </c>
      <c r="C214" t="s">
        <v>7</v>
      </c>
      <c r="D214" t="s">
        <v>9</v>
      </c>
      <c r="E214">
        <v>2648</v>
      </c>
      <c r="F214" s="3">
        <f>IF(Table1[[#This Row],[sex]]="Female",Table1[[#This Row],[population]],-Table1[[#This Row],[population]])</f>
        <v>-2648</v>
      </c>
    </row>
    <row r="215" spans="1:6" x14ac:dyDescent="0.25">
      <c r="A215" t="s">
        <v>24</v>
      </c>
      <c r="B215" t="s">
        <v>41</v>
      </c>
      <c r="C215" t="s">
        <v>7</v>
      </c>
      <c r="D215" t="s">
        <v>12</v>
      </c>
      <c r="E215">
        <v>6671.5</v>
      </c>
      <c r="F215" s="3">
        <f>IF(Table1[[#This Row],[sex]]="Female",Table1[[#This Row],[population]],-Table1[[#This Row],[population]])</f>
        <v>-6671.5</v>
      </c>
    </row>
    <row r="216" spans="1:6" x14ac:dyDescent="0.25">
      <c r="A216" t="s">
        <v>24</v>
      </c>
      <c r="B216" t="s">
        <v>41</v>
      </c>
      <c r="C216" t="s">
        <v>7</v>
      </c>
      <c r="D216" t="s">
        <v>11</v>
      </c>
      <c r="E216">
        <v>0</v>
      </c>
      <c r="F216" s="3">
        <f>IF(Table1[[#This Row],[sex]]="Female",Table1[[#This Row],[population]],-Table1[[#This Row],[population]])</f>
        <v>0</v>
      </c>
    </row>
    <row r="217" spans="1:6" x14ac:dyDescent="0.25">
      <c r="A217" t="s">
        <v>24</v>
      </c>
      <c r="B217" t="s">
        <v>41</v>
      </c>
      <c r="C217" t="s">
        <v>7</v>
      </c>
      <c r="D217" t="s">
        <v>10</v>
      </c>
      <c r="E217">
        <v>6241.5</v>
      </c>
      <c r="F217" s="3">
        <f>IF(Table1[[#This Row],[sex]]="Female",Table1[[#This Row],[population]],-Table1[[#This Row],[population]])</f>
        <v>-6241.5</v>
      </c>
    </row>
    <row r="218" spans="1:6" x14ac:dyDescent="0.25">
      <c r="A218" t="s">
        <v>24</v>
      </c>
      <c r="B218" t="s">
        <v>42</v>
      </c>
      <c r="C218" t="s">
        <v>8</v>
      </c>
      <c r="D218" t="s">
        <v>9</v>
      </c>
      <c r="E218">
        <v>2171.3000000000002</v>
      </c>
      <c r="F218" s="3">
        <f>IF(Table1[[#This Row],[sex]]="Female",Table1[[#This Row],[population]],-Table1[[#This Row],[population]])</f>
        <v>2171.3000000000002</v>
      </c>
    </row>
    <row r="219" spans="1:6" x14ac:dyDescent="0.25">
      <c r="A219" t="s">
        <v>24</v>
      </c>
      <c r="B219" t="s">
        <v>42</v>
      </c>
      <c r="C219" t="s">
        <v>8</v>
      </c>
      <c r="D219" t="s">
        <v>12</v>
      </c>
      <c r="E219">
        <v>6345.5</v>
      </c>
      <c r="F219" s="3">
        <f>IF(Table1[[#This Row],[sex]]="Female",Table1[[#This Row],[population]],-Table1[[#This Row],[population]])</f>
        <v>6345.5</v>
      </c>
    </row>
    <row r="220" spans="1:6" x14ac:dyDescent="0.25">
      <c r="A220" t="s">
        <v>24</v>
      </c>
      <c r="B220" t="s">
        <v>42</v>
      </c>
      <c r="C220" t="s">
        <v>8</v>
      </c>
      <c r="D220" t="s">
        <v>11</v>
      </c>
      <c r="E220">
        <v>0</v>
      </c>
      <c r="F220" s="3">
        <f>IF(Table1[[#This Row],[sex]]="Female",Table1[[#This Row],[population]],-Table1[[#This Row],[population]])</f>
        <v>0</v>
      </c>
    </row>
    <row r="221" spans="1:6" x14ac:dyDescent="0.25">
      <c r="A221" t="s">
        <v>24</v>
      </c>
      <c r="B221" t="s">
        <v>42</v>
      </c>
      <c r="C221" t="s">
        <v>8</v>
      </c>
      <c r="D221" t="s">
        <v>10</v>
      </c>
      <c r="E221">
        <v>5131.6000000000004</v>
      </c>
      <c r="F221" s="3">
        <f>IF(Table1[[#This Row],[sex]]="Female",Table1[[#This Row],[population]],-Table1[[#This Row],[population]])</f>
        <v>5131.6000000000004</v>
      </c>
    </row>
    <row r="222" spans="1:6" x14ac:dyDescent="0.25">
      <c r="A222" t="s">
        <v>24</v>
      </c>
      <c r="B222" t="s">
        <v>42</v>
      </c>
      <c r="C222" t="s">
        <v>7</v>
      </c>
      <c r="D222" t="s">
        <v>9</v>
      </c>
      <c r="E222">
        <v>2081.6999999999998</v>
      </c>
      <c r="F222" s="3">
        <f>IF(Table1[[#This Row],[sex]]="Female",Table1[[#This Row],[population]],-Table1[[#This Row],[population]])</f>
        <v>-2081.6999999999998</v>
      </c>
    </row>
    <row r="223" spans="1:6" x14ac:dyDescent="0.25">
      <c r="A223" t="s">
        <v>24</v>
      </c>
      <c r="B223" t="s">
        <v>42</v>
      </c>
      <c r="C223" t="s">
        <v>7</v>
      </c>
      <c r="D223" t="s">
        <v>12</v>
      </c>
      <c r="E223">
        <v>6672.8</v>
      </c>
      <c r="F223" s="3">
        <f>IF(Table1[[#This Row],[sex]]="Female",Table1[[#This Row],[population]],-Table1[[#This Row],[population]])</f>
        <v>-6672.8</v>
      </c>
    </row>
    <row r="224" spans="1:6" x14ac:dyDescent="0.25">
      <c r="A224" t="s">
        <v>24</v>
      </c>
      <c r="B224" t="s">
        <v>42</v>
      </c>
      <c r="C224" t="s">
        <v>7</v>
      </c>
      <c r="D224" t="s">
        <v>11</v>
      </c>
      <c r="E224">
        <v>0</v>
      </c>
      <c r="F224" s="3">
        <f>IF(Table1[[#This Row],[sex]]="Female",Table1[[#This Row],[population]],-Table1[[#This Row],[population]])</f>
        <v>0</v>
      </c>
    </row>
    <row r="225" spans="1:6" x14ac:dyDescent="0.25">
      <c r="A225" t="s">
        <v>24</v>
      </c>
      <c r="B225" t="s">
        <v>42</v>
      </c>
      <c r="C225" t="s">
        <v>7</v>
      </c>
      <c r="D225" t="s">
        <v>10</v>
      </c>
      <c r="E225">
        <v>4226.7</v>
      </c>
      <c r="F225" s="3">
        <f>IF(Table1[[#This Row],[sex]]="Female",Table1[[#This Row],[population]],-Table1[[#This Row],[population]])</f>
        <v>-4226.7</v>
      </c>
    </row>
    <row r="226" spans="1:6" x14ac:dyDescent="0.25">
      <c r="A226" t="s">
        <v>24</v>
      </c>
      <c r="B226" t="s">
        <v>43</v>
      </c>
      <c r="C226" t="s">
        <v>8</v>
      </c>
      <c r="D226" t="s">
        <v>9</v>
      </c>
      <c r="E226">
        <v>1354.9</v>
      </c>
      <c r="F226" s="3">
        <f>IF(Table1[[#This Row],[sex]]="Female",Table1[[#This Row],[population]],-Table1[[#This Row],[population]])</f>
        <v>1354.9</v>
      </c>
    </row>
    <row r="227" spans="1:6" x14ac:dyDescent="0.25">
      <c r="A227" t="s">
        <v>24</v>
      </c>
      <c r="B227" t="s">
        <v>43</v>
      </c>
      <c r="C227" t="s">
        <v>8</v>
      </c>
      <c r="D227" t="s">
        <v>12</v>
      </c>
      <c r="E227">
        <v>5814.4</v>
      </c>
      <c r="F227" s="3">
        <f>IF(Table1[[#This Row],[sex]]="Female",Table1[[#This Row],[population]],-Table1[[#This Row],[population]])</f>
        <v>5814.4</v>
      </c>
    </row>
    <row r="228" spans="1:6" x14ac:dyDescent="0.25">
      <c r="A228" t="s">
        <v>24</v>
      </c>
      <c r="B228" t="s">
        <v>43</v>
      </c>
      <c r="C228" t="s">
        <v>8</v>
      </c>
      <c r="D228" t="s">
        <v>11</v>
      </c>
      <c r="E228">
        <v>0</v>
      </c>
      <c r="F228" s="3">
        <f>IF(Table1[[#This Row],[sex]]="Female",Table1[[#This Row],[population]],-Table1[[#This Row],[population]])</f>
        <v>0</v>
      </c>
    </row>
    <row r="229" spans="1:6" x14ac:dyDescent="0.25">
      <c r="A229" t="s">
        <v>24</v>
      </c>
      <c r="B229" t="s">
        <v>43</v>
      </c>
      <c r="C229" t="s">
        <v>8</v>
      </c>
      <c r="D229" t="s">
        <v>10</v>
      </c>
      <c r="E229">
        <v>3076.4</v>
      </c>
      <c r="F229" s="3">
        <f>IF(Table1[[#This Row],[sex]]="Female",Table1[[#This Row],[population]],-Table1[[#This Row],[population]])</f>
        <v>3076.4</v>
      </c>
    </row>
    <row r="230" spans="1:6" x14ac:dyDescent="0.25">
      <c r="A230" t="s">
        <v>24</v>
      </c>
      <c r="B230" t="s">
        <v>43</v>
      </c>
      <c r="C230" t="s">
        <v>7</v>
      </c>
      <c r="D230" t="s">
        <v>9</v>
      </c>
      <c r="E230">
        <v>1288.8</v>
      </c>
      <c r="F230" s="3">
        <f>IF(Table1[[#This Row],[sex]]="Female",Table1[[#This Row],[population]],-Table1[[#This Row],[population]])</f>
        <v>-1288.8</v>
      </c>
    </row>
    <row r="231" spans="1:6" x14ac:dyDescent="0.25">
      <c r="A231" t="s">
        <v>24</v>
      </c>
      <c r="B231" t="s">
        <v>43</v>
      </c>
      <c r="C231" t="s">
        <v>7</v>
      </c>
      <c r="D231" t="s">
        <v>12</v>
      </c>
      <c r="E231">
        <v>5556.3</v>
      </c>
      <c r="F231" s="3">
        <f>IF(Table1[[#This Row],[sex]]="Female",Table1[[#This Row],[population]],-Table1[[#This Row],[population]])</f>
        <v>-5556.3</v>
      </c>
    </row>
    <row r="232" spans="1:6" x14ac:dyDescent="0.25">
      <c r="A232" t="s">
        <v>24</v>
      </c>
      <c r="B232" t="s">
        <v>43</v>
      </c>
      <c r="C232" t="s">
        <v>7</v>
      </c>
      <c r="D232" t="s">
        <v>11</v>
      </c>
      <c r="E232">
        <v>0</v>
      </c>
      <c r="F232" s="3">
        <f>IF(Table1[[#This Row],[sex]]="Female",Table1[[#This Row],[population]],-Table1[[#This Row],[population]])</f>
        <v>0</v>
      </c>
    </row>
    <row r="233" spans="1:6" x14ac:dyDescent="0.25">
      <c r="A233" t="s">
        <v>24</v>
      </c>
      <c r="B233" t="s">
        <v>43</v>
      </c>
      <c r="C233" t="s">
        <v>7</v>
      </c>
      <c r="D233" t="s">
        <v>10</v>
      </c>
      <c r="E233">
        <v>2693.5</v>
      </c>
      <c r="F233" s="3">
        <f>IF(Table1[[#This Row],[sex]]="Female",Table1[[#This Row],[population]],-Table1[[#This Row],[population]])</f>
        <v>-2693.5</v>
      </c>
    </row>
    <row r="234" spans="1:6" x14ac:dyDescent="0.25">
      <c r="A234" t="s">
        <v>24</v>
      </c>
      <c r="B234" t="s">
        <v>44</v>
      </c>
      <c r="C234" t="s">
        <v>8</v>
      </c>
      <c r="D234" t="s">
        <v>9</v>
      </c>
      <c r="E234">
        <v>614.4</v>
      </c>
      <c r="F234" s="3">
        <f>IF(Table1[[#This Row],[sex]]="Female",Table1[[#This Row],[population]],-Table1[[#This Row],[population]])</f>
        <v>614.4</v>
      </c>
    </row>
    <row r="235" spans="1:6" x14ac:dyDescent="0.25">
      <c r="A235" t="s">
        <v>24</v>
      </c>
      <c r="B235" t="s">
        <v>44</v>
      </c>
      <c r="C235" t="s">
        <v>8</v>
      </c>
      <c r="D235" t="s">
        <v>12</v>
      </c>
      <c r="E235">
        <v>4552.7</v>
      </c>
      <c r="F235" s="3">
        <f>IF(Table1[[#This Row],[sex]]="Female",Table1[[#This Row],[population]],-Table1[[#This Row],[population]])</f>
        <v>4552.7</v>
      </c>
    </row>
    <row r="236" spans="1:6" x14ac:dyDescent="0.25">
      <c r="A236" t="s">
        <v>24</v>
      </c>
      <c r="B236" t="s">
        <v>44</v>
      </c>
      <c r="C236" t="s">
        <v>8</v>
      </c>
      <c r="D236" t="s">
        <v>11</v>
      </c>
      <c r="E236">
        <v>0</v>
      </c>
      <c r="F236" s="3">
        <f>IF(Table1[[#This Row],[sex]]="Female",Table1[[#This Row],[population]],-Table1[[#This Row],[population]])</f>
        <v>0</v>
      </c>
    </row>
    <row r="237" spans="1:6" x14ac:dyDescent="0.25">
      <c r="A237" t="s">
        <v>24</v>
      </c>
      <c r="B237" t="s">
        <v>44</v>
      </c>
      <c r="C237" t="s">
        <v>8</v>
      </c>
      <c r="D237" t="s">
        <v>10</v>
      </c>
      <c r="E237">
        <v>1242.9000000000001</v>
      </c>
      <c r="F237" s="3">
        <f>IF(Table1[[#This Row],[sex]]="Female",Table1[[#This Row],[population]],-Table1[[#This Row],[population]])</f>
        <v>1242.9000000000001</v>
      </c>
    </row>
    <row r="238" spans="1:6" x14ac:dyDescent="0.25">
      <c r="A238" t="s">
        <v>24</v>
      </c>
      <c r="B238" t="s">
        <v>44</v>
      </c>
      <c r="C238" t="s">
        <v>7</v>
      </c>
      <c r="D238" t="s">
        <v>9</v>
      </c>
      <c r="E238">
        <v>546</v>
      </c>
      <c r="F238" s="3">
        <f>IF(Table1[[#This Row],[sex]]="Female",Table1[[#This Row],[population]],-Table1[[#This Row],[population]])</f>
        <v>-546</v>
      </c>
    </row>
    <row r="239" spans="1:6" x14ac:dyDescent="0.25">
      <c r="A239" t="s">
        <v>24</v>
      </c>
      <c r="B239" t="s">
        <v>44</v>
      </c>
      <c r="C239" t="s">
        <v>7</v>
      </c>
      <c r="D239" t="s">
        <v>12</v>
      </c>
      <c r="E239">
        <v>3994.8</v>
      </c>
      <c r="F239" s="3">
        <f>IF(Table1[[#This Row],[sex]]="Female",Table1[[#This Row],[population]],-Table1[[#This Row],[population]])</f>
        <v>-3994.8</v>
      </c>
    </row>
    <row r="240" spans="1:6" x14ac:dyDescent="0.25">
      <c r="A240" t="s">
        <v>24</v>
      </c>
      <c r="B240" t="s">
        <v>44</v>
      </c>
      <c r="C240" t="s">
        <v>7</v>
      </c>
      <c r="D240" t="s">
        <v>11</v>
      </c>
      <c r="E240">
        <v>0</v>
      </c>
      <c r="F240" s="3">
        <f>IF(Table1[[#This Row],[sex]]="Female",Table1[[#This Row],[population]],-Table1[[#This Row],[population]])</f>
        <v>0</v>
      </c>
    </row>
    <row r="241" spans="1:6" x14ac:dyDescent="0.25">
      <c r="A241" t="s">
        <v>24</v>
      </c>
      <c r="B241" t="s">
        <v>44</v>
      </c>
      <c r="C241" t="s">
        <v>7</v>
      </c>
      <c r="D241" t="s">
        <v>10</v>
      </c>
      <c r="E241">
        <v>1152.2</v>
      </c>
      <c r="F241" s="3">
        <f>IF(Table1[[#This Row],[sex]]="Female",Table1[[#This Row],[population]],-Table1[[#This Row],[population]])</f>
        <v>-1152.2</v>
      </c>
    </row>
    <row r="242" spans="1:6" x14ac:dyDescent="0.25">
      <c r="A242" t="s">
        <v>25</v>
      </c>
      <c r="B242" t="s">
        <v>40</v>
      </c>
      <c r="C242" t="s">
        <v>8</v>
      </c>
      <c r="D242" t="s">
        <v>9</v>
      </c>
      <c r="E242">
        <v>6010.9</v>
      </c>
      <c r="F242" s="3">
        <f>IF(Table1[[#This Row],[sex]]="Female",Table1[[#This Row],[population]],-Table1[[#This Row],[population]])</f>
        <v>6010.9</v>
      </c>
    </row>
    <row r="243" spans="1:6" x14ac:dyDescent="0.25">
      <c r="A243" t="s">
        <v>25</v>
      </c>
      <c r="B243" t="s">
        <v>40</v>
      </c>
      <c r="C243" t="s">
        <v>8</v>
      </c>
      <c r="D243" t="s">
        <v>12</v>
      </c>
      <c r="E243">
        <v>4402.8999999999996</v>
      </c>
      <c r="F243" s="3">
        <f>IF(Table1[[#This Row],[sex]]="Female",Table1[[#This Row],[population]],-Table1[[#This Row],[population]])</f>
        <v>4402.8999999999996</v>
      </c>
    </row>
    <row r="244" spans="1:6" x14ac:dyDescent="0.25">
      <c r="A244" t="s">
        <v>25</v>
      </c>
      <c r="B244" t="s">
        <v>40</v>
      </c>
      <c r="C244" t="s">
        <v>8</v>
      </c>
      <c r="D244" t="s">
        <v>11</v>
      </c>
      <c r="E244">
        <v>0</v>
      </c>
      <c r="F244" s="3">
        <f>IF(Table1[[#This Row],[sex]]="Female",Table1[[#This Row],[population]],-Table1[[#This Row],[population]])</f>
        <v>0</v>
      </c>
    </row>
    <row r="245" spans="1:6" x14ac:dyDescent="0.25">
      <c r="A245" t="s">
        <v>25</v>
      </c>
      <c r="B245" t="s">
        <v>40</v>
      </c>
      <c r="C245" t="s">
        <v>8</v>
      </c>
      <c r="D245" t="s">
        <v>10</v>
      </c>
      <c r="E245">
        <v>6493.2</v>
      </c>
      <c r="F245" s="3">
        <f>IF(Table1[[#This Row],[sex]]="Female",Table1[[#This Row],[population]],-Table1[[#This Row],[population]])</f>
        <v>6493.2</v>
      </c>
    </row>
    <row r="246" spans="1:6" x14ac:dyDescent="0.25">
      <c r="A246" t="s">
        <v>25</v>
      </c>
      <c r="B246" t="s">
        <v>40</v>
      </c>
      <c r="C246" t="s">
        <v>7</v>
      </c>
      <c r="D246" t="s">
        <v>9</v>
      </c>
      <c r="E246">
        <v>5880.7</v>
      </c>
      <c r="F246" s="3">
        <f>IF(Table1[[#This Row],[sex]]="Female",Table1[[#This Row],[population]],-Table1[[#This Row],[population]])</f>
        <v>-5880.7</v>
      </c>
    </row>
    <row r="247" spans="1:6" x14ac:dyDescent="0.25">
      <c r="A247" t="s">
        <v>25</v>
      </c>
      <c r="B247" t="s">
        <v>40</v>
      </c>
      <c r="C247" t="s">
        <v>7</v>
      </c>
      <c r="D247" t="s">
        <v>12</v>
      </c>
      <c r="E247">
        <v>6229.8</v>
      </c>
      <c r="F247" s="3">
        <f>IF(Table1[[#This Row],[sex]]="Female",Table1[[#This Row],[population]],-Table1[[#This Row],[population]])</f>
        <v>-6229.8</v>
      </c>
    </row>
    <row r="248" spans="1:6" x14ac:dyDescent="0.25">
      <c r="A248" t="s">
        <v>25</v>
      </c>
      <c r="B248" t="s">
        <v>40</v>
      </c>
      <c r="C248" t="s">
        <v>7</v>
      </c>
      <c r="D248" t="s">
        <v>11</v>
      </c>
      <c r="E248">
        <v>0</v>
      </c>
      <c r="F248" s="3">
        <f>IF(Table1[[#This Row],[sex]]="Female",Table1[[#This Row],[population]],-Table1[[#This Row],[population]])</f>
        <v>0</v>
      </c>
    </row>
    <row r="249" spans="1:6" x14ac:dyDescent="0.25">
      <c r="A249" t="s">
        <v>25</v>
      </c>
      <c r="B249" t="s">
        <v>40</v>
      </c>
      <c r="C249" t="s">
        <v>7</v>
      </c>
      <c r="D249" t="s">
        <v>10</v>
      </c>
      <c r="E249">
        <v>5275.5</v>
      </c>
      <c r="F249" s="3">
        <f>IF(Table1[[#This Row],[sex]]="Female",Table1[[#This Row],[population]],-Table1[[#This Row],[population]])</f>
        <v>-5275.5</v>
      </c>
    </row>
    <row r="250" spans="1:6" x14ac:dyDescent="0.25">
      <c r="A250" t="s">
        <v>25</v>
      </c>
      <c r="B250" t="s">
        <v>41</v>
      </c>
      <c r="C250" t="s">
        <v>8</v>
      </c>
      <c r="D250" t="s">
        <v>9</v>
      </c>
      <c r="E250">
        <v>2993.1</v>
      </c>
      <c r="F250" s="3">
        <f>IF(Table1[[#This Row],[sex]]="Female",Table1[[#This Row],[population]],-Table1[[#This Row],[population]])</f>
        <v>2993.1</v>
      </c>
    </row>
    <row r="251" spans="1:6" x14ac:dyDescent="0.25">
      <c r="A251" t="s">
        <v>25</v>
      </c>
      <c r="B251" t="s">
        <v>41</v>
      </c>
      <c r="C251" t="s">
        <v>8</v>
      </c>
      <c r="D251" t="s">
        <v>12</v>
      </c>
      <c r="E251">
        <v>4911.3</v>
      </c>
      <c r="F251" s="3">
        <f>IF(Table1[[#This Row],[sex]]="Female",Table1[[#This Row],[population]],-Table1[[#This Row],[population]])</f>
        <v>4911.3</v>
      </c>
    </row>
    <row r="252" spans="1:6" x14ac:dyDescent="0.25">
      <c r="A252" t="s">
        <v>25</v>
      </c>
      <c r="B252" t="s">
        <v>41</v>
      </c>
      <c r="C252" t="s">
        <v>8</v>
      </c>
      <c r="D252" t="s">
        <v>11</v>
      </c>
      <c r="E252">
        <v>0</v>
      </c>
      <c r="F252" s="3">
        <f>IF(Table1[[#This Row],[sex]]="Female",Table1[[#This Row],[population]],-Table1[[#This Row],[population]])</f>
        <v>0</v>
      </c>
    </row>
    <row r="253" spans="1:6" x14ac:dyDescent="0.25">
      <c r="A253" t="s">
        <v>25</v>
      </c>
      <c r="B253" t="s">
        <v>41</v>
      </c>
      <c r="C253" t="s">
        <v>8</v>
      </c>
      <c r="D253" t="s">
        <v>10</v>
      </c>
      <c r="E253">
        <v>9320</v>
      </c>
      <c r="F253" s="3">
        <f>IF(Table1[[#This Row],[sex]]="Female",Table1[[#This Row],[population]],-Table1[[#This Row],[population]])</f>
        <v>9320</v>
      </c>
    </row>
    <row r="254" spans="1:6" x14ac:dyDescent="0.25">
      <c r="A254" t="s">
        <v>25</v>
      </c>
      <c r="B254" t="s">
        <v>41</v>
      </c>
      <c r="C254" t="s">
        <v>7</v>
      </c>
      <c r="D254" t="s">
        <v>9</v>
      </c>
      <c r="E254">
        <v>3153.1</v>
      </c>
      <c r="F254" s="3">
        <f>IF(Table1[[#This Row],[sex]]="Female",Table1[[#This Row],[population]],-Table1[[#This Row],[population]])</f>
        <v>-3153.1</v>
      </c>
    </row>
    <row r="255" spans="1:6" x14ac:dyDescent="0.25">
      <c r="A255" t="s">
        <v>25</v>
      </c>
      <c r="B255" t="s">
        <v>41</v>
      </c>
      <c r="C255" t="s">
        <v>7</v>
      </c>
      <c r="D255" t="s">
        <v>12</v>
      </c>
      <c r="E255">
        <v>6089.6</v>
      </c>
      <c r="F255" s="3">
        <f>IF(Table1[[#This Row],[sex]]="Female",Table1[[#This Row],[population]],-Table1[[#This Row],[population]])</f>
        <v>-6089.6</v>
      </c>
    </row>
    <row r="256" spans="1:6" x14ac:dyDescent="0.25">
      <c r="A256" t="s">
        <v>25</v>
      </c>
      <c r="B256" t="s">
        <v>41</v>
      </c>
      <c r="C256" t="s">
        <v>7</v>
      </c>
      <c r="D256" t="s">
        <v>11</v>
      </c>
      <c r="E256">
        <v>0</v>
      </c>
      <c r="F256" s="3">
        <f>IF(Table1[[#This Row],[sex]]="Female",Table1[[#This Row],[population]],-Table1[[#This Row],[population]])</f>
        <v>0</v>
      </c>
    </row>
    <row r="257" spans="1:6" x14ac:dyDescent="0.25">
      <c r="A257" t="s">
        <v>25</v>
      </c>
      <c r="B257" t="s">
        <v>41</v>
      </c>
      <c r="C257" t="s">
        <v>7</v>
      </c>
      <c r="D257" t="s">
        <v>10</v>
      </c>
      <c r="E257">
        <v>7953.3</v>
      </c>
      <c r="F257" s="3">
        <f>IF(Table1[[#This Row],[sex]]="Female",Table1[[#This Row],[population]],-Table1[[#This Row],[population]])</f>
        <v>-7953.3</v>
      </c>
    </row>
    <row r="258" spans="1:6" x14ac:dyDescent="0.25">
      <c r="A258" t="s">
        <v>25</v>
      </c>
      <c r="B258" t="s">
        <v>42</v>
      </c>
      <c r="C258" t="s">
        <v>8</v>
      </c>
      <c r="D258" t="s">
        <v>9</v>
      </c>
      <c r="E258">
        <v>2373</v>
      </c>
      <c r="F258" s="3">
        <f>IF(Table1[[#This Row],[sex]]="Female",Table1[[#This Row],[population]],-Table1[[#This Row],[population]])</f>
        <v>2373</v>
      </c>
    </row>
    <row r="259" spans="1:6" x14ac:dyDescent="0.25">
      <c r="A259" t="s">
        <v>25</v>
      </c>
      <c r="B259" t="s">
        <v>42</v>
      </c>
      <c r="C259" t="s">
        <v>8</v>
      </c>
      <c r="D259" t="s">
        <v>12</v>
      </c>
      <c r="E259">
        <v>5998.9</v>
      </c>
      <c r="F259" s="3">
        <f>IF(Table1[[#This Row],[sex]]="Female",Table1[[#This Row],[population]],-Table1[[#This Row],[population]])</f>
        <v>5998.9</v>
      </c>
    </row>
    <row r="260" spans="1:6" x14ac:dyDescent="0.25">
      <c r="A260" t="s">
        <v>25</v>
      </c>
      <c r="B260" t="s">
        <v>42</v>
      </c>
      <c r="C260" t="s">
        <v>8</v>
      </c>
      <c r="D260" t="s">
        <v>11</v>
      </c>
      <c r="E260">
        <v>0</v>
      </c>
      <c r="F260" s="3">
        <f>IF(Table1[[#This Row],[sex]]="Female",Table1[[#This Row],[population]],-Table1[[#This Row],[population]])</f>
        <v>0</v>
      </c>
    </row>
    <row r="261" spans="1:6" x14ac:dyDescent="0.25">
      <c r="A261" t="s">
        <v>25</v>
      </c>
      <c r="B261" t="s">
        <v>42</v>
      </c>
      <c r="C261" t="s">
        <v>8</v>
      </c>
      <c r="D261" t="s">
        <v>10</v>
      </c>
      <c r="E261">
        <v>5931.2</v>
      </c>
      <c r="F261" s="3">
        <f>IF(Table1[[#This Row],[sex]]="Female",Table1[[#This Row],[population]],-Table1[[#This Row],[population]])</f>
        <v>5931.2</v>
      </c>
    </row>
    <row r="262" spans="1:6" x14ac:dyDescent="0.25">
      <c r="A262" t="s">
        <v>25</v>
      </c>
      <c r="B262" t="s">
        <v>42</v>
      </c>
      <c r="C262" t="s">
        <v>7</v>
      </c>
      <c r="D262" t="s">
        <v>9</v>
      </c>
      <c r="E262">
        <v>2263.1999999999998</v>
      </c>
      <c r="F262" s="3">
        <f>IF(Table1[[#This Row],[sex]]="Female",Table1[[#This Row],[population]],-Table1[[#This Row],[population]])</f>
        <v>-2263.1999999999998</v>
      </c>
    </row>
    <row r="263" spans="1:6" x14ac:dyDescent="0.25">
      <c r="A263" t="s">
        <v>25</v>
      </c>
      <c r="B263" t="s">
        <v>42</v>
      </c>
      <c r="C263" t="s">
        <v>7</v>
      </c>
      <c r="D263" t="s">
        <v>12</v>
      </c>
      <c r="E263">
        <v>6593.7</v>
      </c>
      <c r="F263" s="3">
        <f>IF(Table1[[#This Row],[sex]]="Female",Table1[[#This Row],[population]],-Table1[[#This Row],[population]])</f>
        <v>-6593.7</v>
      </c>
    </row>
    <row r="264" spans="1:6" x14ac:dyDescent="0.25">
      <c r="A264" t="s">
        <v>25</v>
      </c>
      <c r="B264" t="s">
        <v>42</v>
      </c>
      <c r="C264" t="s">
        <v>7</v>
      </c>
      <c r="D264" t="s">
        <v>11</v>
      </c>
      <c r="E264">
        <v>0</v>
      </c>
      <c r="F264" s="3">
        <f>IF(Table1[[#This Row],[sex]]="Female",Table1[[#This Row],[population]],-Table1[[#This Row],[population]])</f>
        <v>0</v>
      </c>
    </row>
    <row r="265" spans="1:6" x14ac:dyDescent="0.25">
      <c r="A265" t="s">
        <v>25</v>
      </c>
      <c r="B265" t="s">
        <v>42</v>
      </c>
      <c r="C265" t="s">
        <v>7</v>
      </c>
      <c r="D265" t="s">
        <v>10</v>
      </c>
      <c r="E265">
        <v>4812.8999999999996</v>
      </c>
      <c r="F265" s="3">
        <f>IF(Table1[[#This Row],[sex]]="Female",Table1[[#This Row],[population]],-Table1[[#This Row],[population]])</f>
        <v>-4812.8999999999996</v>
      </c>
    </row>
    <row r="266" spans="1:6" x14ac:dyDescent="0.25">
      <c r="A266" t="s">
        <v>25</v>
      </c>
      <c r="B266" t="s">
        <v>43</v>
      </c>
      <c r="C266" t="s">
        <v>8</v>
      </c>
      <c r="D266" t="s">
        <v>9</v>
      </c>
      <c r="E266">
        <v>1797.8</v>
      </c>
      <c r="F266" s="3">
        <f>IF(Table1[[#This Row],[sex]]="Female",Table1[[#This Row],[population]],-Table1[[#This Row],[population]])</f>
        <v>1797.8</v>
      </c>
    </row>
    <row r="267" spans="1:6" x14ac:dyDescent="0.25">
      <c r="A267" t="s">
        <v>25</v>
      </c>
      <c r="B267" t="s">
        <v>43</v>
      </c>
      <c r="C267" t="s">
        <v>8</v>
      </c>
      <c r="D267" t="s">
        <v>12</v>
      </c>
      <c r="E267">
        <v>6105.9</v>
      </c>
      <c r="F267" s="3">
        <f>IF(Table1[[#This Row],[sex]]="Female",Table1[[#This Row],[population]],-Table1[[#This Row],[population]])</f>
        <v>6105.9</v>
      </c>
    </row>
    <row r="268" spans="1:6" x14ac:dyDescent="0.25">
      <c r="A268" t="s">
        <v>25</v>
      </c>
      <c r="B268" t="s">
        <v>43</v>
      </c>
      <c r="C268" t="s">
        <v>8</v>
      </c>
      <c r="D268" t="s">
        <v>11</v>
      </c>
      <c r="E268">
        <v>0</v>
      </c>
      <c r="F268" s="3">
        <f>IF(Table1[[#This Row],[sex]]="Female",Table1[[#This Row],[population]],-Table1[[#This Row],[population]])</f>
        <v>0</v>
      </c>
    </row>
    <row r="269" spans="1:6" x14ac:dyDescent="0.25">
      <c r="A269" t="s">
        <v>25</v>
      </c>
      <c r="B269" t="s">
        <v>43</v>
      </c>
      <c r="C269" t="s">
        <v>8</v>
      </c>
      <c r="D269" t="s">
        <v>10</v>
      </c>
      <c r="E269">
        <v>4145.3</v>
      </c>
      <c r="F269" s="3">
        <f>IF(Table1[[#This Row],[sex]]="Female",Table1[[#This Row],[population]],-Table1[[#This Row],[population]])</f>
        <v>4145.3</v>
      </c>
    </row>
    <row r="270" spans="1:6" x14ac:dyDescent="0.25">
      <c r="A270" t="s">
        <v>25</v>
      </c>
      <c r="B270" t="s">
        <v>43</v>
      </c>
      <c r="C270" t="s">
        <v>7</v>
      </c>
      <c r="D270" t="s">
        <v>9</v>
      </c>
      <c r="E270">
        <v>1694.1</v>
      </c>
      <c r="F270" s="3">
        <f>IF(Table1[[#This Row],[sex]]="Female",Table1[[#This Row],[population]],-Table1[[#This Row],[population]])</f>
        <v>-1694.1</v>
      </c>
    </row>
    <row r="271" spans="1:6" x14ac:dyDescent="0.25">
      <c r="A271" t="s">
        <v>25</v>
      </c>
      <c r="B271" t="s">
        <v>43</v>
      </c>
      <c r="C271" t="s">
        <v>7</v>
      </c>
      <c r="D271" t="s">
        <v>12</v>
      </c>
      <c r="E271">
        <v>5983.4</v>
      </c>
      <c r="F271" s="3">
        <f>IF(Table1[[#This Row],[sex]]="Female",Table1[[#This Row],[population]],-Table1[[#This Row],[population]])</f>
        <v>-5983.4</v>
      </c>
    </row>
    <row r="272" spans="1:6" x14ac:dyDescent="0.25">
      <c r="A272" t="s">
        <v>25</v>
      </c>
      <c r="B272" t="s">
        <v>43</v>
      </c>
      <c r="C272" t="s">
        <v>7</v>
      </c>
      <c r="D272" t="s">
        <v>11</v>
      </c>
      <c r="E272">
        <v>0</v>
      </c>
      <c r="F272" s="3">
        <f>IF(Table1[[#This Row],[sex]]="Female",Table1[[#This Row],[population]],-Table1[[#This Row],[population]])</f>
        <v>0</v>
      </c>
    </row>
    <row r="273" spans="1:6" x14ac:dyDescent="0.25">
      <c r="A273" t="s">
        <v>25</v>
      </c>
      <c r="B273" t="s">
        <v>43</v>
      </c>
      <c r="C273" t="s">
        <v>7</v>
      </c>
      <c r="D273" t="s">
        <v>10</v>
      </c>
      <c r="E273">
        <v>3473.8</v>
      </c>
      <c r="F273" s="3">
        <f>IF(Table1[[#This Row],[sex]]="Female",Table1[[#This Row],[population]],-Table1[[#This Row],[population]])</f>
        <v>-3473.8</v>
      </c>
    </row>
    <row r="274" spans="1:6" x14ac:dyDescent="0.25">
      <c r="A274" t="s">
        <v>25</v>
      </c>
      <c r="B274" t="s">
        <v>44</v>
      </c>
      <c r="C274" t="s">
        <v>8</v>
      </c>
      <c r="D274" t="s">
        <v>9</v>
      </c>
      <c r="E274">
        <v>903.1</v>
      </c>
      <c r="F274" s="3">
        <f>IF(Table1[[#This Row],[sex]]="Female",Table1[[#This Row],[population]],-Table1[[#This Row],[population]])</f>
        <v>903.1</v>
      </c>
    </row>
    <row r="275" spans="1:6" x14ac:dyDescent="0.25">
      <c r="A275" t="s">
        <v>25</v>
      </c>
      <c r="B275" t="s">
        <v>44</v>
      </c>
      <c r="C275" t="s">
        <v>8</v>
      </c>
      <c r="D275" t="s">
        <v>12</v>
      </c>
      <c r="E275">
        <v>5068.1000000000004</v>
      </c>
      <c r="F275" s="3">
        <f>IF(Table1[[#This Row],[sex]]="Female",Table1[[#This Row],[population]],-Table1[[#This Row],[population]])</f>
        <v>5068.1000000000004</v>
      </c>
    </row>
    <row r="276" spans="1:6" x14ac:dyDescent="0.25">
      <c r="A276" t="s">
        <v>25</v>
      </c>
      <c r="B276" t="s">
        <v>44</v>
      </c>
      <c r="C276" t="s">
        <v>8</v>
      </c>
      <c r="D276" t="s">
        <v>11</v>
      </c>
      <c r="E276">
        <v>0</v>
      </c>
      <c r="F276" s="3">
        <f>IF(Table1[[#This Row],[sex]]="Female",Table1[[#This Row],[population]],-Table1[[#This Row],[population]])</f>
        <v>0</v>
      </c>
    </row>
    <row r="277" spans="1:6" x14ac:dyDescent="0.25">
      <c r="A277" t="s">
        <v>25</v>
      </c>
      <c r="B277" t="s">
        <v>44</v>
      </c>
      <c r="C277" t="s">
        <v>8</v>
      </c>
      <c r="D277" t="s">
        <v>10</v>
      </c>
      <c r="E277">
        <v>2008.6</v>
      </c>
      <c r="F277" s="3">
        <f>IF(Table1[[#This Row],[sex]]="Female",Table1[[#This Row],[population]],-Table1[[#This Row],[population]])</f>
        <v>2008.6</v>
      </c>
    </row>
    <row r="278" spans="1:6" x14ac:dyDescent="0.25">
      <c r="A278" t="s">
        <v>25</v>
      </c>
      <c r="B278" t="s">
        <v>44</v>
      </c>
      <c r="C278" t="s">
        <v>7</v>
      </c>
      <c r="D278" t="s">
        <v>9</v>
      </c>
      <c r="E278">
        <v>818.1</v>
      </c>
      <c r="F278" s="3">
        <f>IF(Table1[[#This Row],[sex]]="Female",Table1[[#This Row],[population]],-Table1[[#This Row],[population]])</f>
        <v>-818.1</v>
      </c>
    </row>
    <row r="279" spans="1:6" x14ac:dyDescent="0.25">
      <c r="A279" t="s">
        <v>25</v>
      </c>
      <c r="B279" t="s">
        <v>44</v>
      </c>
      <c r="C279" t="s">
        <v>7</v>
      </c>
      <c r="D279" t="s">
        <v>12</v>
      </c>
      <c r="E279">
        <v>4495.3999999999996</v>
      </c>
      <c r="F279" s="3">
        <f>IF(Table1[[#This Row],[sex]]="Female",Table1[[#This Row],[population]],-Table1[[#This Row],[population]])</f>
        <v>-4495.3999999999996</v>
      </c>
    </row>
    <row r="280" spans="1:6" x14ac:dyDescent="0.25">
      <c r="A280" t="s">
        <v>25</v>
      </c>
      <c r="B280" t="s">
        <v>44</v>
      </c>
      <c r="C280" t="s">
        <v>7</v>
      </c>
      <c r="D280" t="s">
        <v>11</v>
      </c>
      <c r="E280">
        <v>0</v>
      </c>
      <c r="F280" s="3">
        <f>IF(Table1[[#This Row],[sex]]="Female",Table1[[#This Row],[population]],-Table1[[#This Row],[population]])</f>
        <v>0</v>
      </c>
    </row>
    <row r="281" spans="1:6" x14ac:dyDescent="0.25">
      <c r="A281" t="s">
        <v>25</v>
      </c>
      <c r="B281" t="s">
        <v>44</v>
      </c>
      <c r="C281" t="s">
        <v>7</v>
      </c>
      <c r="D281" t="s">
        <v>10</v>
      </c>
      <c r="E281">
        <v>1762.9</v>
      </c>
      <c r="F281" s="3">
        <f>IF(Table1[[#This Row],[sex]]="Female",Table1[[#This Row],[population]],-Table1[[#This Row],[population]])</f>
        <v>-1762.9</v>
      </c>
    </row>
    <row r="282" spans="1:6" x14ac:dyDescent="0.25">
      <c r="A282" t="s">
        <v>26</v>
      </c>
      <c r="B282" t="s">
        <v>40</v>
      </c>
      <c r="C282" t="s">
        <v>8</v>
      </c>
      <c r="D282" t="s">
        <v>9</v>
      </c>
      <c r="E282">
        <v>6196.9</v>
      </c>
      <c r="F282" s="3">
        <f>IF(Table1[[#This Row],[sex]]="Female",Table1[[#This Row],[population]],-Table1[[#This Row],[population]])</f>
        <v>6196.9</v>
      </c>
    </row>
    <row r="283" spans="1:6" x14ac:dyDescent="0.25">
      <c r="A283" t="s">
        <v>26</v>
      </c>
      <c r="B283" t="s">
        <v>40</v>
      </c>
      <c r="C283" t="s">
        <v>8</v>
      </c>
      <c r="D283" t="s">
        <v>12</v>
      </c>
      <c r="E283">
        <v>3606.8</v>
      </c>
      <c r="F283" s="3">
        <f>IF(Table1[[#This Row],[sex]]="Female",Table1[[#This Row],[population]],-Table1[[#This Row],[population]])</f>
        <v>3606.8</v>
      </c>
    </row>
    <row r="284" spans="1:6" x14ac:dyDescent="0.25">
      <c r="A284" t="s">
        <v>26</v>
      </c>
      <c r="B284" t="s">
        <v>40</v>
      </c>
      <c r="C284" t="s">
        <v>8</v>
      </c>
      <c r="D284" t="s">
        <v>11</v>
      </c>
      <c r="E284">
        <v>909</v>
      </c>
      <c r="F284" s="3">
        <f>IF(Table1[[#This Row],[sex]]="Female",Table1[[#This Row],[population]],-Table1[[#This Row],[population]])</f>
        <v>909</v>
      </c>
    </row>
    <row r="285" spans="1:6" x14ac:dyDescent="0.25">
      <c r="A285" t="s">
        <v>26</v>
      </c>
      <c r="B285" t="s">
        <v>40</v>
      </c>
      <c r="C285" t="s">
        <v>8</v>
      </c>
      <c r="D285" t="s">
        <v>10</v>
      </c>
      <c r="E285">
        <v>7235</v>
      </c>
      <c r="F285" s="3">
        <f>IF(Table1[[#This Row],[sex]]="Female",Table1[[#This Row],[population]],-Table1[[#This Row],[population]])</f>
        <v>7235</v>
      </c>
    </row>
    <row r="286" spans="1:6" x14ac:dyDescent="0.25">
      <c r="A286" t="s">
        <v>26</v>
      </c>
      <c r="B286" t="s">
        <v>40</v>
      </c>
      <c r="C286" t="s">
        <v>7</v>
      </c>
      <c r="D286" t="s">
        <v>9</v>
      </c>
      <c r="E286">
        <v>6245.9</v>
      </c>
      <c r="F286" s="3">
        <f>IF(Table1[[#This Row],[sex]]="Female",Table1[[#This Row],[population]],-Table1[[#This Row],[population]])</f>
        <v>-6245.9</v>
      </c>
    </row>
    <row r="287" spans="1:6" x14ac:dyDescent="0.25">
      <c r="A287" t="s">
        <v>26</v>
      </c>
      <c r="B287" t="s">
        <v>40</v>
      </c>
      <c r="C287" t="s">
        <v>7</v>
      </c>
      <c r="D287" t="s">
        <v>12</v>
      </c>
      <c r="E287">
        <v>5055.7</v>
      </c>
      <c r="F287" s="3">
        <f>IF(Table1[[#This Row],[sex]]="Female",Table1[[#This Row],[population]],-Table1[[#This Row],[population]])</f>
        <v>-5055.7</v>
      </c>
    </row>
    <row r="288" spans="1:6" x14ac:dyDescent="0.25">
      <c r="A288" t="s">
        <v>26</v>
      </c>
      <c r="B288" t="s">
        <v>40</v>
      </c>
      <c r="C288" t="s">
        <v>7</v>
      </c>
      <c r="D288" t="s">
        <v>11</v>
      </c>
      <c r="E288">
        <v>601.29999999999995</v>
      </c>
      <c r="F288" s="3">
        <f>IF(Table1[[#This Row],[sex]]="Female",Table1[[#This Row],[population]],-Table1[[#This Row],[population]])</f>
        <v>-601.29999999999995</v>
      </c>
    </row>
    <row r="289" spans="1:6" x14ac:dyDescent="0.25">
      <c r="A289" t="s">
        <v>26</v>
      </c>
      <c r="B289" t="s">
        <v>40</v>
      </c>
      <c r="C289" t="s">
        <v>7</v>
      </c>
      <c r="D289" t="s">
        <v>10</v>
      </c>
      <c r="E289">
        <v>6258.7</v>
      </c>
      <c r="F289" s="3">
        <f>IF(Table1[[#This Row],[sex]]="Female",Table1[[#This Row],[population]],-Table1[[#This Row],[population]])</f>
        <v>-6258.7</v>
      </c>
    </row>
    <row r="290" spans="1:6" x14ac:dyDescent="0.25">
      <c r="A290" t="s">
        <v>26</v>
      </c>
      <c r="B290" t="s">
        <v>41</v>
      </c>
      <c r="C290" t="s">
        <v>8</v>
      </c>
      <c r="D290" t="s">
        <v>9</v>
      </c>
      <c r="E290">
        <v>3044.8</v>
      </c>
      <c r="F290" s="3">
        <f>IF(Table1[[#This Row],[sex]]="Female",Table1[[#This Row],[population]],-Table1[[#This Row],[population]])</f>
        <v>3044.8</v>
      </c>
    </row>
    <row r="291" spans="1:6" x14ac:dyDescent="0.25">
      <c r="A291" t="s">
        <v>26</v>
      </c>
      <c r="B291" t="s">
        <v>41</v>
      </c>
      <c r="C291" t="s">
        <v>8</v>
      </c>
      <c r="D291" t="s">
        <v>12</v>
      </c>
      <c r="E291">
        <v>4081.8</v>
      </c>
      <c r="F291" s="3">
        <f>IF(Table1[[#This Row],[sex]]="Female",Table1[[#This Row],[population]],-Table1[[#This Row],[population]])</f>
        <v>4081.8</v>
      </c>
    </row>
    <row r="292" spans="1:6" x14ac:dyDescent="0.25">
      <c r="A292" t="s">
        <v>26</v>
      </c>
      <c r="B292" t="s">
        <v>41</v>
      </c>
      <c r="C292" t="s">
        <v>8</v>
      </c>
      <c r="D292" t="s">
        <v>11</v>
      </c>
      <c r="E292">
        <v>3044.4</v>
      </c>
      <c r="F292" s="3">
        <f>IF(Table1[[#This Row],[sex]]="Female",Table1[[#This Row],[population]],-Table1[[#This Row],[population]])</f>
        <v>3044.4</v>
      </c>
    </row>
    <row r="293" spans="1:6" x14ac:dyDescent="0.25">
      <c r="A293" t="s">
        <v>26</v>
      </c>
      <c r="B293" t="s">
        <v>41</v>
      </c>
      <c r="C293" t="s">
        <v>8</v>
      </c>
      <c r="D293" t="s">
        <v>10</v>
      </c>
      <c r="E293">
        <v>10419.6</v>
      </c>
      <c r="F293" s="3">
        <f>IF(Table1[[#This Row],[sex]]="Female",Table1[[#This Row],[population]],-Table1[[#This Row],[population]])</f>
        <v>10419.6</v>
      </c>
    </row>
    <row r="294" spans="1:6" x14ac:dyDescent="0.25">
      <c r="A294" t="s">
        <v>26</v>
      </c>
      <c r="B294" t="s">
        <v>41</v>
      </c>
      <c r="C294" t="s">
        <v>7</v>
      </c>
      <c r="D294" t="s">
        <v>9</v>
      </c>
      <c r="E294">
        <v>3375.4</v>
      </c>
      <c r="F294" s="3">
        <f>IF(Table1[[#This Row],[sex]]="Female",Table1[[#This Row],[population]],-Table1[[#This Row],[population]])</f>
        <v>-3375.4</v>
      </c>
    </row>
    <row r="295" spans="1:6" x14ac:dyDescent="0.25">
      <c r="A295" t="s">
        <v>26</v>
      </c>
      <c r="B295" t="s">
        <v>41</v>
      </c>
      <c r="C295" t="s">
        <v>7</v>
      </c>
      <c r="D295" t="s">
        <v>12</v>
      </c>
      <c r="E295">
        <v>5209.1000000000004</v>
      </c>
      <c r="F295" s="3">
        <f>IF(Table1[[#This Row],[sex]]="Female",Table1[[#This Row],[population]],-Table1[[#This Row],[population]])</f>
        <v>-5209.1000000000004</v>
      </c>
    </row>
    <row r="296" spans="1:6" x14ac:dyDescent="0.25">
      <c r="A296" t="s">
        <v>26</v>
      </c>
      <c r="B296" t="s">
        <v>41</v>
      </c>
      <c r="C296" t="s">
        <v>7</v>
      </c>
      <c r="D296" t="s">
        <v>11</v>
      </c>
      <c r="E296">
        <v>2168.1</v>
      </c>
      <c r="F296" s="3">
        <f>IF(Table1[[#This Row],[sex]]="Female",Table1[[#This Row],[population]],-Table1[[#This Row],[population]])</f>
        <v>-2168.1</v>
      </c>
    </row>
    <row r="297" spans="1:6" x14ac:dyDescent="0.25">
      <c r="A297" t="s">
        <v>26</v>
      </c>
      <c r="B297" t="s">
        <v>41</v>
      </c>
      <c r="C297" t="s">
        <v>7</v>
      </c>
      <c r="D297" t="s">
        <v>10</v>
      </c>
      <c r="E297">
        <v>9041.4</v>
      </c>
      <c r="F297" s="3">
        <f>IF(Table1[[#This Row],[sex]]="Female",Table1[[#This Row],[population]],-Table1[[#This Row],[population]])</f>
        <v>-9041.4</v>
      </c>
    </row>
    <row r="298" spans="1:6" x14ac:dyDescent="0.25">
      <c r="A298" t="s">
        <v>26</v>
      </c>
      <c r="B298" t="s">
        <v>42</v>
      </c>
      <c r="C298" t="s">
        <v>8</v>
      </c>
      <c r="D298" t="s">
        <v>9</v>
      </c>
      <c r="E298">
        <v>2606</v>
      </c>
      <c r="F298" s="3">
        <f>IF(Table1[[#This Row],[sex]]="Female",Table1[[#This Row],[population]],-Table1[[#This Row],[population]])</f>
        <v>2606</v>
      </c>
    </row>
    <row r="299" spans="1:6" x14ac:dyDescent="0.25">
      <c r="A299" t="s">
        <v>26</v>
      </c>
      <c r="B299" t="s">
        <v>42</v>
      </c>
      <c r="C299" t="s">
        <v>8</v>
      </c>
      <c r="D299" t="s">
        <v>12</v>
      </c>
      <c r="E299">
        <v>5506.1</v>
      </c>
      <c r="F299" s="3">
        <f>IF(Table1[[#This Row],[sex]]="Female",Table1[[#This Row],[population]],-Table1[[#This Row],[population]])</f>
        <v>5506.1</v>
      </c>
    </row>
    <row r="300" spans="1:6" x14ac:dyDescent="0.25">
      <c r="A300" t="s">
        <v>26</v>
      </c>
      <c r="B300" t="s">
        <v>42</v>
      </c>
      <c r="C300" t="s">
        <v>8</v>
      </c>
      <c r="D300" t="s">
        <v>11</v>
      </c>
      <c r="E300">
        <v>2320.9</v>
      </c>
      <c r="F300" s="3">
        <f>IF(Table1[[#This Row],[sex]]="Female",Table1[[#This Row],[population]],-Table1[[#This Row],[population]])</f>
        <v>2320.9</v>
      </c>
    </row>
    <row r="301" spans="1:6" x14ac:dyDescent="0.25">
      <c r="A301" t="s">
        <v>26</v>
      </c>
      <c r="B301" t="s">
        <v>42</v>
      </c>
      <c r="C301" t="s">
        <v>8</v>
      </c>
      <c r="D301" t="s">
        <v>10</v>
      </c>
      <c r="E301">
        <v>7251.1</v>
      </c>
      <c r="F301" s="3">
        <f>IF(Table1[[#This Row],[sex]]="Female",Table1[[#This Row],[population]],-Table1[[#This Row],[population]])</f>
        <v>7251.1</v>
      </c>
    </row>
    <row r="302" spans="1:6" x14ac:dyDescent="0.25">
      <c r="A302" t="s">
        <v>26</v>
      </c>
      <c r="B302" t="s">
        <v>42</v>
      </c>
      <c r="C302" t="s">
        <v>7</v>
      </c>
      <c r="D302" t="s">
        <v>9</v>
      </c>
      <c r="E302">
        <v>2537.9</v>
      </c>
      <c r="F302" s="3">
        <f>IF(Table1[[#This Row],[sex]]="Female",Table1[[#This Row],[population]],-Table1[[#This Row],[population]])</f>
        <v>-2537.9</v>
      </c>
    </row>
    <row r="303" spans="1:6" x14ac:dyDescent="0.25">
      <c r="A303" t="s">
        <v>26</v>
      </c>
      <c r="B303" t="s">
        <v>42</v>
      </c>
      <c r="C303" t="s">
        <v>7</v>
      </c>
      <c r="D303" t="s">
        <v>12</v>
      </c>
      <c r="E303">
        <v>6338.8</v>
      </c>
      <c r="F303" s="3">
        <f>IF(Table1[[#This Row],[sex]]="Female",Table1[[#This Row],[population]],-Table1[[#This Row],[population]])</f>
        <v>-6338.8</v>
      </c>
    </row>
    <row r="304" spans="1:6" x14ac:dyDescent="0.25">
      <c r="A304" t="s">
        <v>26</v>
      </c>
      <c r="B304" t="s">
        <v>42</v>
      </c>
      <c r="C304" t="s">
        <v>7</v>
      </c>
      <c r="D304" t="s">
        <v>11</v>
      </c>
      <c r="E304">
        <v>1615.4</v>
      </c>
      <c r="F304" s="3">
        <f>IF(Table1[[#This Row],[sex]]="Female",Table1[[#This Row],[population]],-Table1[[#This Row],[population]])</f>
        <v>-1615.4</v>
      </c>
    </row>
    <row r="305" spans="1:6" x14ac:dyDescent="0.25">
      <c r="A305" t="s">
        <v>26</v>
      </c>
      <c r="B305" t="s">
        <v>42</v>
      </c>
      <c r="C305" t="s">
        <v>7</v>
      </c>
      <c r="D305" t="s">
        <v>10</v>
      </c>
      <c r="E305">
        <v>6002.8</v>
      </c>
      <c r="F305" s="3">
        <f>IF(Table1[[#This Row],[sex]]="Female",Table1[[#This Row],[population]],-Table1[[#This Row],[population]])</f>
        <v>-6002.8</v>
      </c>
    </row>
    <row r="306" spans="1:6" x14ac:dyDescent="0.25">
      <c r="A306" t="s">
        <v>26</v>
      </c>
      <c r="B306" t="s">
        <v>43</v>
      </c>
      <c r="C306" t="s">
        <v>8</v>
      </c>
      <c r="D306" t="s">
        <v>9</v>
      </c>
      <c r="E306">
        <v>2088.6999999999998</v>
      </c>
      <c r="F306" s="3">
        <f>IF(Table1[[#This Row],[sex]]="Female",Table1[[#This Row],[population]],-Table1[[#This Row],[population]])</f>
        <v>2088.6999999999998</v>
      </c>
    </row>
    <row r="307" spans="1:6" x14ac:dyDescent="0.25">
      <c r="A307" t="s">
        <v>26</v>
      </c>
      <c r="B307" t="s">
        <v>43</v>
      </c>
      <c r="C307" t="s">
        <v>8</v>
      </c>
      <c r="D307" t="s">
        <v>12</v>
      </c>
      <c r="E307">
        <v>6058.5</v>
      </c>
      <c r="F307" s="3">
        <f>IF(Table1[[#This Row],[sex]]="Female",Table1[[#This Row],[population]],-Table1[[#This Row],[population]])</f>
        <v>6058.5</v>
      </c>
    </row>
    <row r="308" spans="1:6" x14ac:dyDescent="0.25">
      <c r="A308" t="s">
        <v>26</v>
      </c>
      <c r="B308" t="s">
        <v>43</v>
      </c>
      <c r="C308" t="s">
        <v>8</v>
      </c>
      <c r="D308" t="s">
        <v>11</v>
      </c>
      <c r="E308">
        <v>1778.8</v>
      </c>
      <c r="F308" s="3">
        <f>IF(Table1[[#This Row],[sex]]="Female",Table1[[#This Row],[population]],-Table1[[#This Row],[population]])</f>
        <v>1778.8</v>
      </c>
    </row>
    <row r="309" spans="1:6" x14ac:dyDescent="0.25">
      <c r="A309" t="s">
        <v>26</v>
      </c>
      <c r="B309" t="s">
        <v>43</v>
      </c>
      <c r="C309" t="s">
        <v>8</v>
      </c>
      <c r="D309" t="s">
        <v>10</v>
      </c>
      <c r="E309">
        <v>4951.3999999999996</v>
      </c>
      <c r="F309" s="3">
        <f>IF(Table1[[#This Row],[sex]]="Female",Table1[[#This Row],[population]],-Table1[[#This Row],[population]])</f>
        <v>4951.3999999999996</v>
      </c>
    </row>
    <row r="310" spans="1:6" x14ac:dyDescent="0.25">
      <c r="A310" t="s">
        <v>26</v>
      </c>
      <c r="B310" t="s">
        <v>43</v>
      </c>
      <c r="C310" t="s">
        <v>7</v>
      </c>
      <c r="D310" t="s">
        <v>9</v>
      </c>
      <c r="E310">
        <v>1953.3</v>
      </c>
      <c r="F310" s="3">
        <f>IF(Table1[[#This Row],[sex]]="Female",Table1[[#This Row],[population]],-Table1[[#This Row],[population]])</f>
        <v>-1953.3</v>
      </c>
    </row>
    <row r="311" spans="1:6" x14ac:dyDescent="0.25">
      <c r="A311" t="s">
        <v>26</v>
      </c>
      <c r="B311" t="s">
        <v>43</v>
      </c>
      <c r="C311" t="s">
        <v>7</v>
      </c>
      <c r="D311" t="s">
        <v>12</v>
      </c>
      <c r="E311">
        <v>6166.2</v>
      </c>
      <c r="F311" s="3">
        <f>IF(Table1[[#This Row],[sex]]="Female",Table1[[#This Row],[population]],-Table1[[#This Row],[population]])</f>
        <v>-6166.2</v>
      </c>
    </row>
    <row r="312" spans="1:6" x14ac:dyDescent="0.25">
      <c r="A312" t="s">
        <v>26</v>
      </c>
      <c r="B312" t="s">
        <v>43</v>
      </c>
      <c r="C312" t="s">
        <v>7</v>
      </c>
      <c r="D312" t="s">
        <v>11</v>
      </c>
      <c r="E312">
        <v>1214</v>
      </c>
      <c r="F312" s="3">
        <f>IF(Table1[[#This Row],[sex]]="Female",Table1[[#This Row],[population]],-Table1[[#This Row],[population]])</f>
        <v>-1214</v>
      </c>
    </row>
    <row r="313" spans="1:6" x14ac:dyDescent="0.25">
      <c r="A313" t="s">
        <v>26</v>
      </c>
      <c r="B313" t="s">
        <v>43</v>
      </c>
      <c r="C313" t="s">
        <v>7</v>
      </c>
      <c r="D313" t="s">
        <v>10</v>
      </c>
      <c r="E313">
        <v>3990</v>
      </c>
      <c r="F313" s="3">
        <f>IF(Table1[[#This Row],[sex]]="Female",Table1[[#This Row],[population]],-Table1[[#This Row],[population]])</f>
        <v>-3990</v>
      </c>
    </row>
    <row r="314" spans="1:6" x14ac:dyDescent="0.25">
      <c r="A314" t="s">
        <v>26</v>
      </c>
      <c r="B314" t="s">
        <v>44</v>
      </c>
      <c r="C314" t="s">
        <v>8</v>
      </c>
      <c r="D314" t="s">
        <v>9</v>
      </c>
      <c r="E314">
        <v>1268.5</v>
      </c>
      <c r="F314" s="3">
        <f>IF(Table1[[#This Row],[sex]]="Female",Table1[[#This Row],[population]],-Table1[[#This Row],[population]])</f>
        <v>1268.5</v>
      </c>
    </row>
    <row r="315" spans="1:6" x14ac:dyDescent="0.25">
      <c r="A315" t="s">
        <v>26</v>
      </c>
      <c r="B315" t="s">
        <v>44</v>
      </c>
      <c r="C315" t="s">
        <v>8</v>
      </c>
      <c r="D315" t="s">
        <v>12</v>
      </c>
      <c r="E315">
        <v>5363.1</v>
      </c>
      <c r="F315" s="3">
        <f>IF(Table1[[#This Row],[sex]]="Female",Table1[[#This Row],[population]],-Table1[[#This Row],[population]])</f>
        <v>5363.1</v>
      </c>
    </row>
    <row r="316" spans="1:6" x14ac:dyDescent="0.25">
      <c r="A316" t="s">
        <v>26</v>
      </c>
      <c r="B316" t="s">
        <v>44</v>
      </c>
      <c r="C316" t="s">
        <v>8</v>
      </c>
      <c r="D316" t="s">
        <v>11</v>
      </c>
      <c r="E316">
        <v>1154</v>
      </c>
      <c r="F316" s="3">
        <f>IF(Table1[[#This Row],[sex]]="Female",Table1[[#This Row],[population]],-Table1[[#This Row],[population]])</f>
        <v>1154</v>
      </c>
    </row>
    <row r="317" spans="1:6" x14ac:dyDescent="0.25">
      <c r="A317" t="s">
        <v>26</v>
      </c>
      <c r="B317" t="s">
        <v>44</v>
      </c>
      <c r="C317" t="s">
        <v>8</v>
      </c>
      <c r="D317" t="s">
        <v>10</v>
      </c>
      <c r="E317">
        <v>2897.3</v>
      </c>
      <c r="F317" s="3">
        <f>IF(Table1[[#This Row],[sex]]="Female",Table1[[#This Row],[population]],-Table1[[#This Row],[population]])</f>
        <v>2897.3</v>
      </c>
    </row>
    <row r="318" spans="1:6" x14ac:dyDescent="0.25">
      <c r="A318" t="s">
        <v>26</v>
      </c>
      <c r="B318" t="s">
        <v>44</v>
      </c>
      <c r="C318" t="s">
        <v>7</v>
      </c>
      <c r="D318" t="s">
        <v>9</v>
      </c>
      <c r="E318">
        <v>1155.2</v>
      </c>
      <c r="F318" s="3">
        <f>IF(Table1[[#This Row],[sex]]="Female",Table1[[#This Row],[population]],-Table1[[#This Row],[population]])</f>
        <v>-1155.2</v>
      </c>
    </row>
    <row r="319" spans="1:6" x14ac:dyDescent="0.25">
      <c r="A319" t="s">
        <v>26</v>
      </c>
      <c r="B319" t="s">
        <v>44</v>
      </c>
      <c r="C319" t="s">
        <v>7</v>
      </c>
      <c r="D319" t="s">
        <v>12</v>
      </c>
      <c r="E319">
        <v>4838.7</v>
      </c>
      <c r="F319" s="3">
        <f>IF(Table1[[#This Row],[sex]]="Female",Table1[[#This Row],[population]],-Table1[[#This Row],[population]])</f>
        <v>-4838.7</v>
      </c>
    </row>
    <row r="320" spans="1:6" x14ac:dyDescent="0.25">
      <c r="A320" t="s">
        <v>26</v>
      </c>
      <c r="B320" t="s">
        <v>44</v>
      </c>
      <c r="C320" t="s">
        <v>7</v>
      </c>
      <c r="D320" t="s">
        <v>11</v>
      </c>
      <c r="E320">
        <v>886.2</v>
      </c>
      <c r="F320" s="3">
        <f>IF(Table1[[#This Row],[sex]]="Female",Table1[[#This Row],[population]],-Table1[[#This Row],[population]])</f>
        <v>-886.2</v>
      </c>
    </row>
    <row r="321" spans="1:6" x14ac:dyDescent="0.25">
      <c r="A321" t="s">
        <v>26</v>
      </c>
      <c r="B321" t="s">
        <v>44</v>
      </c>
      <c r="C321" t="s">
        <v>7</v>
      </c>
      <c r="D321" t="s">
        <v>10</v>
      </c>
      <c r="E321">
        <v>2441.6</v>
      </c>
      <c r="F321" s="3">
        <f>IF(Table1[[#This Row],[sex]]="Female",Table1[[#This Row],[population]],-Table1[[#This Row],[population]])</f>
        <v>-2441.6</v>
      </c>
    </row>
    <row r="322" spans="1:6" x14ac:dyDescent="0.25">
      <c r="A322" t="s">
        <v>16</v>
      </c>
      <c r="B322" t="s">
        <v>40</v>
      </c>
      <c r="C322" t="s">
        <v>8</v>
      </c>
      <c r="D322" t="s">
        <v>9</v>
      </c>
      <c r="E322">
        <v>5974.7</v>
      </c>
      <c r="F322" s="3">
        <f>IF(Table1[[#This Row],[sex]]="Female",Table1[[#This Row],[population]],-Table1[[#This Row],[population]])</f>
        <v>5974.7</v>
      </c>
    </row>
    <row r="323" spans="1:6" x14ac:dyDescent="0.25">
      <c r="A323" t="s">
        <v>16</v>
      </c>
      <c r="B323" t="s">
        <v>40</v>
      </c>
      <c r="C323" t="s">
        <v>8</v>
      </c>
      <c r="D323" t="s">
        <v>12</v>
      </c>
      <c r="E323">
        <v>2667.2</v>
      </c>
      <c r="F323" s="3">
        <f>IF(Table1[[#This Row],[sex]]="Female",Table1[[#This Row],[population]],-Table1[[#This Row],[population]])</f>
        <v>2667.2</v>
      </c>
    </row>
    <row r="324" spans="1:6" x14ac:dyDescent="0.25">
      <c r="A324" t="s">
        <v>16</v>
      </c>
      <c r="B324" t="s">
        <v>40</v>
      </c>
      <c r="C324" t="s">
        <v>8</v>
      </c>
      <c r="D324" t="s">
        <v>11</v>
      </c>
      <c r="E324">
        <v>1201.8</v>
      </c>
      <c r="F324" s="3">
        <f>IF(Table1[[#This Row],[sex]]="Female",Table1[[#This Row],[population]],-Table1[[#This Row],[population]])</f>
        <v>1201.8</v>
      </c>
    </row>
    <row r="325" spans="1:6" x14ac:dyDescent="0.25">
      <c r="A325" t="s">
        <v>16</v>
      </c>
      <c r="B325" t="s">
        <v>40</v>
      </c>
      <c r="C325" t="s">
        <v>8</v>
      </c>
      <c r="D325" t="s">
        <v>10</v>
      </c>
      <c r="E325">
        <v>7884.7</v>
      </c>
      <c r="F325" s="3">
        <f>IF(Table1[[#This Row],[sex]]="Female",Table1[[#This Row],[population]],-Table1[[#This Row],[population]])</f>
        <v>7884.7</v>
      </c>
    </row>
    <row r="326" spans="1:6" x14ac:dyDescent="0.25">
      <c r="A326" t="s">
        <v>16</v>
      </c>
      <c r="B326" t="s">
        <v>40</v>
      </c>
      <c r="C326" t="s">
        <v>7</v>
      </c>
      <c r="D326" t="s">
        <v>9</v>
      </c>
      <c r="E326">
        <v>6216.2</v>
      </c>
      <c r="F326" s="3">
        <f>IF(Table1[[#This Row],[sex]]="Female",Table1[[#This Row],[population]],-Table1[[#This Row],[population]])</f>
        <v>-6216.2</v>
      </c>
    </row>
    <row r="327" spans="1:6" x14ac:dyDescent="0.25">
      <c r="A327" t="s">
        <v>16</v>
      </c>
      <c r="B327" t="s">
        <v>40</v>
      </c>
      <c r="C327" t="s">
        <v>7</v>
      </c>
      <c r="D327" t="s">
        <v>12</v>
      </c>
      <c r="E327">
        <v>3679.6</v>
      </c>
      <c r="F327" s="3">
        <f>IF(Table1[[#This Row],[sex]]="Female",Table1[[#This Row],[population]],-Table1[[#This Row],[population]])</f>
        <v>-3679.6</v>
      </c>
    </row>
    <row r="328" spans="1:6" x14ac:dyDescent="0.25">
      <c r="A328" t="s">
        <v>16</v>
      </c>
      <c r="B328" t="s">
        <v>40</v>
      </c>
      <c r="C328" t="s">
        <v>7</v>
      </c>
      <c r="D328" t="s">
        <v>11</v>
      </c>
      <c r="E328">
        <v>832.1</v>
      </c>
      <c r="F328" s="3">
        <f>IF(Table1[[#This Row],[sex]]="Female",Table1[[#This Row],[population]],-Table1[[#This Row],[population]])</f>
        <v>-832.1</v>
      </c>
    </row>
    <row r="329" spans="1:6" x14ac:dyDescent="0.25">
      <c r="A329" t="s">
        <v>16</v>
      </c>
      <c r="B329" t="s">
        <v>40</v>
      </c>
      <c r="C329" t="s">
        <v>7</v>
      </c>
      <c r="D329" t="s">
        <v>10</v>
      </c>
      <c r="E329">
        <v>7157.9</v>
      </c>
      <c r="F329" s="3">
        <f>IF(Table1[[#This Row],[sex]]="Female",Table1[[#This Row],[population]],-Table1[[#This Row],[population]])</f>
        <v>-7157.9</v>
      </c>
    </row>
    <row r="330" spans="1:6" x14ac:dyDescent="0.25">
      <c r="A330" t="s">
        <v>16</v>
      </c>
      <c r="B330" t="s">
        <v>41</v>
      </c>
      <c r="C330" t="s">
        <v>8</v>
      </c>
      <c r="D330" t="s">
        <v>9</v>
      </c>
      <c r="E330">
        <v>2858.9</v>
      </c>
      <c r="F330" s="3">
        <f>IF(Table1[[#This Row],[sex]]="Female",Table1[[#This Row],[population]],-Table1[[#This Row],[population]])</f>
        <v>2858.9</v>
      </c>
    </row>
    <row r="331" spans="1:6" x14ac:dyDescent="0.25">
      <c r="A331" t="s">
        <v>16</v>
      </c>
      <c r="B331" t="s">
        <v>41</v>
      </c>
      <c r="C331" t="s">
        <v>8</v>
      </c>
      <c r="D331" t="s">
        <v>12</v>
      </c>
      <c r="E331">
        <v>3479.4</v>
      </c>
      <c r="F331" s="3">
        <f>IF(Table1[[#This Row],[sex]]="Female",Table1[[#This Row],[population]],-Table1[[#This Row],[population]])</f>
        <v>3479.4</v>
      </c>
    </row>
    <row r="332" spans="1:6" x14ac:dyDescent="0.25">
      <c r="A332" t="s">
        <v>16</v>
      </c>
      <c r="B332" t="s">
        <v>41</v>
      </c>
      <c r="C332" t="s">
        <v>8</v>
      </c>
      <c r="D332" t="s">
        <v>11</v>
      </c>
      <c r="E332">
        <v>3331.2</v>
      </c>
      <c r="F332" s="3">
        <f>IF(Table1[[#This Row],[sex]]="Female",Table1[[#This Row],[population]],-Table1[[#This Row],[population]])</f>
        <v>3331.2</v>
      </c>
    </row>
    <row r="333" spans="1:6" x14ac:dyDescent="0.25">
      <c r="A333" t="s">
        <v>16</v>
      </c>
      <c r="B333" t="s">
        <v>41</v>
      </c>
      <c r="C333" t="s">
        <v>8</v>
      </c>
      <c r="D333" t="s">
        <v>10</v>
      </c>
      <c r="E333">
        <v>10780.9</v>
      </c>
      <c r="F333" s="3">
        <f>IF(Table1[[#This Row],[sex]]="Female",Table1[[#This Row],[population]],-Table1[[#This Row],[population]])</f>
        <v>10780.9</v>
      </c>
    </row>
    <row r="334" spans="1:6" x14ac:dyDescent="0.25">
      <c r="A334" t="s">
        <v>16</v>
      </c>
      <c r="B334" t="s">
        <v>41</v>
      </c>
      <c r="C334" t="s">
        <v>7</v>
      </c>
      <c r="D334" t="s">
        <v>9</v>
      </c>
      <c r="E334">
        <v>3259.3</v>
      </c>
      <c r="F334" s="3">
        <f>IF(Table1[[#This Row],[sex]]="Female",Table1[[#This Row],[population]],-Table1[[#This Row],[population]])</f>
        <v>-3259.3</v>
      </c>
    </row>
    <row r="335" spans="1:6" x14ac:dyDescent="0.25">
      <c r="A335" t="s">
        <v>16</v>
      </c>
      <c r="B335" t="s">
        <v>41</v>
      </c>
      <c r="C335" t="s">
        <v>7</v>
      </c>
      <c r="D335" t="s">
        <v>12</v>
      </c>
      <c r="E335">
        <v>4394.3999999999996</v>
      </c>
      <c r="F335" s="3">
        <f>IF(Table1[[#This Row],[sex]]="Female",Table1[[#This Row],[population]],-Table1[[#This Row],[population]])</f>
        <v>-4394.3999999999996</v>
      </c>
    </row>
    <row r="336" spans="1:6" x14ac:dyDescent="0.25">
      <c r="A336" t="s">
        <v>16</v>
      </c>
      <c r="B336" t="s">
        <v>41</v>
      </c>
      <c r="C336" t="s">
        <v>7</v>
      </c>
      <c r="D336" t="s">
        <v>11</v>
      </c>
      <c r="E336">
        <v>2406.4</v>
      </c>
      <c r="F336" s="3">
        <f>IF(Table1[[#This Row],[sex]]="Female",Table1[[#This Row],[population]],-Table1[[#This Row],[population]])</f>
        <v>-2406.4</v>
      </c>
    </row>
    <row r="337" spans="1:6" x14ac:dyDescent="0.25">
      <c r="A337" t="s">
        <v>16</v>
      </c>
      <c r="B337" t="s">
        <v>41</v>
      </c>
      <c r="C337" t="s">
        <v>7</v>
      </c>
      <c r="D337" t="s">
        <v>10</v>
      </c>
      <c r="E337">
        <v>9648.4</v>
      </c>
      <c r="F337" s="3">
        <f>IF(Table1[[#This Row],[sex]]="Female",Table1[[#This Row],[population]],-Table1[[#This Row],[population]])</f>
        <v>-9648.4</v>
      </c>
    </row>
    <row r="338" spans="1:6" x14ac:dyDescent="0.25">
      <c r="A338" t="s">
        <v>16</v>
      </c>
      <c r="B338" t="s">
        <v>42</v>
      </c>
      <c r="C338" t="s">
        <v>8</v>
      </c>
      <c r="D338" t="s">
        <v>9</v>
      </c>
      <c r="E338">
        <v>2930.9</v>
      </c>
      <c r="F338" s="3">
        <f>IF(Table1[[#This Row],[sex]]="Female",Table1[[#This Row],[population]],-Table1[[#This Row],[population]])</f>
        <v>2930.9</v>
      </c>
    </row>
    <row r="339" spans="1:6" x14ac:dyDescent="0.25">
      <c r="A339" t="s">
        <v>16</v>
      </c>
      <c r="B339" t="s">
        <v>42</v>
      </c>
      <c r="C339" t="s">
        <v>8</v>
      </c>
      <c r="D339" t="s">
        <v>12</v>
      </c>
      <c r="E339">
        <v>4796</v>
      </c>
      <c r="F339" s="3">
        <f>IF(Table1[[#This Row],[sex]]="Female",Table1[[#This Row],[population]],-Table1[[#This Row],[population]])</f>
        <v>4796</v>
      </c>
    </row>
    <row r="340" spans="1:6" x14ac:dyDescent="0.25">
      <c r="A340" t="s">
        <v>16</v>
      </c>
      <c r="B340" t="s">
        <v>42</v>
      </c>
      <c r="C340" t="s">
        <v>8</v>
      </c>
      <c r="D340" t="s">
        <v>11</v>
      </c>
      <c r="E340">
        <v>2807.1</v>
      </c>
      <c r="F340" s="3">
        <f>IF(Table1[[#This Row],[sex]]="Female",Table1[[#This Row],[population]],-Table1[[#This Row],[population]])</f>
        <v>2807.1</v>
      </c>
    </row>
    <row r="341" spans="1:6" x14ac:dyDescent="0.25">
      <c r="A341" t="s">
        <v>16</v>
      </c>
      <c r="B341" t="s">
        <v>42</v>
      </c>
      <c r="C341" t="s">
        <v>8</v>
      </c>
      <c r="D341" t="s">
        <v>10</v>
      </c>
      <c r="E341">
        <v>9140.9</v>
      </c>
      <c r="F341" s="3">
        <f>IF(Table1[[#This Row],[sex]]="Female",Table1[[#This Row],[population]],-Table1[[#This Row],[population]])</f>
        <v>9140.9</v>
      </c>
    </row>
    <row r="342" spans="1:6" x14ac:dyDescent="0.25">
      <c r="A342" t="s">
        <v>16</v>
      </c>
      <c r="B342" t="s">
        <v>42</v>
      </c>
      <c r="C342" t="s">
        <v>7</v>
      </c>
      <c r="D342" t="s">
        <v>9</v>
      </c>
      <c r="E342">
        <v>3033.6</v>
      </c>
      <c r="F342" s="3">
        <f>IF(Table1[[#This Row],[sex]]="Female",Table1[[#This Row],[population]],-Table1[[#This Row],[population]])</f>
        <v>-3033.6</v>
      </c>
    </row>
    <row r="343" spans="1:6" x14ac:dyDescent="0.25">
      <c r="A343" t="s">
        <v>16</v>
      </c>
      <c r="B343" t="s">
        <v>42</v>
      </c>
      <c r="C343" t="s">
        <v>7</v>
      </c>
      <c r="D343" t="s">
        <v>12</v>
      </c>
      <c r="E343">
        <v>5812.1</v>
      </c>
      <c r="F343" s="3">
        <f>IF(Table1[[#This Row],[sex]]="Female",Table1[[#This Row],[population]],-Table1[[#This Row],[population]])</f>
        <v>-5812.1</v>
      </c>
    </row>
    <row r="344" spans="1:6" x14ac:dyDescent="0.25">
      <c r="A344" t="s">
        <v>16</v>
      </c>
      <c r="B344" t="s">
        <v>42</v>
      </c>
      <c r="C344" t="s">
        <v>7</v>
      </c>
      <c r="D344" t="s">
        <v>11</v>
      </c>
      <c r="E344">
        <v>1983.5</v>
      </c>
      <c r="F344" s="3">
        <f>IF(Table1[[#This Row],[sex]]="Female",Table1[[#This Row],[population]],-Table1[[#This Row],[population]])</f>
        <v>-1983.5</v>
      </c>
    </row>
    <row r="345" spans="1:6" x14ac:dyDescent="0.25">
      <c r="A345" t="s">
        <v>16</v>
      </c>
      <c r="B345" t="s">
        <v>42</v>
      </c>
      <c r="C345" t="s">
        <v>7</v>
      </c>
      <c r="D345" t="s">
        <v>10</v>
      </c>
      <c r="E345">
        <v>7665.3</v>
      </c>
      <c r="F345" s="3">
        <f>IF(Table1[[#This Row],[sex]]="Female",Table1[[#This Row],[population]],-Table1[[#This Row],[population]])</f>
        <v>-7665.3</v>
      </c>
    </row>
    <row r="346" spans="1:6" x14ac:dyDescent="0.25">
      <c r="A346" t="s">
        <v>16</v>
      </c>
      <c r="B346" t="s">
        <v>43</v>
      </c>
      <c r="C346" t="s">
        <v>8</v>
      </c>
      <c r="D346" t="s">
        <v>9</v>
      </c>
      <c r="E346">
        <v>2301.1</v>
      </c>
      <c r="F346" s="3">
        <f>IF(Table1[[#This Row],[sex]]="Female",Table1[[#This Row],[population]],-Table1[[#This Row],[population]])</f>
        <v>2301.1</v>
      </c>
    </row>
    <row r="347" spans="1:6" x14ac:dyDescent="0.25">
      <c r="A347" t="s">
        <v>16</v>
      </c>
      <c r="B347" t="s">
        <v>43</v>
      </c>
      <c r="C347" t="s">
        <v>8</v>
      </c>
      <c r="D347" t="s">
        <v>12</v>
      </c>
      <c r="E347">
        <v>5785.1</v>
      </c>
      <c r="F347" s="3">
        <f>IF(Table1[[#This Row],[sex]]="Female",Table1[[#This Row],[population]],-Table1[[#This Row],[population]])</f>
        <v>5785.1</v>
      </c>
    </row>
    <row r="348" spans="1:6" x14ac:dyDescent="0.25">
      <c r="A348" t="s">
        <v>16</v>
      </c>
      <c r="B348" t="s">
        <v>43</v>
      </c>
      <c r="C348" t="s">
        <v>8</v>
      </c>
      <c r="D348" t="s">
        <v>11</v>
      </c>
      <c r="E348">
        <v>1945</v>
      </c>
      <c r="F348" s="3">
        <f>IF(Table1[[#This Row],[sex]]="Female",Table1[[#This Row],[population]],-Table1[[#This Row],[population]])</f>
        <v>1945</v>
      </c>
    </row>
    <row r="349" spans="1:6" x14ac:dyDescent="0.25">
      <c r="A349" t="s">
        <v>16</v>
      </c>
      <c r="B349" t="s">
        <v>43</v>
      </c>
      <c r="C349" t="s">
        <v>8</v>
      </c>
      <c r="D349" t="s">
        <v>10</v>
      </c>
      <c r="E349">
        <v>5765.5</v>
      </c>
      <c r="F349" s="3">
        <f>IF(Table1[[#This Row],[sex]]="Female",Table1[[#This Row],[population]],-Table1[[#This Row],[population]])</f>
        <v>5765.5</v>
      </c>
    </row>
    <row r="350" spans="1:6" x14ac:dyDescent="0.25">
      <c r="A350" t="s">
        <v>16</v>
      </c>
      <c r="B350" t="s">
        <v>43</v>
      </c>
      <c r="C350" t="s">
        <v>7</v>
      </c>
      <c r="D350" t="s">
        <v>9</v>
      </c>
      <c r="E350">
        <v>2146.6</v>
      </c>
      <c r="F350" s="3">
        <f>IF(Table1[[#This Row],[sex]]="Female",Table1[[#This Row],[population]],-Table1[[#This Row],[population]])</f>
        <v>-2146.6</v>
      </c>
    </row>
    <row r="351" spans="1:6" x14ac:dyDescent="0.25">
      <c r="A351" t="s">
        <v>16</v>
      </c>
      <c r="B351" t="s">
        <v>43</v>
      </c>
      <c r="C351" t="s">
        <v>7</v>
      </c>
      <c r="D351" t="s">
        <v>12</v>
      </c>
      <c r="E351">
        <v>6165.3</v>
      </c>
      <c r="F351" s="3">
        <f>IF(Table1[[#This Row],[sex]]="Female",Table1[[#This Row],[population]],-Table1[[#This Row],[population]])</f>
        <v>-6165.3</v>
      </c>
    </row>
    <row r="352" spans="1:6" x14ac:dyDescent="0.25">
      <c r="A352" t="s">
        <v>16</v>
      </c>
      <c r="B352" t="s">
        <v>43</v>
      </c>
      <c r="C352" t="s">
        <v>7</v>
      </c>
      <c r="D352" t="s">
        <v>11</v>
      </c>
      <c r="E352">
        <v>1305.5999999999999</v>
      </c>
      <c r="F352" s="3">
        <f>IF(Table1[[#This Row],[sex]]="Female",Table1[[#This Row],[population]],-Table1[[#This Row],[population]])</f>
        <v>-1305.5999999999999</v>
      </c>
    </row>
    <row r="353" spans="1:6" x14ac:dyDescent="0.25">
      <c r="A353" t="s">
        <v>16</v>
      </c>
      <c r="B353" t="s">
        <v>43</v>
      </c>
      <c r="C353" t="s">
        <v>7</v>
      </c>
      <c r="D353" t="s">
        <v>10</v>
      </c>
      <c r="E353">
        <v>4592</v>
      </c>
      <c r="F353" s="3">
        <f>IF(Table1[[#This Row],[sex]]="Female",Table1[[#This Row],[population]],-Table1[[#This Row],[population]])</f>
        <v>-4592</v>
      </c>
    </row>
    <row r="354" spans="1:6" x14ac:dyDescent="0.25">
      <c r="A354" t="s">
        <v>16</v>
      </c>
      <c r="B354" t="s">
        <v>44</v>
      </c>
      <c r="C354" t="s">
        <v>8</v>
      </c>
      <c r="D354" t="s">
        <v>9</v>
      </c>
      <c r="E354">
        <v>1672.8</v>
      </c>
      <c r="F354" s="3">
        <f>IF(Table1[[#This Row],[sex]]="Female",Table1[[#This Row],[population]],-Table1[[#This Row],[population]])</f>
        <v>1672.8</v>
      </c>
    </row>
    <row r="355" spans="1:6" x14ac:dyDescent="0.25">
      <c r="A355" t="s">
        <v>16</v>
      </c>
      <c r="B355" t="s">
        <v>44</v>
      </c>
      <c r="C355" t="s">
        <v>8</v>
      </c>
      <c r="D355" t="s">
        <v>12</v>
      </c>
      <c r="E355">
        <v>5611.4</v>
      </c>
      <c r="F355" s="3">
        <f>IF(Table1[[#This Row],[sex]]="Female",Table1[[#This Row],[population]],-Table1[[#This Row],[population]])</f>
        <v>5611.4</v>
      </c>
    </row>
    <row r="356" spans="1:6" x14ac:dyDescent="0.25">
      <c r="A356" t="s">
        <v>16</v>
      </c>
      <c r="B356" t="s">
        <v>44</v>
      </c>
      <c r="C356" t="s">
        <v>8</v>
      </c>
      <c r="D356" t="s">
        <v>11</v>
      </c>
      <c r="E356">
        <v>1477.5</v>
      </c>
      <c r="F356" s="3">
        <f>IF(Table1[[#This Row],[sex]]="Female",Table1[[#This Row],[population]],-Table1[[#This Row],[population]])</f>
        <v>1477.5</v>
      </c>
    </row>
    <row r="357" spans="1:6" x14ac:dyDescent="0.25">
      <c r="A357" t="s">
        <v>16</v>
      </c>
      <c r="B357" t="s">
        <v>44</v>
      </c>
      <c r="C357" t="s">
        <v>8</v>
      </c>
      <c r="D357" t="s">
        <v>10</v>
      </c>
      <c r="E357">
        <v>3877.6</v>
      </c>
      <c r="F357" s="3">
        <f>IF(Table1[[#This Row],[sex]]="Female",Table1[[#This Row],[population]],-Table1[[#This Row],[population]])</f>
        <v>3877.6</v>
      </c>
    </row>
    <row r="358" spans="1:6" x14ac:dyDescent="0.25">
      <c r="A358" t="s">
        <v>16</v>
      </c>
      <c r="B358" t="s">
        <v>44</v>
      </c>
      <c r="C358" t="s">
        <v>7</v>
      </c>
      <c r="D358" t="s">
        <v>9</v>
      </c>
      <c r="E358">
        <v>1516.2</v>
      </c>
      <c r="F358" s="3">
        <f>IF(Table1[[#This Row],[sex]]="Female",Table1[[#This Row],[population]],-Table1[[#This Row],[population]])</f>
        <v>-1516.2</v>
      </c>
    </row>
    <row r="359" spans="1:6" x14ac:dyDescent="0.25">
      <c r="A359" t="s">
        <v>16</v>
      </c>
      <c r="B359" t="s">
        <v>44</v>
      </c>
      <c r="C359" t="s">
        <v>7</v>
      </c>
      <c r="D359" t="s">
        <v>12</v>
      </c>
      <c r="E359">
        <v>5212.2</v>
      </c>
      <c r="F359" s="3">
        <f>IF(Table1[[#This Row],[sex]]="Female",Table1[[#This Row],[population]],-Table1[[#This Row],[population]])</f>
        <v>-5212.2</v>
      </c>
    </row>
    <row r="360" spans="1:6" x14ac:dyDescent="0.25">
      <c r="A360" t="s">
        <v>16</v>
      </c>
      <c r="B360" t="s">
        <v>44</v>
      </c>
      <c r="C360" t="s">
        <v>7</v>
      </c>
      <c r="D360" t="s">
        <v>11</v>
      </c>
      <c r="E360">
        <v>1042.2</v>
      </c>
      <c r="F360" s="3">
        <f>IF(Table1[[#This Row],[sex]]="Female",Table1[[#This Row],[population]],-Table1[[#This Row],[population]])</f>
        <v>-1042.2</v>
      </c>
    </row>
    <row r="361" spans="1:6" x14ac:dyDescent="0.25">
      <c r="A361" t="s">
        <v>16</v>
      </c>
      <c r="B361" t="s">
        <v>44</v>
      </c>
      <c r="C361" t="s">
        <v>7</v>
      </c>
      <c r="D361" t="s">
        <v>10</v>
      </c>
      <c r="E361">
        <v>3143.3</v>
      </c>
      <c r="F361" s="3">
        <f>IF(Table1[[#This Row],[sex]]="Female",Table1[[#This Row],[population]],-Table1[[#This Row],[population]])</f>
        <v>-3143.3</v>
      </c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0261-9569-4E86-80F8-B73830A63F88}">
  <dimension ref="A1:C9"/>
  <sheetViews>
    <sheetView workbookViewId="0">
      <selection activeCell="C4" sqref="C4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7.5703125" bestFit="1" customWidth="1"/>
    <col min="4" max="4" width="11.28515625" bestFit="1" customWidth="1"/>
  </cols>
  <sheetData>
    <row r="1" spans="1:3" x14ac:dyDescent="0.25">
      <c r="A1" s="1" t="s">
        <v>34</v>
      </c>
      <c r="B1" t="s">
        <v>15</v>
      </c>
    </row>
    <row r="3" spans="1:3" x14ac:dyDescent="0.25">
      <c r="A3" s="1" t="s">
        <v>18</v>
      </c>
      <c r="B3" s="1" t="s">
        <v>13</v>
      </c>
    </row>
    <row r="4" spans="1:3" x14ac:dyDescent="0.25">
      <c r="A4" s="1" t="s">
        <v>14</v>
      </c>
      <c r="B4" t="s">
        <v>7</v>
      </c>
      <c r="C4" t="s">
        <v>8</v>
      </c>
    </row>
    <row r="5" spans="1:3" x14ac:dyDescent="0.25">
      <c r="A5" s="2" t="s">
        <v>40</v>
      </c>
      <c r="B5" s="3">
        <v>-241</v>
      </c>
      <c r="C5" s="3">
        <v>234</v>
      </c>
    </row>
    <row r="6" spans="1:3" x14ac:dyDescent="0.25">
      <c r="A6" s="2" t="s">
        <v>41</v>
      </c>
      <c r="B6" s="3">
        <v>-206</v>
      </c>
      <c r="C6" s="3">
        <v>245</v>
      </c>
    </row>
    <row r="7" spans="1:3" x14ac:dyDescent="0.25">
      <c r="A7" s="2" t="s">
        <v>42</v>
      </c>
      <c r="B7" s="3">
        <v>-211</v>
      </c>
      <c r="C7" s="3">
        <v>233</v>
      </c>
    </row>
    <row r="8" spans="1:3" x14ac:dyDescent="0.25">
      <c r="A8" s="2" t="s">
        <v>43</v>
      </c>
      <c r="B8" s="3">
        <v>-154</v>
      </c>
      <c r="C8" s="3">
        <v>181</v>
      </c>
    </row>
    <row r="9" spans="1:3" x14ac:dyDescent="0.25">
      <c r="A9" s="2" t="s">
        <v>44</v>
      </c>
      <c r="B9" s="3">
        <v>-151</v>
      </c>
      <c r="C9" s="3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057-AB9F-4943-8DE8-1C157F7FE250}">
  <dimension ref="A1:I10"/>
  <sheetViews>
    <sheetView workbookViewId="0">
      <selection activeCell="D15" sqref="D15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6.140625" bestFit="1" customWidth="1"/>
    <col min="4" max="4" width="16.28515625" bestFit="1" customWidth="1"/>
    <col min="5" max="5" width="7.85546875" bestFit="1" customWidth="1"/>
    <col min="6" max="6" width="14.140625" bestFit="1" customWidth="1"/>
    <col min="7" max="7" width="16.140625" bestFit="1" customWidth="1"/>
    <col min="8" max="8" width="16.28515625" bestFit="1" customWidth="1"/>
    <col min="9" max="10" width="7.85546875" bestFit="1" customWidth="1"/>
    <col min="11" max="12" width="16.28515625" bestFit="1" customWidth="1"/>
    <col min="13" max="13" width="10.42578125" bestFit="1" customWidth="1"/>
    <col min="14" max="14" width="11.28515625" bestFit="1" customWidth="1"/>
  </cols>
  <sheetData>
    <row r="1" spans="1:9" x14ac:dyDescent="0.25">
      <c r="A1" s="1" t="s">
        <v>34</v>
      </c>
      <c r="B1" t="s">
        <v>15</v>
      </c>
    </row>
    <row r="3" spans="1:9" x14ac:dyDescent="0.25">
      <c r="A3" s="1" t="s">
        <v>18</v>
      </c>
      <c r="B3" s="1" t="s">
        <v>13</v>
      </c>
    </row>
    <row r="4" spans="1:9" x14ac:dyDescent="0.25">
      <c r="B4" t="s">
        <v>7</v>
      </c>
      <c r="F4" t="s">
        <v>8</v>
      </c>
    </row>
    <row r="5" spans="1:9" x14ac:dyDescent="0.25">
      <c r="A5" s="1" t="s">
        <v>14</v>
      </c>
      <c r="B5" t="s">
        <v>12</v>
      </c>
      <c r="C5" t="s">
        <v>9</v>
      </c>
      <c r="D5" t="s">
        <v>10</v>
      </c>
      <c r="E5" t="s">
        <v>11</v>
      </c>
      <c r="F5" t="s">
        <v>12</v>
      </c>
      <c r="G5" t="s">
        <v>9</v>
      </c>
      <c r="H5" t="s">
        <v>10</v>
      </c>
      <c r="I5" t="s">
        <v>11</v>
      </c>
    </row>
    <row r="6" spans="1:9" x14ac:dyDescent="0.25">
      <c r="A6" s="2" t="s">
        <v>40</v>
      </c>
      <c r="B6" s="3">
        <v>-17</v>
      </c>
      <c r="C6" s="3">
        <v>-74</v>
      </c>
      <c r="D6" s="3">
        <v>-137</v>
      </c>
      <c r="E6" s="3">
        <v>-13</v>
      </c>
      <c r="F6" s="3">
        <v>5</v>
      </c>
      <c r="G6" s="3">
        <v>61</v>
      </c>
      <c r="H6" s="3">
        <v>158</v>
      </c>
      <c r="I6" s="3">
        <v>10</v>
      </c>
    </row>
    <row r="7" spans="1:9" x14ac:dyDescent="0.25">
      <c r="A7" s="2" t="s">
        <v>41</v>
      </c>
      <c r="B7" s="3">
        <v>-24</v>
      </c>
      <c r="C7" s="3">
        <v>-43</v>
      </c>
      <c r="D7" s="3">
        <v>-116</v>
      </c>
      <c r="E7" s="3">
        <v>-23</v>
      </c>
      <c r="F7" s="3">
        <v>18</v>
      </c>
      <c r="G7" s="3">
        <v>46</v>
      </c>
      <c r="H7" s="3">
        <v>140</v>
      </c>
      <c r="I7" s="3">
        <v>41</v>
      </c>
    </row>
    <row r="8" spans="1:9" x14ac:dyDescent="0.25">
      <c r="A8" s="2" t="s">
        <v>42</v>
      </c>
      <c r="B8" s="3">
        <v>-46</v>
      </c>
      <c r="C8" s="3">
        <v>-40</v>
      </c>
      <c r="D8" s="3">
        <v>-107</v>
      </c>
      <c r="E8" s="3">
        <v>-18</v>
      </c>
      <c r="F8" s="3">
        <v>48</v>
      </c>
      <c r="G8" s="3">
        <v>39</v>
      </c>
      <c r="H8" s="3">
        <v>105</v>
      </c>
      <c r="I8" s="3">
        <v>41</v>
      </c>
    </row>
    <row r="9" spans="1:9" x14ac:dyDescent="0.25">
      <c r="A9" s="2" t="s">
        <v>43</v>
      </c>
      <c r="B9" s="3">
        <v>-46</v>
      </c>
      <c r="C9" s="3">
        <v>-49</v>
      </c>
      <c r="D9" s="3">
        <v>-39</v>
      </c>
      <c r="E9" s="3">
        <v>-20</v>
      </c>
      <c r="F9" s="3">
        <v>54</v>
      </c>
      <c r="G9" s="3">
        <v>44</v>
      </c>
      <c r="H9" s="3">
        <v>58</v>
      </c>
      <c r="I9" s="3">
        <v>25</v>
      </c>
    </row>
    <row r="10" spans="1:9" x14ac:dyDescent="0.25">
      <c r="A10" s="2" t="s">
        <v>44</v>
      </c>
      <c r="B10" s="3">
        <v>-84</v>
      </c>
      <c r="C10" s="3">
        <v>-29</v>
      </c>
      <c r="D10" s="3">
        <v>-27</v>
      </c>
      <c r="E10" s="3">
        <v>-11</v>
      </c>
      <c r="F10" s="3">
        <v>71</v>
      </c>
      <c r="G10" s="3">
        <v>26</v>
      </c>
      <c r="H10" s="3">
        <v>35</v>
      </c>
      <c r="I10" s="3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G d E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G R n R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Z 0 R Q K I p H u A 4 A A A A R A A A A E w A c A E Z v c m 1 1 b G F z L 1 N l Y 3 R p b 2 4 x L m 0 g o h g A K K A U A A A A A A A A A A A A A A A A A A A A A A A A A A A A K 0 5 N L s n M z 1 M I h t C G 1 g B Q S w E C L Q A U A A I A C A B k Z 0 R Q l q n s J q g A A A D 4 A A A A E g A A A A A A A A A A A A A A A A A A A A A A Q 2 9 u Z m l n L 1 B h Y 2 t h Z 2 U u e G 1 s U E s B A i 0 A F A A C A A g A Z G d E U A / K 6 a u k A A A A 6 Q A A A B M A A A A A A A A A A A A A A A A A 9 A A A A F t D b 2 5 0 Z W 5 0 X 1 R 5 c G V z X S 5 4 b W x Q S w E C L Q A U A A I A C A B k Z 0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v Q / 6 h N V h E C C s G + T 3 2 m k k Q A A A A A C A A A A A A A D Z g A A w A A A A B A A A A D D p J 5 q i m g D g v X W R S N i B B T 4 A A A A A A S A A A C g A A A A E A A A A J v y R e W D Y j R l 0 n E + q + e p s C R Q A A A A d a S r Q N + y T H 9 2 z G C 2 l H Y h Z S 2 4 s 1 0 z V F i h O d T c e a d 8 F V C T X q L X E c x U 7 U g P Y 4 u m E T E 4 z n l v A t G y D i e n H C 0 6 o u X y L 1 b k S G A J z N A j D J w u O 0 8 Y Y s c U A A A A F 5 t 8 2 a J k T T v 2 j E 3 O A X V W j w f o u i 8 = < / D a t a M a s h u p > 
</file>

<file path=customXml/itemProps1.xml><?xml version="1.0" encoding="utf-8"?>
<ds:datastoreItem xmlns:ds="http://schemas.openxmlformats.org/officeDocument/2006/customXml" ds:itemID="{A6A074E3-00AC-45B6-A3C2-29A67FAAE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readme</vt:lpstr>
      <vt:lpstr>data</vt:lpstr>
      <vt:lpstr>data_Age_Structure</vt:lpstr>
      <vt:lpstr>data_Age_Educ_Structure</vt:lpstr>
      <vt:lpstr>Age_Structure</vt:lpstr>
      <vt:lpstr>Age_Educ_Structure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Guimaraes</dc:creator>
  <cp:lastModifiedBy>admin</cp:lastModifiedBy>
  <dcterms:created xsi:type="dcterms:W3CDTF">2020-02-01T21:40:27Z</dcterms:created>
  <dcterms:modified xsi:type="dcterms:W3CDTF">2020-02-22T14:38:26Z</dcterms:modified>
</cp:coreProperties>
</file>