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D5E47E6A-BD0F-453B-B64B-122D1E056948}" xr6:coauthVersionLast="45" xr6:coauthVersionMax="45" xr10:uidLastSave="{00000000-0000-0000-0000-000000000000}"/>
  <bookViews>
    <workbookView xWindow="-120" yWindow="-120" windowWidth="20730" windowHeight="11160" activeTab="2" xr2:uid="{F8F0AFF8-BD58-4D60-AE5A-59AD10D5B1A8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F9" i="3" s="1"/>
  <c r="D9" i="3"/>
  <c r="E8" i="3" l="1"/>
  <c r="F8" i="3"/>
  <c r="E7" i="3"/>
  <c r="F7" i="3"/>
  <c r="E6" i="3"/>
  <c r="F6" i="3"/>
  <c r="F3" i="3"/>
  <c r="F4" i="3"/>
  <c r="F5" i="3"/>
  <c r="E3" i="3"/>
  <c r="E4" i="3"/>
  <c r="E5" i="3"/>
  <c r="F2" i="3"/>
  <c r="E2" i="3"/>
</calcChain>
</file>

<file path=xl/sharedStrings.xml><?xml version="1.0" encoding="utf-8"?>
<sst xmlns="http://schemas.openxmlformats.org/spreadsheetml/2006/main" count="952" uniqueCount="169">
  <si>
    <t>Anger</t>
  </si>
  <si>
    <t># of frames</t>
  </si>
  <si>
    <t>Anger clip</t>
  </si>
  <si>
    <t>Landmark features</t>
  </si>
  <si>
    <t>Aligns with theorem</t>
  </si>
  <si>
    <t>Disgust clip</t>
  </si>
  <si>
    <t>Fear clip</t>
  </si>
  <si>
    <t>Neutral clip</t>
  </si>
  <si>
    <t>Raised upper lip, squinted eyes and eyebrows down, nose wrinkled.</t>
  </si>
  <si>
    <t>Aligns with Ekman's theorem</t>
  </si>
  <si>
    <t>Yes</t>
  </si>
  <si>
    <t>Person with emotion</t>
  </si>
  <si>
    <t>Chandler</t>
  </si>
  <si>
    <t>Eyebrows pulled up and together, upper eyelids pulled up, mouth stretched</t>
  </si>
  <si>
    <t>Rachel</t>
  </si>
  <si>
    <t>Yes, albeit a mixture with anger (refer to circumplex model and Posner in lit.)</t>
  </si>
  <si>
    <t>Eyebrows pulled down, squinted eyes, lips rolled in and they may be tightened</t>
  </si>
  <si>
    <t>Neutral</t>
  </si>
  <si>
    <t>Facial features</t>
  </si>
  <si>
    <t>Joey</t>
  </si>
  <si>
    <t>Neutral lip positions, neutral eyebrows, and neutral eyelids, nose in a general resting position.</t>
  </si>
  <si>
    <t>No, Joey shows joy then sadness</t>
  </si>
  <si>
    <t>Aligns with video.</t>
  </si>
  <si>
    <t>Yes, slight sign of contempt (not an emotion we go into).</t>
  </si>
  <si>
    <t>Sadness clip</t>
  </si>
  <si>
    <t>Aligns with video</t>
  </si>
  <si>
    <t>Inner corners of eyebrows raised, eyelids loose, lip corners pulled down</t>
  </si>
  <si>
    <t>Ross</t>
  </si>
  <si>
    <t xml:space="preserve">No, neutral expression is shown </t>
  </si>
  <si>
    <t>No, neutral expression is shown*</t>
  </si>
  <si>
    <t>* = dialogue picked up is NOT the same dialogue as in the video</t>
  </si>
  <si>
    <t>Yes.</t>
  </si>
  <si>
    <t>Yes, semi-neutral due to positions of lips.</t>
  </si>
  <si>
    <t>No, neutral expression/slight sadness (see 12)</t>
  </si>
  <si>
    <t>Yes, eyelids and eyebrows. Last second is more joy, however.</t>
  </si>
  <si>
    <t>No, joy more than anything else.</t>
  </si>
  <si>
    <t>Phoebe</t>
  </si>
  <si>
    <t>Surprise</t>
  </si>
  <si>
    <t>Surprise clip</t>
  </si>
  <si>
    <t>Ben</t>
  </si>
  <si>
    <t>Yes, moreso voice, though.</t>
  </si>
  <si>
    <t>No, Rachel is mostly smiling throughout the clip.</t>
  </si>
  <si>
    <t>No, Ben is smiling. The corners of his mouth are raised.</t>
  </si>
  <si>
    <t>Joy clip</t>
  </si>
  <si>
    <t>Muscle around the eyes tightened (orbicularis oculi), contracted eyes/squinted eyes, cheeks raised, lip corners raised diagonally.</t>
  </si>
  <si>
    <t>Entire eyebrow pulled up, eyelids pulled up, mouth hangs open</t>
  </si>
  <si>
    <t>No, smiling. Voice yet again indicating to surprise.</t>
  </si>
  <si>
    <t>Yes, turning neutral in later frames.</t>
  </si>
  <si>
    <t>Video does not align with the landmarks or tekst.</t>
  </si>
  <si>
    <t>Duplicate of earlier neutral clip.</t>
  </si>
  <si>
    <t>Yes, moreso in voice however</t>
  </si>
  <si>
    <t>Yes, mostly mouth contours, however.</t>
  </si>
  <si>
    <t>No, clearest clip of how the emotion of surprise should look.</t>
  </si>
  <si>
    <t>Yes, joy in the final few frames, however.</t>
  </si>
  <si>
    <t>Yes, neutral in the final frames.</t>
  </si>
  <si>
    <t>No, Joey's face is not present in the video. Only his voice.</t>
  </si>
  <si>
    <t>Yes, no mouth wide open, though.</t>
  </si>
  <si>
    <t>No, Joey is showing joy in almost every frame</t>
  </si>
  <si>
    <t>Yes, raises eyebrows slightly, mouth open, surprise moreso in voice though.</t>
  </si>
  <si>
    <t>No, Ross' face is covered up by a phone in the video.</t>
  </si>
  <si>
    <t>Surprise overlapping with anger. Not inaccurate, but not useful.</t>
  </si>
  <si>
    <t>Video doesn't align with the text or the landmarks.</t>
  </si>
  <si>
    <t>No, smiles and the rest is more neutral than a resemblance of sadness</t>
  </si>
  <si>
    <t>Yes, but transitioning into a neutral facial expression during it.</t>
  </si>
  <si>
    <t>No, more signs of surprise than a neutral facial expression.</t>
  </si>
  <si>
    <t>No, more signs of joy, Ross is smiling throughout the clip.</t>
  </si>
  <si>
    <t>Yes, last frame is surprise, though.</t>
  </si>
  <si>
    <t>Monica</t>
  </si>
  <si>
    <t>Yes, sign of contempt at the final frames (contempt is NOT covered)</t>
  </si>
  <si>
    <t>Yes, albeit dual-frame quick smiles that concatenates with sadness at times.</t>
  </si>
  <si>
    <t>No, slightly audible in voice, though.</t>
  </si>
  <si>
    <t>No, shows an expression of joy for most of the frames.</t>
  </si>
  <si>
    <t>No, neutral expression and sideways clip, explains why.</t>
  </si>
  <si>
    <t>No, while there's signs of the landmarks, it is not fear due to the mouth being stretched to speak rather than accentuate emotion.</t>
  </si>
  <si>
    <t>No, shows signs of an expression of disgust and slight anger.</t>
  </si>
  <si>
    <t>Yes. The clip overlaps with 89, showing that it did detect the anger.</t>
  </si>
  <si>
    <t>No, neutral. Ross is merely saying some stuff without clear emotion.</t>
  </si>
  <si>
    <t>Leslie</t>
  </si>
  <si>
    <t>Yes, signs of joy towards the end, majority of the clip is neutral.</t>
  </si>
  <si>
    <t>Yes, albeit a mixture with anger.</t>
  </si>
  <si>
    <t>No, shows joy (smiling) and an element of surprise but no real neutrality.</t>
  </si>
  <si>
    <t>Yes, albeit a sign of  contempt and a sign of joy (the orbicularis occuli).</t>
  </si>
  <si>
    <t>No, signs of joy instead. Clip is from a weird angle, however, explains why.</t>
  </si>
  <si>
    <t>Mischa</t>
  </si>
  <si>
    <t>Yes, albeit two-three frames show slight surprise during dialogue.</t>
  </si>
  <si>
    <t>Yes, overlaps with 106, shows the neutrality mentioned on the clip.</t>
  </si>
  <si>
    <t>Yes, slight joy and slightly neutral simultaneously.</t>
  </si>
  <si>
    <t>No, but it is yet again slightly audible in voice.</t>
  </si>
  <si>
    <t>Yes. Emotion is more audible than visible, though.</t>
  </si>
  <si>
    <t>No, she's smiling wide albeit done out of anger; it is not a neutral expression.</t>
  </si>
  <si>
    <t>Yes, majority of the clip is neutral.</t>
  </si>
  <si>
    <t>Video is cropped incorrectly. Safe to say it's a neutral emotional state from this clip, however.</t>
  </si>
  <si>
    <t>Richard</t>
  </si>
  <si>
    <t>No, Richard shows clear signs of anger in most frames.</t>
  </si>
  <si>
    <t>No, more signs of fear, her mouth is slightly open and her eyebrows raised along with the corners of her lips slightly downwards.</t>
  </si>
  <si>
    <t>No, more signs of fear and sadness just like Rachel in the previous clip (same sequence).</t>
  </si>
  <si>
    <t>Only a few frames, rest is more neutral.</t>
  </si>
  <si>
    <t>No, joy more than any form of neutral expression.</t>
  </si>
  <si>
    <t>No, slight signs of fear.</t>
  </si>
  <si>
    <t>Yes. Signs of joy as well however.</t>
  </si>
  <si>
    <t>Danny</t>
  </si>
  <si>
    <t>Tom</t>
  </si>
  <si>
    <t>No, Tom is smiling throughout most of the frames.</t>
  </si>
  <si>
    <t>No, signs of joy as she's mostly smiling throughout the clip.</t>
  </si>
  <si>
    <t>No, more signs of anger and disgust rather than surprise.</t>
  </si>
  <si>
    <t>Yes, more neutral towards the end, however.</t>
  </si>
  <si>
    <t>No, more signs of anger than anything resembling joy. Albeit, it's faked anger.</t>
  </si>
  <si>
    <t>No, yet again more signs of joy as she's mostly smiling.</t>
  </si>
  <si>
    <t>Yes, more audible than visible, however.</t>
  </si>
  <si>
    <t>Yes, joy in the first few frames, however.</t>
  </si>
  <si>
    <t>Yes, signs of joy as well.</t>
  </si>
  <si>
    <t>Yes, hard to tell due to the angle and blurriness of the clip, however.</t>
  </si>
  <si>
    <t>No, more signs of joy than anything resembling surprise.</t>
  </si>
  <si>
    <t>Katie</t>
  </si>
  <si>
    <t>Yes. Clip is not cropped accurately, however.</t>
  </si>
  <si>
    <t>No, Joey shows clear surprise.</t>
  </si>
  <si>
    <t>No, Katie shows signs of anger in her face.</t>
  </si>
  <si>
    <t>Yes, signs of confusion, though; however, confusion is not an emotion covered.</t>
  </si>
  <si>
    <t>Yes, however, it's more audible than visible due to angles.</t>
  </si>
  <si>
    <t>Yes, however, neither the speaker nor words spoken align with the cropped video</t>
  </si>
  <si>
    <t>While Phoebe shows joy, it is not cropped correctly nor is she speaking/the text spoken does not align.</t>
  </si>
  <si>
    <t>Yes, overlap with 169 however.</t>
  </si>
  <si>
    <t>No, only one-two frames shows a sign of sadness, rest is rather neutral.</t>
  </si>
  <si>
    <t>Yes, even though, Chandler is smiling, his lips and other features are in a neutral position.</t>
  </si>
  <si>
    <t>No, the few frames his face was visible it was joy for the majority of those frames.</t>
  </si>
  <si>
    <t>Dr. Ledbetter</t>
  </si>
  <si>
    <t>Dr. Green</t>
  </si>
  <si>
    <t>Mona</t>
  </si>
  <si>
    <t>No, clip is 3 frames, her mouth is open, and it's nowhere near joy.</t>
  </si>
  <si>
    <t>Yes, his facial landmarks show it.</t>
  </si>
  <si>
    <t>Yes, but the angle shows one side of his face so the data is unreliable.</t>
  </si>
  <si>
    <t>No, Ross doesn't show a sign of joy in the clip.</t>
  </si>
  <si>
    <t>Yes, surprise in the first few frames however.</t>
  </si>
  <si>
    <t>Yes, albeit the latter frames show more of a faint joy than fear.</t>
  </si>
  <si>
    <t>No, more signs of disgust and a hint of sadness rather than anger.</t>
  </si>
  <si>
    <t>Yes, incorrectly cropped however.</t>
  </si>
  <si>
    <t>Yes, however, at the end of the clip so it's likely that it's unproperly cropped.</t>
  </si>
  <si>
    <t>Yes, only for a few frames, however.</t>
  </si>
  <si>
    <t>No, Chandler is fairly neutral on this clip.</t>
  </si>
  <si>
    <t>There are no clear signs of joy in Chandler's face.</t>
  </si>
  <si>
    <t>No, more signs of a neutral expression.</t>
  </si>
  <si>
    <t>No, in voice she does sound sad, however.</t>
  </si>
  <si>
    <t>No, laughs in most frames.</t>
  </si>
  <si>
    <t>No, laughs in the majority of the frames.</t>
  </si>
  <si>
    <t>Yes, laughing at the end, however.</t>
  </si>
  <si>
    <t>No, it's one frame and it isn't an emotion close to/near joy.</t>
  </si>
  <si>
    <t>No, she can be seen smiling in this one frame.</t>
  </si>
  <si>
    <t>No, covers his eyes and there's not a good angle to it.</t>
  </si>
  <si>
    <t>No, she can't be seen smiling nor does she have any other features of joy.</t>
  </si>
  <si>
    <t>No, there are no clear signs of anger on Monica's face.</t>
  </si>
  <si>
    <t>No, not a single sign of joy, it's just Rachel speaking.</t>
  </si>
  <si>
    <t>No, Joey is just talking and his facial expression but he's just got a neutral expression on his face.</t>
  </si>
  <si>
    <t>The clip is not cropped properly and thus the data is unreliable.</t>
  </si>
  <si>
    <t>No, she's having her cheeks squeezed, there's no emotion at all.</t>
  </si>
  <si>
    <t>No, in most of the frames, fear can be seen on Ross' face.</t>
  </si>
  <si>
    <t>No, Rachel seems to be more confused by something than anything else.</t>
  </si>
  <si>
    <t>No, Phoebe has a rather neutral expression with a smile near the end.</t>
  </si>
  <si>
    <t>No, not properly cropped thus unreliable.</t>
  </si>
  <si>
    <t>No, Phoebe doesn't show a single sign of anger at all, more neutrality than anything else.</t>
  </si>
  <si>
    <t>Accurate</t>
  </si>
  <si>
    <t>Inaccurate</t>
  </si>
  <si>
    <t>Disgust</t>
  </si>
  <si>
    <t>Fear</t>
  </si>
  <si>
    <t>Joy</t>
  </si>
  <si>
    <t>Sadness</t>
  </si>
  <si>
    <t>Invalid</t>
  </si>
  <si>
    <t>Total</t>
  </si>
  <si>
    <t>%</t>
  </si>
  <si>
    <t>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</si>
</sst>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4" borderId="2" xfId="0" applyFill="1" applyBorder="1"/>
    <xf numFmtId="0" fontId="1" fillId="2" borderId="2" xfId="1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7" borderId="2" xfId="0" applyFill="1" applyBorder="1"/>
    <xf numFmtId="0" fontId="0" fillId="2" borderId="2" xfId="1" applyFont="1" applyBorder="1"/>
    <xf numFmtId="0" fontId="0" fillId="9" borderId="2" xfId="0" applyFill="1" applyBorder="1"/>
    <xf numFmtId="0" fontId="0" fillId="3" borderId="2" xfId="0" applyFill="1" applyBorder="1"/>
    <xf numFmtId="0" fontId="3" fillId="0" borderId="0" xfId="0" applyFont="1"/>
    <xf numFmtId="0" fontId="0" fillId="10" borderId="0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4" borderId="2" xfId="0" applyFill="1" applyBorder="1"/>
    <xf numFmtId="0" fontId="0" fillId="13" borderId="2" xfId="0" applyFill="1" applyBorder="1"/>
    <xf numFmtId="0" fontId="2" fillId="14" borderId="2" xfId="0" applyFont="1" applyFill="1" applyBorder="1"/>
    <xf numFmtId="0" fontId="2" fillId="12" borderId="2" xfId="0" applyFont="1" applyFill="1" applyBorder="1"/>
    <xf numFmtId="0" fontId="0" fillId="15" borderId="2" xfId="0" applyFill="1" applyBorder="1"/>
    <xf numFmtId="0" fontId="0" fillId="16" borderId="2" xfId="0" applyFill="1" applyBorder="1"/>
    <xf numFmtId="0" fontId="2" fillId="16" borderId="2" xfId="0" applyFont="1" applyFill="1" applyBorder="1"/>
    <xf numFmtId="0" fontId="2" fillId="2" borderId="2" xfId="1" applyFont="1" applyBorder="1"/>
    <xf numFmtId="0" fontId="0" fillId="17" borderId="2" xfId="0" applyFill="1" applyBorder="1"/>
    <xf numFmtId="0" fontId="0" fillId="17" borderId="0" xfId="0" applyFill="1"/>
    <xf numFmtId="0" fontId="0" fillId="6" borderId="1" xfId="0" applyFill="1" applyBorder="1"/>
    <xf numFmtId="0" fontId="0" fillId="17" borderId="1" xfId="0" applyFill="1" applyBorder="1"/>
    <xf numFmtId="0" fontId="0" fillId="10" borderId="3" xfId="0" applyFill="1" applyBorder="1"/>
    <xf numFmtId="0" fontId="0" fillId="6" borderId="4" xfId="0" applyFill="1" applyBorder="1"/>
    <xf numFmtId="0" fontId="0" fillId="10" borderId="5" xfId="0" applyFill="1" applyBorder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colors>
    <mruColors>
      <color rgb="FFCC66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5976893075268E-2"/>
          <c:y val="0.15674587988970889"/>
          <c:w val="0.87355969288885615"/>
          <c:h val="0.64345098294986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Neutral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Sheet3!$F$2:$F$8</c:f>
              <c:numCache>
                <c:formatCode>General</c:formatCode>
                <c:ptCount val="7"/>
                <c:pt idx="0">
                  <c:v>64.516129032258064</c:v>
                </c:pt>
                <c:pt idx="1">
                  <c:v>100</c:v>
                </c:pt>
                <c:pt idx="2">
                  <c:v>88.888888888888886</c:v>
                </c:pt>
                <c:pt idx="3">
                  <c:v>66.666666666666657</c:v>
                </c:pt>
                <c:pt idx="4">
                  <c:v>81.203007518796994</c:v>
                </c:pt>
                <c:pt idx="5">
                  <c:v>76</c:v>
                </c:pt>
                <c:pt idx="6">
                  <c:v>88.571428571428569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B-44F4-8F2E-15A8D412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3448"/>
        <c:axId val="527886400"/>
      </c:barChart>
      <c:catAx>
        <c:axId val="52788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400"/>
        <c:crosses val="autoZero"/>
        <c:auto val="1"/>
        <c:lblAlgn val="ctr"/>
        <c:lblOffset val="100"/>
        <c:noMultiLvlLbl val="0"/>
      </c:catAx>
      <c:valAx>
        <c:axId val="52788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in whole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34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</a:t>
            </a:r>
            <a:r>
              <a:rPr lang="en-US" baseline="0"/>
              <a:t> of emotions in acc/inacc/inv cases - 300 clips sample without neutral cases.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Accurate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Sheet3!$A$2:$A$8</c15:sqref>
                  </c15:fullRef>
                </c:ext>
              </c:extLst>
              <c:f>(Sheet3!$A$2:$A$5,Sheet3!$A$7:$A$8)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Sheet3!$B$2:$B$8</c15:sqref>
                  </c15:fullRef>
                </c:ext>
              </c:extLst>
              <c:f>(Sheet3!$B$2:$B$5,Sheet3!$B$7:$B$8)</c:f>
              <c:numCache>
                <c:formatCode>General</c:formatCode>
                <c:ptCount val="6"/>
                <c:pt idx="0">
                  <c:v>20</c:v>
                </c:pt>
                <c:pt idx="1">
                  <c:v>9</c:v>
                </c:pt>
                <c:pt idx="2">
                  <c:v>8</c:v>
                </c:pt>
                <c:pt idx="3">
                  <c:v>28</c:v>
                </c:pt>
                <c:pt idx="4">
                  <c:v>19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E6B-AFCC-7D1D5C8891E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Inaccurate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Sheet3!$A$2:$A$8</c15:sqref>
                  </c15:fullRef>
                </c:ext>
              </c:extLst>
              <c:f>(Sheet3!$A$2:$A$5,Sheet3!$A$7:$A$8)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Sheet3!$C$2:$C$8</c15:sqref>
                  </c15:fullRef>
                </c:ext>
              </c:extLst>
              <c:f>(Sheet3!$C$2:$C$5,Sheet3!$C$7:$C$8)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2-4E6B-AFCC-7D1D5C8891E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Sheet3!$A$2:$A$8</c15:sqref>
                  </c15:fullRef>
                </c:ext>
              </c:extLst>
              <c:f>(Sheet3!$A$2:$A$5,Sheet3!$A$7:$A$8)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Sheet3!$D$2:$D$8</c15:sqref>
                  </c15:fullRef>
                </c:ext>
              </c:extLst>
              <c:f>(Sheet3!$D$2:$D$5,Sheet3!$D$7:$D$8)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2-4E6B-AFCC-7D1D5C8891E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Sheet3!$A$2:$A$8</c15:sqref>
                  </c15:fullRef>
                </c:ext>
              </c:extLst>
              <c:f>(Sheet3!$A$2:$A$5,Sheet3!$A$7:$A$8)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Sheet3!$E$2:$E$8</c15:sqref>
                  </c15:fullRef>
                </c:ext>
              </c:extLst>
              <c:f>(Sheet3!$E$2:$E$5,Sheet3!$E$7:$E$8)</c:f>
              <c:numCache>
                <c:formatCode>General</c:formatCode>
                <c:ptCount val="6"/>
                <c:pt idx="0">
                  <c:v>31</c:v>
                </c:pt>
                <c:pt idx="1">
                  <c:v>9</c:v>
                </c:pt>
                <c:pt idx="2">
                  <c:v>9</c:v>
                </c:pt>
                <c:pt idx="3">
                  <c:v>42</c:v>
                </c:pt>
                <c:pt idx="4">
                  <c:v>25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2-4E6B-AFCC-7D1D5C88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98528"/>
        <c:axId val="575002136"/>
      </c:barChart>
      <c:catAx>
        <c:axId val="5749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136"/>
        <c:crosses val="autoZero"/>
        <c:auto val="1"/>
        <c:lblAlgn val="ctr"/>
        <c:lblOffset val="100"/>
        <c:noMultiLvlLbl val="0"/>
      </c:catAx>
      <c:valAx>
        <c:axId val="5750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8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8713</xdr:colOff>
      <xdr:row>4</xdr:row>
      <xdr:rowOff>47625</xdr:rowOff>
    </xdr:from>
    <xdr:to>
      <xdr:col>6</xdr:col>
      <xdr:colOff>66676</xdr:colOff>
      <xdr:row>25</xdr:row>
      <xdr:rowOff>104775</xdr:rowOff>
    </xdr:to>
    <xdr:pic>
      <xdr:nvPicPr>
        <xdr:cNvPr id="3" name="Picture 2" descr="latest (862×844)">
          <a:extLst>
            <a:ext uri="{FF2B5EF4-FFF2-40B4-BE49-F238E27FC236}">
              <a16:creationId xmlns:a16="http://schemas.microsoft.com/office/drawing/2014/main" id="{CE53A65B-443D-4A02-955F-2A8C6674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063" y="809625"/>
          <a:ext cx="3801288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38099</xdr:rowOff>
    </xdr:from>
    <xdr:to>
      <xdr:col>17</xdr:col>
      <xdr:colOff>2800350</xdr:colOff>
      <xdr:row>31</xdr:row>
      <xdr:rowOff>66674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E52BAC-8D4F-4AE8-AE79-A3AE52AD0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0" y="228599"/>
          <a:ext cx="255270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33543</xdr:colOff>
      <xdr:row>7</xdr:row>
      <xdr:rowOff>38100</xdr:rowOff>
    </xdr:from>
    <xdr:to>
      <xdr:col>11</xdr:col>
      <xdr:colOff>2809773</xdr:colOff>
      <xdr:row>30</xdr:row>
      <xdr:rowOff>161924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B3CB6C-93E7-4423-AC2D-62335BE5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993" y="1371600"/>
          <a:ext cx="2776230" cy="4505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67484</xdr:colOff>
      <xdr:row>3</xdr:row>
      <xdr:rowOff>123825</xdr:rowOff>
    </xdr:from>
    <xdr:to>
      <xdr:col>23</xdr:col>
      <xdr:colOff>2752724</xdr:colOff>
      <xdr:row>30</xdr:row>
      <xdr:rowOff>28575</xdr:rowOff>
    </xdr:to>
    <xdr:pic>
      <xdr:nvPicPr>
        <xdr:cNvPr id="9" name="Picture 8" descr="Inside Out Clip Art - Character Joy Inside Out - Png Download (450x846), Png Download">
          <a:extLst>
            <a:ext uri="{FF2B5EF4-FFF2-40B4-BE49-F238E27FC236}">
              <a16:creationId xmlns:a16="http://schemas.microsoft.com/office/drawing/2014/main" id="{354D0F6A-807D-45A7-9609-899E0CFE4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4459" y="695325"/>
          <a:ext cx="2685240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181588</xdr:colOff>
      <xdr:row>7</xdr:row>
      <xdr:rowOff>76200</xdr:rowOff>
    </xdr:from>
    <xdr:to>
      <xdr:col>11</xdr:col>
      <xdr:colOff>3390898</xdr:colOff>
      <xdr:row>28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512B72-CA5C-4163-9631-ECBD27E5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1838" y="1409700"/>
          <a:ext cx="3209310" cy="410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14</xdr:col>
      <xdr:colOff>276224</xdr:colOff>
      <xdr:row>18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6E5B-F1DE-4864-A04D-6D86C321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33337</xdr:rowOff>
    </xdr:from>
    <xdr:to>
      <xdr:col>24</xdr:col>
      <xdr:colOff>419100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2E98-9045-49E4-B057-2CCF471B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EBD-EB92-47EA-8C57-B329CB11DDD8}">
  <dimension ref="A1:W51"/>
  <sheetViews>
    <sheetView zoomScaleNormal="100" workbookViewId="0">
      <selection activeCell="C25" sqref="C25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9.85546875" bestFit="1" customWidth="1"/>
    <col min="4" max="4" width="72.85546875" bestFit="1" customWidth="1"/>
    <col min="5" max="5" width="81.7109375" bestFit="1" customWidth="1"/>
    <col min="6" max="6" width="56.140625" customWidth="1"/>
    <col min="7" max="7" width="11" bestFit="1" customWidth="1"/>
    <col min="8" max="8" width="10.85546875" bestFit="1" customWidth="1"/>
    <col min="9" max="9" width="19.85546875" bestFit="1" customWidth="1"/>
    <col min="10" max="10" width="63.42578125" bestFit="1" customWidth="1"/>
    <col min="11" max="11" width="71.140625" bestFit="1" customWidth="1"/>
    <col min="12" max="12" width="43.28515625" customWidth="1"/>
    <col min="13" max="13" width="8.42578125" bestFit="1" customWidth="1"/>
    <col min="14" max="14" width="10.85546875" bestFit="1" customWidth="1"/>
    <col min="15" max="15" width="19.85546875" bestFit="1" customWidth="1"/>
    <col min="16" max="16" width="70" bestFit="1" customWidth="1"/>
    <col min="17" max="17" width="118.5703125" bestFit="1" customWidth="1"/>
    <col min="18" max="18" width="46.5703125" customWidth="1"/>
    <col min="19" max="19" width="7.42578125" bestFit="1" customWidth="1"/>
    <col min="20" max="20" width="10.85546875" bestFit="1" customWidth="1"/>
    <col min="21" max="21" width="19.85546875" bestFit="1" customWidth="1"/>
    <col min="22" max="22" width="118.28515625" bestFit="1" customWidth="1"/>
    <col min="23" max="23" width="117.85546875" bestFit="1" customWidth="1"/>
    <col min="24" max="24" width="43.140625" customWidth="1"/>
  </cols>
  <sheetData>
    <row r="1" spans="1:23" x14ac:dyDescent="0.25">
      <c r="A1" s="1" t="s">
        <v>2</v>
      </c>
      <c r="B1" s="1" t="s">
        <v>1</v>
      </c>
      <c r="C1" s="1" t="s">
        <v>11</v>
      </c>
      <c r="D1" s="1" t="s">
        <v>3</v>
      </c>
      <c r="E1" s="1" t="s">
        <v>4</v>
      </c>
      <c r="G1" s="3" t="s">
        <v>5</v>
      </c>
      <c r="H1" s="3" t="s">
        <v>1</v>
      </c>
      <c r="I1" s="3" t="s">
        <v>11</v>
      </c>
      <c r="J1" s="3" t="s">
        <v>3</v>
      </c>
      <c r="K1" s="3" t="s">
        <v>9</v>
      </c>
      <c r="M1" s="6" t="s">
        <v>6</v>
      </c>
      <c r="N1" s="6" t="s">
        <v>1</v>
      </c>
      <c r="O1" s="6" t="s">
        <v>11</v>
      </c>
      <c r="P1" s="6" t="s">
        <v>3</v>
      </c>
      <c r="Q1" s="6" t="s">
        <v>4</v>
      </c>
      <c r="S1" s="15" t="s">
        <v>43</v>
      </c>
      <c r="T1" s="15" t="s">
        <v>1</v>
      </c>
      <c r="U1" s="15" t="s">
        <v>11</v>
      </c>
      <c r="V1" s="15" t="s">
        <v>18</v>
      </c>
      <c r="W1" s="15" t="s">
        <v>25</v>
      </c>
    </row>
    <row r="2" spans="1:23" x14ac:dyDescent="0.25">
      <c r="A2" s="2">
        <v>3</v>
      </c>
      <c r="B2" s="2">
        <v>82</v>
      </c>
      <c r="C2" s="7" t="s">
        <v>12</v>
      </c>
      <c r="D2" s="7" t="s">
        <v>16</v>
      </c>
      <c r="E2" s="7" t="s">
        <v>10</v>
      </c>
      <c r="G2" s="4">
        <v>1</v>
      </c>
      <c r="H2" s="4">
        <v>5</v>
      </c>
      <c r="I2" s="4" t="s">
        <v>12</v>
      </c>
      <c r="J2" s="4" t="s">
        <v>8</v>
      </c>
      <c r="K2" s="4" t="s">
        <v>10</v>
      </c>
      <c r="M2" s="5">
        <v>35</v>
      </c>
      <c r="N2" s="5">
        <v>21</v>
      </c>
      <c r="O2" s="5" t="s">
        <v>12</v>
      </c>
      <c r="P2" s="5" t="s">
        <v>13</v>
      </c>
      <c r="Q2" s="5" t="s">
        <v>50</v>
      </c>
      <c r="S2" s="14">
        <v>25</v>
      </c>
      <c r="T2" s="14">
        <v>63</v>
      </c>
      <c r="U2" s="14" t="s">
        <v>14</v>
      </c>
      <c r="V2" s="14" t="s">
        <v>44</v>
      </c>
      <c r="W2" s="14" t="s">
        <v>10</v>
      </c>
    </row>
    <row r="3" spans="1:23" x14ac:dyDescent="0.25">
      <c r="A3" s="2">
        <v>7</v>
      </c>
      <c r="B3" s="2">
        <v>29</v>
      </c>
      <c r="C3" s="7" t="s">
        <v>14</v>
      </c>
      <c r="D3" s="7" t="s">
        <v>16</v>
      </c>
      <c r="E3" s="7" t="s">
        <v>28</v>
      </c>
      <c r="G3" s="4">
        <v>2</v>
      </c>
      <c r="H3" s="4">
        <v>52</v>
      </c>
      <c r="I3" s="4" t="s">
        <v>14</v>
      </c>
      <c r="J3" s="4" t="s">
        <v>8</v>
      </c>
      <c r="K3" s="4" t="s">
        <v>15</v>
      </c>
      <c r="M3" s="5">
        <v>39</v>
      </c>
      <c r="N3" s="5">
        <v>62</v>
      </c>
      <c r="O3" s="5" t="s">
        <v>12</v>
      </c>
      <c r="P3" s="5" t="s">
        <v>13</v>
      </c>
      <c r="Q3" s="5" t="s">
        <v>31</v>
      </c>
      <c r="S3" s="14">
        <v>26</v>
      </c>
      <c r="T3" s="14">
        <v>25</v>
      </c>
      <c r="U3" s="14" t="s">
        <v>39</v>
      </c>
      <c r="V3" s="14" t="s">
        <v>44</v>
      </c>
      <c r="W3" s="14" t="s">
        <v>10</v>
      </c>
    </row>
    <row r="4" spans="1:23" x14ac:dyDescent="0.25">
      <c r="A4" s="2">
        <v>8</v>
      </c>
      <c r="B4" s="2">
        <v>26</v>
      </c>
      <c r="C4" s="7" t="s">
        <v>14</v>
      </c>
      <c r="D4" s="7" t="s">
        <v>16</v>
      </c>
      <c r="E4" s="7" t="s">
        <v>29</v>
      </c>
      <c r="G4" s="4">
        <v>41</v>
      </c>
      <c r="H4" s="4">
        <v>156</v>
      </c>
      <c r="I4" s="4" t="s">
        <v>12</v>
      </c>
      <c r="J4" s="4" t="s">
        <v>8</v>
      </c>
      <c r="K4" s="4" t="s">
        <v>31</v>
      </c>
      <c r="M4" s="5">
        <v>47</v>
      </c>
      <c r="N4" s="5">
        <v>134</v>
      </c>
      <c r="O4" s="5" t="s">
        <v>12</v>
      </c>
      <c r="P4" s="5" t="s">
        <v>13</v>
      </c>
      <c r="Q4" s="5" t="s">
        <v>31</v>
      </c>
      <c r="S4" s="14">
        <v>28</v>
      </c>
      <c r="T4" s="14">
        <v>12</v>
      </c>
      <c r="U4" s="14" t="s">
        <v>39</v>
      </c>
      <c r="V4" s="14" t="s">
        <v>44</v>
      </c>
      <c r="W4" s="14" t="s">
        <v>10</v>
      </c>
    </row>
    <row r="5" spans="1:23" x14ac:dyDescent="0.25">
      <c r="A5" s="2">
        <v>13</v>
      </c>
      <c r="B5" s="2">
        <v>115</v>
      </c>
      <c r="C5" s="7" t="s">
        <v>27</v>
      </c>
      <c r="D5" s="7" t="s">
        <v>16</v>
      </c>
      <c r="E5" s="7" t="s">
        <v>33</v>
      </c>
      <c r="G5" s="4">
        <v>43</v>
      </c>
      <c r="H5" s="4">
        <v>152</v>
      </c>
      <c r="I5" s="4" t="s">
        <v>12</v>
      </c>
      <c r="J5" s="4" t="s">
        <v>8</v>
      </c>
      <c r="K5" s="4" t="s">
        <v>31</v>
      </c>
      <c r="M5" s="5">
        <v>48</v>
      </c>
      <c r="N5" s="5">
        <v>50</v>
      </c>
      <c r="O5" s="5" t="s">
        <v>12</v>
      </c>
      <c r="P5" s="5" t="s">
        <v>13</v>
      </c>
      <c r="Q5" s="5" t="s">
        <v>56</v>
      </c>
      <c r="S5" s="14">
        <v>30</v>
      </c>
      <c r="T5" s="14">
        <v>42</v>
      </c>
      <c r="U5" s="14" t="s">
        <v>14</v>
      </c>
      <c r="V5" s="14" t="s">
        <v>44</v>
      </c>
      <c r="W5" s="14" t="s">
        <v>10</v>
      </c>
    </row>
    <row r="6" spans="1:23" x14ac:dyDescent="0.25">
      <c r="A6" s="2">
        <v>72</v>
      </c>
      <c r="B6" s="2">
        <v>46</v>
      </c>
      <c r="C6" s="7" t="s">
        <v>36</v>
      </c>
      <c r="D6" s="7" t="s">
        <v>16</v>
      </c>
      <c r="E6" s="7" t="s">
        <v>70</v>
      </c>
      <c r="G6" s="4">
        <v>56</v>
      </c>
      <c r="H6" s="4">
        <v>38</v>
      </c>
      <c r="I6" s="4" t="s">
        <v>12</v>
      </c>
      <c r="J6" s="4" t="s">
        <v>8</v>
      </c>
      <c r="K6" s="4" t="s">
        <v>79</v>
      </c>
      <c r="M6" s="5">
        <v>86</v>
      </c>
      <c r="N6" s="5">
        <v>76</v>
      </c>
      <c r="O6" s="5" t="s">
        <v>14</v>
      </c>
      <c r="P6" s="5" t="s">
        <v>13</v>
      </c>
      <c r="Q6" s="5" t="s">
        <v>73</v>
      </c>
      <c r="S6" s="14">
        <v>31</v>
      </c>
      <c r="T6" s="14">
        <v>35</v>
      </c>
      <c r="U6" s="14" t="s">
        <v>14</v>
      </c>
      <c r="V6" s="14" t="s">
        <v>44</v>
      </c>
      <c r="W6" s="14" t="s">
        <v>47</v>
      </c>
    </row>
    <row r="7" spans="1:23" x14ac:dyDescent="0.25">
      <c r="A7" s="2">
        <v>84</v>
      </c>
      <c r="B7" s="2">
        <v>89</v>
      </c>
      <c r="C7" s="7" t="s">
        <v>14</v>
      </c>
      <c r="D7" s="7" t="s">
        <v>16</v>
      </c>
      <c r="E7" s="7" t="s">
        <v>31</v>
      </c>
      <c r="G7" s="4">
        <v>144</v>
      </c>
      <c r="H7" s="4">
        <v>120</v>
      </c>
      <c r="I7" s="4" t="s">
        <v>14</v>
      </c>
      <c r="J7" s="4" t="s">
        <v>8</v>
      </c>
      <c r="K7" s="4" t="s">
        <v>105</v>
      </c>
      <c r="M7" s="5">
        <v>173</v>
      </c>
      <c r="N7" s="5">
        <v>24</v>
      </c>
      <c r="O7" s="5" t="s">
        <v>19</v>
      </c>
      <c r="P7" s="5" t="s">
        <v>13</v>
      </c>
      <c r="Q7" s="5" t="s">
        <v>31</v>
      </c>
      <c r="S7" s="14">
        <v>34</v>
      </c>
      <c r="T7" s="14">
        <v>19</v>
      </c>
      <c r="U7" s="14" t="s">
        <v>19</v>
      </c>
      <c r="V7" s="14" t="s">
        <v>44</v>
      </c>
      <c r="W7" s="14" t="s">
        <v>10</v>
      </c>
    </row>
    <row r="8" spans="1:23" x14ac:dyDescent="0.25">
      <c r="A8" s="2">
        <v>90</v>
      </c>
      <c r="B8" s="2">
        <v>46</v>
      </c>
      <c r="C8" s="7" t="s">
        <v>27</v>
      </c>
      <c r="D8" s="7" t="s">
        <v>16</v>
      </c>
      <c r="E8" s="7" t="s">
        <v>75</v>
      </c>
      <c r="G8" s="4">
        <v>218</v>
      </c>
      <c r="H8" s="4">
        <v>17</v>
      </c>
      <c r="I8" s="4" t="s">
        <v>14</v>
      </c>
      <c r="J8" s="4" t="s">
        <v>8</v>
      </c>
      <c r="K8" s="4" t="s">
        <v>31</v>
      </c>
      <c r="M8" s="5">
        <v>175</v>
      </c>
      <c r="N8" s="5">
        <v>57</v>
      </c>
      <c r="O8" s="5" t="s">
        <v>19</v>
      </c>
      <c r="P8" s="5" t="s">
        <v>13</v>
      </c>
      <c r="Q8" s="5" t="s">
        <v>31</v>
      </c>
      <c r="S8" s="16">
        <v>44</v>
      </c>
      <c r="T8" s="16">
        <v>6</v>
      </c>
      <c r="U8" s="16" t="s">
        <v>19</v>
      </c>
      <c r="V8" s="16" t="s">
        <v>44</v>
      </c>
      <c r="W8" s="16" t="s">
        <v>55</v>
      </c>
    </row>
    <row r="9" spans="1:23" x14ac:dyDescent="0.25">
      <c r="A9" s="2">
        <v>112</v>
      </c>
      <c r="B9" s="2">
        <v>114</v>
      </c>
      <c r="C9" s="7" t="s">
        <v>36</v>
      </c>
      <c r="D9" s="7" t="s">
        <v>16</v>
      </c>
      <c r="E9" s="7" t="s">
        <v>87</v>
      </c>
      <c r="G9" s="4">
        <v>219</v>
      </c>
      <c r="H9" s="4">
        <v>52</v>
      </c>
      <c r="I9" s="4" t="s">
        <v>14</v>
      </c>
      <c r="J9" s="4" t="s">
        <v>8</v>
      </c>
      <c r="K9" s="4" t="s">
        <v>31</v>
      </c>
      <c r="M9" s="5">
        <v>194</v>
      </c>
      <c r="N9" s="5">
        <v>95</v>
      </c>
      <c r="O9" s="5" t="s">
        <v>27</v>
      </c>
      <c r="P9" s="5" t="s">
        <v>13</v>
      </c>
      <c r="Q9" s="5" t="s">
        <v>31</v>
      </c>
      <c r="S9" s="16">
        <v>52</v>
      </c>
      <c r="T9" s="16">
        <v>10</v>
      </c>
      <c r="U9" s="16" t="s">
        <v>27</v>
      </c>
      <c r="V9" s="16" t="s">
        <v>44</v>
      </c>
      <c r="W9" s="16" t="s">
        <v>59</v>
      </c>
    </row>
    <row r="10" spans="1:23" x14ac:dyDescent="0.25">
      <c r="A10" s="2">
        <v>113</v>
      </c>
      <c r="B10" s="2">
        <v>70</v>
      </c>
      <c r="C10" s="7" t="s">
        <v>67</v>
      </c>
      <c r="D10" s="7" t="s">
        <v>16</v>
      </c>
      <c r="E10" s="7" t="s">
        <v>88</v>
      </c>
      <c r="G10" s="4">
        <v>226</v>
      </c>
      <c r="H10" s="4">
        <v>28</v>
      </c>
      <c r="I10" s="4" t="s">
        <v>36</v>
      </c>
      <c r="J10" s="4" t="s">
        <v>8</v>
      </c>
      <c r="K10" s="4" t="s">
        <v>31</v>
      </c>
      <c r="M10" s="5">
        <v>196</v>
      </c>
      <c r="N10" s="5">
        <v>90</v>
      </c>
      <c r="O10" s="5" t="s">
        <v>27</v>
      </c>
      <c r="P10" s="5" t="s">
        <v>13</v>
      </c>
      <c r="Q10" s="5" t="s">
        <v>133</v>
      </c>
      <c r="S10" s="16">
        <v>54</v>
      </c>
      <c r="T10" s="16">
        <v>132</v>
      </c>
      <c r="U10" s="16" t="s">
        <v>19</v>
      </c>
      <c r="V10" s="16" t="s">
        <v>44</v>
      </c>
      <c r="W10" s="16" t="s">
        <v>61</v>
      </c>
    </row>
    <row r="11" spans="1:23" x14ac:dyDescent="0.25">
      <c r="A11" s="2">
        <v>122</v>
      </c>
      <c r="B11" s="2">
        <v>41</v>
      </c>
      <c r="C11" s="7" t="s">
        <v>92</v>
      </c>
      <c r="D11" s="7" t="s">
        <v>16</v>
      </c>
      <c r="E11" s="7" t="s">
        <v>31</v>
      </c>
      <c r="G11" s="4"/>
      <c r="H11" s="4"/>
      <c r="I11" s="4"/>
      <c r="J11" s="4"/>
      <c r="K11" s="4"/>
      <c r="M11" s="5"/>
      <c r="N11" s="5"/>
      <c r="O11" s="5"/>
      <c r="P11" s="5"/>
      <c r="Q11" s="5"/>
      <c r="S11" s="14">
        <v>58</v>
      </c>
      <c r="T11" s="14">
        <v>37</v>
      </c>
      <c r="U11" s="14" t="s">
        <v>19</v>
      </c>
      <c r="V11" s="14" t="s">
        <v>44</v>
      </c>
      <c r="W11" s="14" t="s">
        <v>31</v>
      </c>
    </row>
    <row r="12" spans="1:23" x14ac:dyDescent="0.25">
      <c r="A12" s="2">
        <v>125</v>
      </c>
      <c r="B12" s="2">
        <v>62</v>
      </c>
      <c r="C12" s="7" t="s">
        <v>19</v>
      </c>
      <c r="D12" s="7" t="s">
        <v>16</v>
      </c>
      <c r="E12" s="7" t="s">
        <v>31</v>
      </c>
      <c r="G12" s="4"/>
      <c r="H12" s="4"/>
      <c r="I12" s="4"/>
      <c r="J12" s="4"/>
      <c r="K12" s="4"/>
      <c r="M12" s="5"/>
      <c r="N12" s="5"/>
      <c r="O12" s="5"/>
      <c r="P12" s="5"/>
      <c r="Q12" s="5"/>
      <c r="S12" s="14">
        <v>59</v>
      </c>
      <c r="T12" s="14">
        <v>106</v>
      </c>
      <c r="U12" s="14" t="s">
        <v>27</v>
      </c>
      <c r="V12" s="14" t="s">
        <v>44</v>
      </c>
      <c r="W12" s="14" t="s">
        <v>63</v>
      </c>
    </row>
    <row r="13" spans="1:23" x14ac:dyDescent="0.25">
      <c r="A13" s="2">
        <v>126</v>
      </c>
      <c r="B13" s="2">
        <v>82</v>
      </c>
      <c r="C13" s="7" t="s">
        <v>92</v>
      </c>
      <c r="D13" s="7" t="s">
        <v>16</v>
      </c>
      <c r="E13" s="7" t="s">
        <v>31</v>
      </c>
      <c r="G13" s="4"/>
      <c r="H13" s="4"/>
      <c r="I13" s="4"/>
      <c r="J13" s="4"/>
      <c r="K13" s="4"/>
      <c r="M13" s="5"/>
      <c r="N13" s="5"/>
      <c r="O13" s="5"/>
      <c r="P13" s="5"/>
      <c r="Q13" s="5"/>
      <c r="S13" s="14">
        <v>79</v>
      </c>
      <c r="T13" s="14">
        <v>60</v>
      </c>
      <c r="U13" s="14" t="s">
        <v>14</v>
      </c>
      <c r="V13" s="14" t="s">
        <v>44</v>
      </c>
      <c r="W13" s="14" t="s">
        <v>31</v>
      </c>
    </row>
    <row r="14" spans="1:23" x14ac:dyDescent="0.25">
      <c r="A14" s="2">
        <v>127</v>
      </c>
      <c r="B14" s="2">
        <v>153</v>
      </c>
      <c r="C14" s="7" t="s">
        <v>19</v>
      </c>
      <c r="D14" s="7" t="s">
        <v>16</v>
      </c>
      <c r="E14" s="7" t="s">
        <v>10</v>
      </c>
      <c r="G14" s="4"/>
      <c r="H14" s="4"/>
      <c r="I14" s="4"/>
      <c r="J14" s="4"/>
      <c r="K14" s="4"/>
      <c r="M14" s="5"/>
      <c r="N14" s="5"/>
      <c r="O14" s="5"/>
      <c r="P14" s="5"/>
      <c r="Q14" s="5"/>
      <c r="S14" s="14">
        <v>80</v>
      </c>
      <c r="T14" s="14">
        <v>29</v>
      </c>
      <c r="U14" s="14" t="s">
        <v>27</v>
      </c>
      <c r="V14" s="14" t="s">
        <v>44</v>
      </c>
      <c r="W14" s="14" t="s">
        <v>31</v>
      </c>
    </row>
    <row r="15" spans="1:23" x14ac:dyDescent="0.25">
      <c r="A15" s="2">
        <v>166</v>
      </c>
      <c r="B15" s="2">
        <v>57</v>
      </c>
      <c r="C15" s="7" t="s">
        <v>113</v>
      </c>
      <c r="D15" s="7" t="s">
        <v>16</v>
      </c>
      <c r="E15" s="7" t="s">
        <v>118</v>
      </c>
      <c r="G15" s="4"/>
      <c r="H15" s="4"/>
      <c r="I15" s="4"/>
      <c r="J15" s="4"/>
      <c r="K15" s="4"/>
      <c r="M15" s="5"/>
      <c r="N15" s="5"/>
      <c r="O15" s="5"/>
      <c r="P15" s="5"/>
      <c r="Q15" s="5"/>
      <c r="S15" s="14">
        <v>87</v>
      </c>
      <c r="T15" s="14">
        <v>136</v>
      </c>
      <c r="U15" s="14" t="s">
        <v>27</v>
      </c>
      <c r="V15" s="14" t="s">
        <v>44</v>
      </c>
      <c r="W15" s="14" t="s">
        <v>31</v>
      </c>
    </row>
    <row r="16" spans="1:23" x14ac:dyDescent="0.25">
      <c r="A16" s="2">
        <v>185</v>
      </c>
      <c r="B16" s="2">
        <v>129</v>
      </c>
      <c r="C16" s="7" t="s">
        <v>126</v>
      </c>
      <c r="D16" s="7" t="s">
        <v>16</v>
      </c>
      <c r="E16" s="7" t="s">
        <v>31</v>
      </c>
      <c r="G16" s="4"/>
      <c r="H16" s="4"/>
      <c r="I16" s="4"/>
      <c r="J16" s="4"/>
      <c r="K16" s="4"/>
      <c r="M16" s="5"/>
      <c r="N16" s="5"/>
      <c r="O16" s="5"/>
      <c r="P16" s="5"/>
      <c r="Q16" s="5"/>
      <c r="S16" s="14">
        <v>91</v>
      </c>
      <c r="T16" s="14">
        <v>255</v>
      </c>
      <c r="U16" s="14" t="s">
        <v>27</v>
      </c>
      <c r="V16" s="14" t="s">
        <v>44</v>
      </c>
      <c r="W16" s="14" t="s">
        <v>76</v>
      </c>
    </row>
    <row r="17" spans="1:23" x14ac:dyDescent="0.25">
      <c r="A17" s="2">
        <v>187</v>
      </c>
      <c r="B17" s="2">
        <v>43</v>
      </c>
      <c r="C17" s="7" t="s">
        <v>27</v>
      </c>
      <c r="D17" s="7" t="s">
        <v>16</v>
      </c>
      <c r="E17" s="7" t="s">
        <v>31</v>
      </c>
      <c r="G17" s="4"/>
      <c r="H17" s="4"/>
      <c r="I17" s="4"/>
      <c r="J17" s="4"/>
      <c r="K17" s="4"/>
      <c r="M17" s="5"/>
      <c r="N17" s="5"/>
      <c r="O17" s="5"/>
      <c r="P17" s="5"/>
      <c r="Q17" s="5"/>
      <c r="S17" s="14">
        <v>93</v>
      </c>
      <c r="T17" s="14">
        <v>28</v>
      </c>
      <c r="U17" s="14" t="s">
        <v>77</v>
      </c>
      <c r="V17" s="14" t="s">
        <v>44</v>
      </c>
      <c r="W17" s="14" t="s">
        <v>31</v>
      </c>
    </row>
    <row r="18" spans="1:23" x14ac:dyDescent="0.25">
      <c r="A18" s="2">
        <v>189</v>
      </c>
      <c r="B18" s="2">
        <v>49</v>
      </c>
      <c r="C18" s="7" t="s">
        <v>27</v>
      </c>
      <c r="D18" s="7" t="s">
        <v>16</v>
      </c>
      <c r="E18" s="7" t="s">
        <v>129</v>
      </c>
      <c r="G18" s="4"/>
      <c r="H18" s="4"/>
      <c r="I18" s="4"/>
      <c r="J18" s="4"/>
      <c r="K18" s="4"/>
      <c r="M18" s="5"/>
      <c r="N18" s="5"/>
      <c r="O18" s="5"/>
      <c r="P18" s="5"/>
      <c r="Q18" s="5"/>
      <c r="S18" s="14">
        <v>94</v>
      </c>
      <c r="T18" s="14">
        <v>26</v>
      </c>
      <c r="U18" s="14" t="s">
        <v>36</v>
      </c>
      <c r="V18" s="14" t="s">
        <v>44</v>
      </c>
      <c r="W18" s="14" t="s">
        <v>31</v>
      </c>
    </row>
    <row r="19" spans="1:23" x14ac:dyDescent="0.25">
      <c r="A19" s="21">
        <v>190</v>
      </c>
      <c r="B19" s="21">
        <v>53</v>
      </c>
      <c r="C19" s="21" t="s">
        <v>126</v>
      </c>
      <c r="D19" s="21" t="s">
        <v>16</v>
      </c>
      <c r="E19" s="21" t="s">
        <v>130</v>
      </c>
      <c r="G19" s="4"/>
      <c r="H19" s="4"/>
      <c r="I19" s="4"/>
      <c r="J19" s="4"/>
      <c r="K19" s="4"/>
      <c r="M19" s="5"/>
      <c r="N19" s="5"/>
      <c r="O19" s="5"/>
      <c r="P19" s="5"/>
      <c r="Q19" s="5"/>
      <c r="S19" s="14">
        <v>103</v>
      </c>
      <c r="T19" s="14">
        <v>188</v>
      </c>
      <c r="U19" s="14" t="s">
        <v>67</v>
      </c>
      <c r="V19" s="14" t="s">
        <v>44</v>
      </c>
      <c r="W19" s="14" t="s">
        <v>31</v>
      </c>
    </row>
    <row r="20" spans="1:23" x14ac:dyDescent="0.25">
      <c r="A20" s="2">
        <v>193</v>
      </c>
      <c r="B20" s="2">
        <v>7</v>
      </c>
      <c r="C20" s="7" t="s">
        <v>126</v>
      </c>
      <c r="D20" s="7" t="s">
        <v>16</v>
      </c>
      <c r="E20" s="7" t="s">
        <v>31</v>
      </c>
      <c r="G20" s="4"/>
      <c r="H20" s="4"/>
      <c r="I20" s="4"/>
      <c r="J20" s="4"/>
      <c r="K20" s="4"/>
      <c r="M20" s="5"/>
      <c r="N20" s="5"/>
      <c r="O20" s="5"/>
      <c r="P20" s="5"/>
      <c r="Q20" s="5"/>
      <c r="S20" s="14">
        <v>105</v>
      </c>
      <c r="T20" s="14">
        <v>218</v>
      </c>
      <c r="U20" s="14" t="s">
        <v>36</v>
      </c>
      <c r="V20" s="14" t="s">
        <v>44</v>
      </c>
      <c r="W20" s="14" t="s">
        <v>31</v>
      </c>
    </row>
    <row r="21" spans="1:23" x14ac:dyDescent="0.25">
      <c r="A21" s="2">
        <v>195</v>
      </c>
      <c r="B21" s="2">
        <v>91</v>
      </c>
      <c r="C21" s="7" t="s">
        <v>126</v>
      </c>
      <c r="D21" s="7" t="s">
        <v>16</v>
      </c>
      <c r="E21" s="7" t="s">
        <v>132</v>
      </c>
      <c r="G21" s="4"/>
      <c r="H21" s="4"/>
      <c r="I21" s="4"/>
      <c r="J21" s="4"/>
      <c r="K21" s="4"/>
      <c r="M21" s="5"/>
      <c r="N21" s="5"/>
      <c r="O21" s="5"/>
      <c r="P21" s="5"/>
      <c r="Q21" s="5"/>
      <c r="S21" s="14">
        <v>106</v>
      </c>
      <c r="T21" s="14">
        <v>85</v>
      </c>
      <c r="U21" s="14" t="s">
        <v>83</v>
      </c>
      <c r="V21" s="14" t="s">
        <v>44</v>
      </c>
      <c r="W21" s="14" t="s">
        <v>86</v>
      </c>
    </row>
    <row r="22" spans="1:23" x14ac:dyDescent="0.25">
      <c r="A22" s="2">
        <v>199</v>
      </c>
      <c r="B22" s="2">
        <v>50</v>
      </c>
      <c r="C22" s="7" t="s">
        <v>126</v>
      </c>
      <c r="D22" s="7" t="s">
        <v>16</v>
      </c>
      <c r="E22" s="7" t="s">
        <v>31</v>
      </c>
      <c r="G22" s="4"/>
      <c r="H22" s="4"/>
      <c r="I22" s="4"/>
      <c r="J22" s="4"/>
      <c r="K22" s="4"/>
      <c r="M22" s="5"/>
      <c r="N22" s="5"/>
      <c r="O22" s="5"/>
      <c r="P22" s="5"/>
      <c r="Q22" s="5"/>
      <c r="S22" s="14">
        <v>108</v>
      </c>
      <c r="T22" s="14">
        <v>35</v>
      </c>
      <c r="U22" s="14" t="s">
        <v>67</v>
      </c>
      <c r="V22" s="14" t="s">
        <v>44</v>
      </c>
      <c r="W22" s="14" t="s">
        <v>31</v>
      </c>
    </row>
    <row r="23" spans="1:23" x14ac:dyDescent="0.25">
      <c r="A23" s="2">
        <v>200</v>
      </c>
      <c r="B23" s="2">
        <v>24</v>
      </c>
      <c r="C23" s="7" t="s">
        <v>12</v>
      </c>
      <c r="D23" s="7" t="s">
        <v>16</v>
      </c>
      <c r="E23" s="7" t="s">
        <v>134</v>
      </c>
      <c r="G23" s="4"/>
      <c r="H23" s="4"/>
      <c r="I23" s="4"/>
      <c r="J23" s="4"/>
      <c r="K23" s="4"/>
      <c r="M23" s="5"/>
      <c r="N23" s="5"/>
      <c r="O23" s="5"/>
      <c r="P23" s="5"/>
      <c r="Q23" s="5"/>
      <c r="S23" s="14">
        <v>128</v>
      </c>
      <c r="T23" s="14">
        <v>30</v>
      </c>
      <c r="U23" s="14" t="s">
        <v>19</v>
      </c>
      <c r="V23" s="14" t="s">
        <v>44</v>
      </c>
      <c r="W23" s="14" t="s">
        <v>10</v>
      </c>
    </row>
    <row r="24" spans="1:23" x14ac:dyDescent="0.25">
      <c r="A24" s="2">
        <v>220</v>
      </c>
      <c r="B24" s="2">
        <v>324</v>
      </c>
      <c r="C24" s="7" t="s">
        <v>36</v>
      </c>
      <c r="D24" s="7" t="s">
        <v>16</v>
      </c>
      <c r="E24" s="7" t="s">
        <v>140</v>
      </c>
      <c r="G24" s="4"/>
      <c r="H24" s="4"/>
      <c r="I24" s="4"/>
      <c r="J24" s="4"/>
      <c r="K24" s="4"/>
      <c r="M24" s="5"/>
      <c r="N24" s="5"/>
      <c r="O24" s="5"/>
      <c r="P24" s="5"/>
      <c r="Q24" s="5"/>
      <c r="S24" s="14">
        <v>129</v>
      </c>
      <c r="T24" s="14">
        <v>67</v>
      </c>
      <c r="U24" s="14" t="s">
        <v>92</v>
      </c>
      <c r="V24" s="14" t="s">
        <v>44</v>
      </c>
      <c r="W24" s="14" t="s">
        <v>31</v>
      </c>
    </row>
    <row r="25" spans="1:23" x14ac:dyDescent="0.25">
      <c r="A25" s="2">
        <v>238</v>
      </c>
      <c r="B25" s="2">
        <v>13</v>
      </c>
      <c r="C25" s="7" t="s">
        <v>12</v>
      </c>
      <c r="D25" s="7" t="s">
        <v>16</v>
      </c>
      <c r="E25" s="7" t="s">
        <v>147</v>
      </c>
      <c r="G25" s="4"/>
      <c r="H25" s="4"/>
      <c r="I25" s="4"/>
      <c r="J25" s="4"/>
      <c r="K25" s="4"/>
      <c r="M25" s="5"/>
      <c r="N25" s="5"/>
      <c r="O25" s="5"/>
      <c r="P25" s="5"/>
      <c r="Q25" s="5"/>
      <c r="S25" s="14">
        <v>131</v>
      </c>
      <c r="T25" s="14">
        <v>13</v>
      </c>
      <c r="U25" s="14" t="s">
        <v>14</v>
      </c>
      <c r="V25" s="14" t="s">
        <v>44</v>
      </c>
      <c r="W25" s="14" t="s">
        <v>94</v>
      </c>
    </row>
    <row r="26" spans="1:23" x14ac:dyDescent="0.25">
      <c r="A26" s="2">
        <v>241</v>
      </c>
      <c r="B26" s="2">
        <v>65</v>
      </c>
      <c r="C26" s="7" t="s">
        <v>67</v>
      </c>
      <c r="D26" s="7" t="s">
        <v>16</v>
      </c>
      <c r="E26" s="7" t="s">
        <v>149</v>
      </c>
      <c r="G26" s="4"/>
      <c r="H26" s="4"/>
      <c r="I26" s="4"/>
      <c r="J26" s="4"/>
      <c r="K26" s="4"/>
      <c r="M26" s="5"/>
      <c r="N26" s="5"/>
      <c r="O26" s="5"/>
      <c r="P26" s="5"/>
      <c r="Q26" s="5"/>
      <c r="S26" s="14">
        <v>138</v>
      </c>
      <c r="T26" s="14">
        <v>49</v>
      </c>
      <c r="U26" s="14" t="s">
        <v>100</v>
      </c>
      <c r="V26" s="14" t="s">
        <v>44</v>
      </c>
      <c r="W26" s="14" t="s">
        <v>31</v>
      </c>
    </row>
    <row r="27" spans="1:23" x14ac:dyDescent="0.25">
      <c r="A27" s="2">
        <v>244</v>
      </c>
      <c r="B27" s="2">
        <v>53</v>
      </c>
      <c r="C27" s="7" t="s">
        <v>67</v>
      </c>
      <c r="D27" s="7" t="s">
        <v>16</v>
      </c>
      <c r="E27" s="7" t="s">
        <v>31</v>
      </c>
      <c r="G27" s="4"/>
      <c r="H27" s="4"/>
      <c r="I27" s="4"/>
      <c r="J27" s="4"/>
      <c r="K27" s="4"/>
      <c r="M27" s="5"/>
      <c r="N27" s="5"/>
      <c r="O27" s="5"/>
      <c r="P27" s="5"/>
      <c r="Q27" s="5"/>
      <c r="S27" s="14">
        <v>145</v>
      </c>
      <c r="T27" s="14">
        <v>131</v>
      </c>
      <c r="U27" s="14" t="s">
        <v>14</v>
      </c>
      <c r="V27" s="14" t="s">
        <v>44</v>
      </c>
      <c r="W27" s="14" t="s">
        <v>106</v>
      </c>
    </row>
    <row r="28" spans="1:23" x14ac:dyDescent="0.25">
      <c r="A28" s="2">
        <v>275</v>
      </c>
      <c r="B28" s="2">
        <v>34</v>
      </c>
      <c r="C28" s="7" t="s">
        <v>27</v>
      </c>
      <c r="D28" s="7" t="s">
        <v>16</v>
      </c>
      <c r="E28" s="7" t="s">
        <v>31</v>
      </c>
      <c r="G28" s="4"/>
      <c r="H28" s="4"/>
      <c r="I28" s="4"/>
      <c r="J28" s="4"/>
      <c r="K28" s="4"/>
      <c r="M28" s="5"/>
      <c r="N28" s="5"/>
      <c r="O28" s="5"/>
      <c r="P28" s="5"/>
      <c r="Q28" s="5"/>
      <c r="S28" s="14">
        <v>148</v>
      </c>
      <c r="T28" s="14">
        <v>31</v>
      </c>
      <c r="U28" s="14" t="s">
        <v>14</v>
      </c>
      <c r="V28" s="14" t="s">
        <v>44</v>
      </c>
      <c r="W28" s="14" t="s">
        <v>108</v>
      </c>
    </row>
    <row r="29" spans="1:23" x14ac:dyDescent="0.25">
      <c r="A29" s="2">
        <v>277</v>
      </c>
      <c r="B29" s="2">
        <v>69</v>
      </c>
      <c r="C29" s="7" t="s">
        <v>27</v>
      </c>
      <c r="D29" s="7" t="s">
        <v>16</v>
      </c>
      <c r="E29" s="7" t="s">
        <v>31</v>
      </c>
      <c r="G29" s="4"/>
      <c r="H29" s="4"/>
      <c r="I29" s="4"/>
      <c r="J29" s="4"/>
      <c r="K29" s="4"/>
      <c r="M29" s="5"/>
      <c r="N29" s="5"/>
      <c r="O29" s="5"/>
      <c r="P29" s="5"/>
      <c r="Q29" s="5"/>
      <c r="S29" s="14">
        <v>154</v>
      </c>
      <c r="T29" s="14">
        <v>53</v>
      </c>
      <c r="U29" s="14" t="s">
        <v>100</v>
      </c>
      <c r="V29" s="14" t="s">
        <v>44</v>
      </c>
      <c r="W29" s="14" t="s">
        <v>31</v>
      </c>
    </row>
    <row r="30" spans="1:23" x14ac:dyDescent="0.25">
      <c r="A30" s="2">
        <v>288</v>
      </c>
      <c r="B30" s="2">
        <v>44</v>
      </c>
      <c r="C30" s="7" t="s">
        <v>14</v>
      </c>
      <c r="D30" s="7" t="s">
        <v>16</v>
      </c>
      <c r="E30" s="7" t="s">
        <v>155</v>
      </c>
      <c r="G30" s="4"/>
      <c r="H30" s="4"/>
      <c r="I30" s="4"/>
      <c r="J30" s="4"/>
      <c r="K30" s="4"/>
      <c r="M30" s="5"/>
      <c r="N30" s="5"/>
      <c r="O30" s="5"/>
      <c r="P30" s="5"/>
      <c r="Q30" s="5"/>
      <c r="S30" s="14">
        <v>156</v>
      </c>
      <c r="T30" s="14">
        <v>36</v>
      </c>
      <c r="U30" s="14" t="s">
        <v>14</v>
      </c>
      <c r="V30" s="14" t="s">
        <v>44</v>
      </c>
      <c r="W30" s="14" t="s">
        <v>111</v>
      </c>
    </row>
    <row r="31" spans="1:23" x14ac:dyDescent="0.25">
      <c r="A31" s="2">
        <v>289</v>
      </c>
      <c r="B31" s="2">
        <v>13</v>
      </c>
      <c r="C31" s="7" t="s">
        <v>14</v>
      </c>
      <c r="D31" s="7" t="s">
        <v>16</v>
      </c>
      <c r="E31" s="7" t="s">
        <v>31</v>
      </c>
      <c r="G31" s="4"/>
      <c r="H31" s="4"/>
      <c r="I31" s="4"/>
      <c r="J31" s="4"/>
      <c r="K31" s="4"/>
      <c r="M31" s="5"/>
      <c r="N31" s="5"/>
      <c r="O31" s="5"/>
      <c r="P31" s="5"/>
      <c r="Q31" s="5"/>
      <c r="S31" s="14">
        <v>157</v>
      </c>
      <c r="T31" s="14">
        <v>43</v>
      </c>
      <c r="U31" s="14" t="s">
        <v>27</v>
      </c>
      <c r="V31" s="14" t="s">
        <v>44</v>
      </c>
      <c r="W31" s="14" t="s">
        <v>31</v>
      </c>
    </row>
    <row r="32" spans="1:23" x14ac:dyDescent="0.25">
      <c r="A32" s="2">
        <v>290</v>
      </c>
      <c r="B32" s="2">
        <v>30</v>
      </c>
      <c r="C32" s="7" t="s">
        <v>36</v>
      </c>
      <c r="D32" s="7" t="s">
        <v>16</v>
      </c>
      <c r="E32" s="7" t="s">
        <v>31</v>
      </c>
      <c r="G32" s="4"/>
      <c r="H32" s="4"/>
      <c r="I32" s="4"/>
      <c r="J32" s="4"/>
      <c r="K32" s="4"/>
      <c r="M32" s="5"/>
      <c r="N32" s="5"/>
      <c r="O32" s="5"/>
      <c r="P32" s="5"/>
      <c r="Q32" s="5"/>
      <c r="S32" s="14">
        <v>160</v>
      </c>
      <c r="T32" s="14">
        <v>24</v>
      </c>
      <c r="U32" s="14" t="s">
        <v>113</v>
      </c>
      <c r="V32" s="14" t="s">
        <v>44</v>
      </c>
      <c r="W32" s="14" t="s">
        <v>31</v>
      </c>
    </row>
    <row r="33" spans="1:23" x14ac:dyDescent="0.25">
      <c r="A33" s="2">
        <v>299</v>
      </c>
      <c r="B33" s="2">
        <v>28</v>
      </c>
      <c r="C33" s="7" t="s">
        <v>36</v>
      </c>
      <c r="D33" s="7" t="s">
        <v>16</v>
      </c>
      <c r="E33" s="7" t="s">
        <v>158</v>
      </c>
      <c r="G33" s="4"/>
      <c r="H33" s="4"/>
      <c r="I33" s="4"/>
      <c r="J33" s="4"/>
      <c r="K33" s="4"/>
      <c r="M33" s="5"/>
      <c r="N33" s="5"/>
      <c r="O33" s="5"/>
      <c r="P33" s="5"/>
      <c r="Q33" s="5"/>
      <c r="S33" s="16">
        <v>162</v>
      </c>
      <c r="T33" s="16">
        <v>22</v>
      </c>
      <c r="U33" s="16" t="s">
        <v>14</v>
      </c>
      <c r="V33" s="16" t="s">
        <v>44</v>
      </c>
      <c r="W33" s="16" t="s">
        <v>114</v>
      </c>
    </row>
    <row r="34" spans="1:23" x14ac:dyDescent="0.25">
      <c r="A34" s="2"/>
      <c r="B34" s="2"/>
      <c r="C34" s="2"/>
      <c r="D34" s="2"/>
      <c r="E34" s="2"/>
      <c r="G34" s="4"/>
      <c r="H34" s="4"/>
      <c r="I34" s="4"/>
      <c r="J34" s="4"/>
      <c r="K34" s="4"/>
      <c r="M34" s="5"/>
      <c r="N34" s="5"/>
      <c r="O34" s="5"/>
      <c r="P34" s="5"/>
      <c r="Q34" s="5"/>
      <c r="S34" s="16">
        <v>168</v>
      </c>
      <c r="T34" s="16">
        <v>80</v>
      </c>
      <c r="U34" s="16" t="s">
        <v>36</v>
      </c>
      <c r="V34" s="16" t="s">
        <v>44</v>
      </c>
      <c r="W34" s="16" t="s">
        <v>120</v>
      </c>
    </row>
    <row r="35" spans="1:23" x14ac:dyDescent="0.25">
      <c r="A35" s="2"/>
      <c r="B35" s="2"/>
      <c r="C35" s="2"/>
      <c r="D35" s="2"/>
      <c r="E35" s="2"/>
      <c r="G35" s="4"/>
      <c r="H35" s="4"/>
      <c r="I35" s="4"/>
      <c r="J35" s="4"/>
      <c r="K35" s="4"/>
      <c r="M35" s="5"/>
      <c r="N35" s="5"/>
      <c r="O35" s="5"/>
      <c r="P35" s="5"/>
      <c r="Q35" s="5"/>
      <c r="S35" s="14">
        <v>179</v>
      </c>
      <c r="T35" s="14">
        <v>78</v>
      </c>
      <c r="U35" s="14" t="s">
        <v>19</v>
      </c>
      <c r="V35" s="14" t="s">
        <v>44</v>
      </c>
      <c r="W35" s="14" t="s">
        <v>31</v>
      </c>
    </row>
    <row r="36" spans="1:23" x14ac:dyDescent="0.25">
      <c r="A36" s="2"/>
      <c r="B36" s="2"/>
      <c r="C36" s="2"/>
      <c r="D36" s="2"/>
      <c r="E36" s="2"/>
      <c r="G36" s="4"/>
      <c r="H36" s="4"/>
      <c r="I36" s="4"/>
      <c r="J36" s="4"/>
      <c r="K36" s="4"/>
      <c r="M36" s="5"/>
      <c r="N36" s="5"/>
      <c r="O36" s="5"/>
      <c r="P36" s="5"/>
      <c r="Q36" s="5"/>
      <c r="S36" s="14">
        <v>182</v>
      </c>
      <c r="T36" s="14">
        <v>49</v>
      </c>
      <c r="U36" s="14" t="s">
        <v>125</v>
      </c>
      <c r="V36" s="14" t="s">
        <v>44</v>
      </c>
      <c r="W36" s="14" t="s">
        <v>31</v>
      </c>
    </row>
    <row r="37" spans="1:23" x14ac:dyDescent="0.25">
      <c r="A37" s="2"/>
      <c r="B37" s="2"/>
      <c r="C37" s="2"/>
      <c r="D37" s="2"/>
      <c r="E37" s="2"/>
      <c r="G37" s="4"/>
      <c r="H37" s="4"/>
      <c r="I37" s="4"/>
      <c r="J37" s="4"/>
      <c r="K37" s="4"/>
      <c r="M37" s="5"/>
      <c r="N37" s="5"/>
      <c r="O37" s="5"/>
      <c r="P37" s="5"/>
      <c r="Q37" s="5"/>
      <c r="S37" s="14">
        <v>188</v>
      </c>
      <c r="T37" s="14">
        <v>3</v>
      </c>
      <c r="U37" s="14" t="s">
        <v>127</v>
      </c>
      <c r="V37" s="14" t="s">
        <v>44</v>
      </c>
      <c r="W37" s="14" t="s">
        <v>128</v>
      </c>
    </row>
    <row r="38" spans="1:23" x14ac:dyDescent="0.25">
      <c r="A38" s="2"/>
      <c r="B38" s="2"/>
      <c r="C38" s="2"/>
      <c r="D38" s="2"/>
      <c r="E38" s="2"/>
      <c r="G38" s="4"/>
      <c r="H38" s="4"/>
      <c r="I38" s="4"/>
      <c r="J38" s="4"/>
      <c r="K38" s="4"/>
      <c r="M38" s="5"/>
      <c r="N38" s="5"/>
      <c r="O38" s="5"/>
      <c r="P38" s="5"/>
      <c r="Q38" s="5"/>
      <c r="S38" s="14">
        <v>191</v>
      </c>
      <c r="T38" s="14">
        <v>82</v>
      </c>
      <c r="U38" s="14" t="s">
        <v>27</v>
      </c>
      <c r="V38" s="14" t="s">
        <v>44</v>
      </c>
      <c r="W38" s="14" t="s">
        <v>131</v>
      </c>
    </row>
    <row r="39" spans="1:23" x14ac:dyDescent="0.25">
      <c r="A39" s="2"/>
      <c r="B39" s="2"/>
      <c r="C39" s="2"/>
      <c r="D39" s="2"/>
      <c r="E39" s="2"/>
      <c r="G39" s="4"/>
      <c r="H39" s="4"/>
      <c r="I39" s="4"/>
      <c r="J39" s="4"/>
      <c r="K39" s="4"/>
      <c r="M39" s="5"/>
      <c r="N39" s="5"/>
      <c r="O39" s="5"/>
      <c r="P39" s="5"/>
      <c r="Q39" s="5"/>
      <c r="S39" s="14">
        <v>198</v>
      </c>
      <c r="T39" s="14">
        <v>93</v>
      </c>
      <c r="U39" s="14" t="s">
        <v>27</v>
      </c>
      <c r="V39" s="14" t="s">
        <v>44</v>
      </c>
      <c r="W39" s="14" t="s">
        <v>10</v>
      </c>
    </row>
    <row r="40" spans="1:23" x14ac:dyDescent="0.25">
      <c r="A40" s="2"/>
      <c r="B40" s="2"/>
      <c r="C40" s="2"/>
      <c r="D40" s="2"/>
      <c r="E40" s="2"/>
      <c r="G40" s="4"/>
      <c r="H40" s="4"/>
      <c r="I40" s="4"/>
      <c r="J40" s="4"/>
      <c r="K40" s="4"/>
      <c r="M40" s="5"/>
      <c r="N40" s="5"/>
      <c r="O40" s="5"/>
      <c r="P40" s="5"/>
      <c r="Q40" s="5"/>
      <c r="S40" s="14">
        <v>208</v>
      </c>
      <c r="T40" s="14">
        <v>75</v>
      </c>
      <c r="U40" s="14" t="s">
        <v>12</v>
      </c>
      <c r="V40" s="14" t="s">
        <v>44</v>
      </c>
      <c r="W40" s="14" t="s">
        <v>138</v>
      </c>
    </row>
    <row r="41" spans="1:23" x14ac:dyDescent="0.25">
      <c r="A41" s="2"/>
      <c r="B41" s="2"/>
      <c r="C41" s="2"/>
      <c r="D41" s="2"/>
      <c r="E41" s="2"/>
      <c r="G41" s="4"/>
      <c r="H41" s="4"/>
      <c r="I41" s="4"/>
      <c r="J41" s="4"/>
      <c r="K41" s="4"/>
      <c r="M41" s="5"/>
      <c r="N41" s="5"/>
      <c r="O41" s="5"/>
      <c r="P41" s="5"/>
      <c r="Q41" s="5"/>
      <c r="S41" s="14">
        <v>214</v>
      </c>
      <c r="T41" s="14">
        <v>29</v>
      </c>
      <c r="U41" s="14" t="s">
        <v>12</v>
      </c>
      <c r="V41" s="14" t="s">
        <v>44</v>
      </c>
      <c r="W41" s="14" t="s">
        <v>139</v>
      </c>
    </row>
    <row r="42" spans="1:23" x14ac:dyDescent="0.25">
      <c r="A42" s="2"/>
      <c r="B42" s="2"/>
      <c r="C42" s="2"/>
      <c r="D42" s="2"/>
      <c r="E42" s="2"/>
      <c r="G42" s="4"/>
      <c r="H42" s="4"/>
      <c r="I42" s="4"/>
      <c r="J42" s="4"/>
      <c r="K42" s="4"/>
      <c r="M42" s="5"/>
      <c r="N42" s="5"/>
      <c r="O42" s="5"/>
      <c r="P42" s="5"/>
      <c r="Q42" s="5"/>
      <c r="S42" s="14">
        <v>235</v>
      </c>
      <c r="T42" s="14">
        <v>1</v>
      </c>
      <c r="U42" s="14" t="s">
        <v>127</v>
      </c>
      <c r="V42" s="14" t="s">
        <v>44</v>
      </c>
      <c r="W42" s="14" t="s">
        <v>145</v>
      </c>
    </row>
    <row r="43" spans="1:23" x14ac:dyDescent="0.25">
      <c r="A43" s="2"/>
      <c r="B43" s="2"/>
      <c r="C43" s="2"/>
      <c r="D43" s="2"/>
      <c r="E43" s="2"/>
      <c r="G43" s="4"/>
      <c r="H43" s="4"/>
      <c r="I43" s="4"/>
      <c r="J43" s="4"/>
      <c r="K43" s="4"/>
      <c r="M43" s="5"/>
      <c r="N43" s="5"/>
      <c r="O43" s="5"/>
      <c r="P43" s="5"/>
      <c r="Q43" s="5"/>
      <c r="S43" s="14">
        <v>239</v>
      </c>
      <c r="T43" s="14">
        <v>24</v>
      </c>
      <c r="U43" s="14" t="s">
        <v>67</v>
      </c>
      <c r="V43" s="14" t="s">
        <v>44</v>
      </c>
      <c r="W43" s="14" t="s">
        <v>148</v>
      </c>
    </row>
    <row r="44" spans="1:23" x14ac:dyDescent="0.25">
      <c r="A44" s="2"/>
      <c r="B44" s="2"/>
      <c r="C44" s="2"/>
      <c r="D44" s="2"/>
      <c r="E44" s="2"/>
      <c r="G44" s="4"/>
      <c r="H44" s="4"/>
      <c r="I44" s="4"/>
      <c r="J44" s="4"/>
      <c r="K44" s="4"/>
      <c r="M44" s="5"/>
      <c r="N44" s="5"/>
      <c r="O44" s="5"/>
      <c r="P44" s="5"/>
      <c r="Q44" s="5"/>
      <c r="S44" s="14">
        <v>245</v>
      </c>
      <c r="T44" s="14">
        <v>11</v>
      </c>
      <c r="U44" s="14" t="s">
        <v>14</v>
      </c>
      <c r="V44" s="14" t="s">
        <v>44</v>
      </c>
      <c r="W44" s="14" t="s">
        <v>150</v>
      </c>
    </row>
    <row r="45" spans="1:23" x14ac:dyDescent="0.25">
      <c r="A45" s="2"/>
      <c r="B45" s="2"/>
      <c r="C45" s="2"/>
      <c r="D45" s="2"/>
      <c r="E45" s="2"/>
      <c r="G45" s="4"/>
      <c r="H45" s="4"/>
      <c r="I45" s="4"/>
      <c r="J45" s="4"/>
      <c r="K45" s="4"/>
      <c r="M45" s="5"/>
      <c r="N45" s="5"/>
      <c r="O45" s="5"/>
      <c r="P45" s="5"/>
      <c r="Q45" s="5"/>
      <c r="S45" s="14">
        <v>253</v>
      </c>
      <c r="T45" s="14">
        <v>77</v>
      </c>
      <c r="U45" s="14" t="s">
        <v>19</v>
      </c>
      <c r="V45" s="14" t="s">
        <v>44</v>
      </c>
      <c r="W45" s="14" t="s">
        <v>151</v>
      </c>
    </row>
    <row r="46" spans="1:23" x14ac:dyDescent="0.25">
      <c r="A46" s="2"/>
      <c r="B46" s="2"/>
      <c r="C46" s="2"/>
      <c r="D46" s="2"/>
      <c r="E46" s="2"/>
      <c r="G46" s="4"/>
      <c r="H46" s="4"/>
      <c r="I46" s="4"/>
      <c r="J46" s="4"/>
      <c r="K46" s="4"/>
      <c r="M46" s="5"/>
      <c r="N46" s="5"/>
      <c r="O46" s="5"/>
      <c r="P46" s="5"/>
      <c r="Q46" s="5"/>
      <c r="S46" s="14">
        <v>254</v>
      </c>
      <c r="T46" s="14">
        <v>31</v>
      </c>
      <c r="U46" s="14" t="s">
        <v>19</v>
      </c>
      <c r="V46" s="14" t="s">
        <v>44</v>
      </c>
      <c r="W46" s="14" t="s">
        <v>151</v>
      </c>
    </row>
    <row r="47" spans="1:23" x14ac:dyDescent="0.25">
      <c r="A47" s="2"/>
      <c r="B47" s="2"/>
      <c r="C47" s="2"/>
      <c r="D47" s="2"/>
      <c r="E47" s="2"/>
      <c r="G47" s="4"/>
      <c r="H47" s="4"/>
      <c r="I47" s="4"/>
      <c r="J47" s="4"/>
      <c r="K47" s="4"/>
      <c r="M47" s="5"/>
      <c r="N47" s="5"/>
      <c r="O47" s="5"/>
      <c r="P47" s="5"/>
      <c r="Q47" s="5"/>
      <c r="S47" s="14">
        <v>261</v>
      </c>
      <c r="T47" s="14">
        <v>12</v>
      </c>
      <c r="U47" s="14" t="s">
        <v>19</v>
      </c>
      <c r="V47" s="14" t="s">
        <v>44</v>
      </c>
      <c r="W47" s="14" t="s">
        <v>151</v>
      </c>
    </row>
    <row r="48" spans="1:23" x14ac:dyDescent="0.25">
      <c r="S48" s="14">
        <v>267</v>
      </c>
      <c r="T48" s="14">
        <v>27</v>
      </c>
      <c r="U48" s="14" t="s">
        <v>67</v>
      </c>
      <c r="V48" s="14" t="s">
        <v>44</v>
      </c>
      <c r="W48" s="14" t="s">
        <v>153</v>
      </c>
    </row>
    <row r="49" spans="1:23" x14ac:dyDescent="0.25">
      <c r="S49" s="14"/>
      <c r="T49" s="14"/>
      <c r="U49" s="14"/>
      <c r="V49" s="14" t="s">
        <v>44</v>
      </c>
      <c r="W49" s="14"/>
    </row>
    <row r="50" spans="1:23" x14ac:dyDescent="0.25">
      <c r="A50" s="10" t="s">
        <v>30</v>
      </c>
      <c r="C50" s="10"/>
      <c r="S50" s="14"/>
      <c r="T50" s="14"/>
      <c r="U50" s="14"/>
      <c r="V50" s="14" t="s">
        <v>44</v>
      </c>
      <c r="W50" s="14"/>
    </row>
    <row r="51" spans="1:23" x14ac:dyDescent="0.25">
      <c r="S51" s="14"/>
      <c r="T51" s="14"/>
      <c r="U51" s="14"/>
      <c r="V51" s="14" t="s">
        <v>44</v>
      </c>
      <c r="W51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48A3-33C3-4BAC-B62A-46119F494B8C}">
  <dimension ref="A1:R141"/>
  <sheetViews>
    <sheetView topLeftCell="A120" workbookViewId="0">
      <selection activeCell="P40" sqref="P40"/>
    </sheetView>
  </sheetViews>
  <sheetFormatPr defaultRowHeight="15" x14ac:dyDescent="0.25"/>
  <cols>
    <col min="1" max="1" width="11.28515625" bestFit="1" customWidth="1"/>
    <col min="2" max="2" width="10.85546875" bestFit="1" customWidth="1"/>
    <col min="3" max="3" width="19.85546875" bestFit="1" customWidth="1"/>
    <col min="4" max="4" width="87" bestFit="1" customWidth="1"/>
    <col min="5" max="5" width="85.85546875" bestFit="1" customWidth="1"/>
    <col min="7" max="7" width="11.7109375" bestFit="1" customWidth="1"/>
    <col min="8" max="8" width="10.85546875" bestFit="1" customWidth="1"/>
    <col min="9" max="9" width="19.85546875" bestFit="1" customWidth="1"/>
    <col min="10" max="10" width="66.42578125" bestFit="1" customWidth="1"/>
    <col min="11" max="11" width="69.85546875" bestFit="1" customWidth="1"/>
    <col min="12" max="12" width="51" customWidth="1"/>
    <col min="14" max="14" width="11.85546875" bestFit="1" customWidth="1"/>
    <col min="15" max="15" width="10.85546875" bestFit="1" customWidth="1"/>
    <col min="16" max="16" width="19.85546875" bestFit="1" customWidth="1"/>
    <col min="17" max="17" width="72.42578125" bestFit="1" customWidth="1"/>
    <col min="18" max="18" width="69.85546875" bestFit="1" customWidth="1"/>
  </cols>
  <sheetData>
    <row r="1" spans="1:18" x14ac:dyDescent="0.25">
      <c r="A1" s="18" t="s">
        <v>7</v>
      </c>
      <c r="B1" s="18" t="s">
        <v>1</v>
      </c>
      <c r="C1" s="18" t="s">
        <v>11</v>
      </c>
      <c r="D1" s="18" t="s">
        <v>18</v>
      </c>
      <c r="E1" s="18" t="s">
        <v>22</v>
      </c>
      <c r="G1" s="9" t="s">
        <v>24</v>
      </c>
      <c r="H1" s="9" t="s">
        <v>1</v>
      </c>
      <c r="I1" s="9" t="s">
        <v>11</v>
      </c>
      <c r="J1" s="9" t="s">
        <v>18</v>
      </c>
      <c r="K1" s="9" t="s">
        <v>25</v>
      </c>
      <c r="N1" s="12" t="s">
        <v>38</v>
      </c>
      <c r="O1" s="12" t="s">
        <v>1</v>
      </c>
      <c r="P1" s="12" t="s">
        <v>11</v>
      </c>
      <c r="Q1" s="12" t="s">
        <v>18</v>
      </c>
      <c r="R1" s="12" t="s">
        <v>25</v>
      </c>
    </row>
    <row r="2" spans="1:18" x14ac:dyDescent="0.25">
      <c r="A2" s="19">
        <v>4</v>
      </c>
      <c r="B2" s="19">
        <v>62</v>
      </c>
      <c r="C2" s="19" t="s">
        <v>19</v>
      </c>
      <c r="D2" s="19" t="s">
        <v>20</v>
      </c>
      <c r="E2" s="19" t="s">
        <v>21</v>
      </c>
      <c r="G2" s="8">
        <v>6</v>
      </c>
      <c r="H2" s="8">
        <v>26</v>
      </c>
      <c r="I2" s="8" t="s">
        <v>27</v>
      </c>
      <c r="J2" s="8" t="s">
        <v>26</v>
      </c>
      <c r="K2" s="8" t="s">
        <v>10</v>
      </c>
      <c r="N2" s="13">
        <v>19</v>
      </c>
      <c r="O2" s="13">
        <v>75</v>
      </c>
      <c r="P2" s="13" t="s">
        <v>39</v>
      </c>
      <c r="Q2" s="13" t="s">
        <v>45</v>
      </c>
      <c r="R2" s="13" t="s">
        <v>40</v>
      </c>
    </row>
    <row r="3" spans="1:18" x14ac:dyDescent="0.25">
      <c r="A3" s="19">
        <v>5</v>
      </c>
      <c r="B3" s="19">
        <v>44</v>
      </c>
      <c r="C3" s="19" t="s">
        <v>12</v>
      </c>
      <c r="D3" s="19" t="s">
        <v>20</v>
      </c>
      <c r="E3" s="19" t="s">
        <v>23</v>
      </c>
      <c r="G3" s="8">
        <v>9</v>
      </c>
      <c r="H3" s="8">
        <v>60</v>
      </c>
      <c r="I3" s="8" t="s">
        <v>14</v>
      </c>
      <c r="J3" s="8" t="s">
        <v>26</v>
      </c>
      <c r="K3" s="8" t="s">
        <v>10</v>
      </c>
      <c r="N3" s="13">
        <v>27</v>
      </c>
      <c r="O3" s="13">
        <v>22</v>
      </c>
      <c r="P3" s="13" t="s">
        <v>14</v>
      </c>
      <c r="Q3" s="13" t="s">
        <v>45</v>
      </c>
      <c r="R3" s="13" t="s">
        <v>46</v>
      </c>
    </row>
    <row r="4" spans="1:18" x14ac:dyDescent="0.25">
      <c r="A4" s="19">
        <v>11</v>
      </c>
      <c r="B4" s="19">
        <v>21</v>
      </c>
      <c r="C4" s="19" t="s">
        <v>27</v>
      </c>
      <c r="D4" s="19" t="s">
        <v>20</v>
      </c>
      <c r="E4" s="19" t="s">
        <v>31</v>
      </c>
      <c r="G4" s="8">
        <v>10</v>
      </c>
      <c r="H4" s="8">
        <v>133</v>
      </c>
      <c r="I4" s="8" t="s">
        <v>14</v>
      </c>
      <c r="J4" s="8" t="s">
        <v>26</v>
      </c>
      <c r="K4" s="8" t="s">
        <v>10</v>
      </c>
      <c r="N4" s="13">
        <v>29</v>
      </c>
      <c r="O4" s="13">
        <v>28</v>
      </c>
      <c r="P4" s="13" t="s">
        <v>14</v>
      </c>
      <c r="Q4" s="13" t="s">
        <v>45</v>
      </c>
      <c r="R4" s="13" t="s">
        <v>31</v>
      </c>
    </row>
    <row r="5" spans="1:18" x14ac:dyDescent="0.25">
      <c r="A5" s="19">
        <v>18</v>
      </c>
      <c r="B5" s="19">
        <v>74</v>
      </c>
      <c r="C5" s="19" t="s">
        <v>12</v>
      </c>
      <c r="D5" s="19" t="s">
        <v>20</v>
      </c>
      <c r="E5" s="19" t="s">
        <v>31</v>
      </c>
      <c r="G5" s="8">
        <v>12</v>
      </c>
      <c r="H5" s="8">
        <v>190</v>
      </c>
      <c r="I5" s="8" t="s">
        <v>27</v>
      </c>
      <c r="J5" s="8" t="s">
        <v>26</v>
      </c>
      <c r="K5" s="8" t="s">
        <v>32</v>
      </c>
      <c r="N5" s="13">
        <v>36</v>
      </c>
      <c r="O5" s="13">
        <v>20</v>
      </c>
      <c r="P5" s="13" t="s">
        <v>12</v>
      </c>
      <c r="Q5" s="13" t="s">
        <v>45</v>
      </c>
      <c r="R5" s="13" t="s">
        <v>51</v>
      </c>
    </row>
    <row r="6" spans="1:18" x14ac:dyDescent="0.25">
      <c r="A6" s="19">
        <v>20</v>
      </c>
      <c r="B6" s="19">
        <v>265</v>
      </c>
      <c r="C6" s="19" t="s">
        <v>14</v>
      </c>
      <c r="D6" s="19" t="s">
        <v>20</v>
      </c>
      <c r="E6" s="19" t="s">
        <v>31</v>
      </c>
      <c r="G6" s="8">
        <v>14</v>
      </c>
      <c r="H6" s="8">
        <v>112</v>
      </c>
      <c r="I6" s="8" t="s">
        <v>14</v>
      </c>
      <c r="J6" s="8" t="s">
        <v>26</v>
      </c>
      <c r="K6" s="8" t="s">
        <v>10</v>
      </c>
      <c r="N6" s="13">
        <v>42</v>
      </c>
      <c r="O6" s="13">
        <v>36</v>
      </c>
      <c r="P6" s="13" t="s">
        <v>19</v>
      </c>
      <c r="Q6" s="13" t="s">
        <v>45</v>
      </c>
      <c r="R6" s="13" t="s">
        <v>54</v>
      </c>
    </row>
    <row r="7" spans="1:18" x14ac:dyDescent="0.25">
      <c r="A7" s="19">
        <v>21</v>
      </c>
      <c r="B7" s="19">
        <v>65</v>
      </c>
      <c r="C7" s="19" t="s">
        <v>14</v>
      </c>
      <c r="D7" s="19" t="s">
        <v>20</v>
      </c>
      <c r="E7" s="19" t="s">
        <v>31</v>
      </c>
      <c r="G7" s="8">
        <v>15</v>
      </c>
      <c r="H7" s="8">
        <v>2</v>
      </c>
      <c r="I7" s="8" t="s">
        <v>27</v>
      </c>
      <c r="J7" s="8" t="s">
        <v>26</v>
      </c>
      <c r="K7" s="8" t="s">
        <v>34</v>
      </c>
      <c r="N7" s="13">
        <v>46</v>
      </c>
      <c r="O7" s="13">
        <v>158</v>
      </c>
      <c r="P7" s="13" t="s">
        <v>19</v>
      </c>
      <c r="Q7" s="13" t="s">
        <v>45</v>
      </c>
      <c r="R7" s="13" t="s">
        <v>31</v>
      </c>
    </row>
    <row r="8" spans="1:18" x14ac:dyDescent="0.25">
      <c r="A8" s="19">
        <v>22</v>
      </c>
      <c r="B8" s="19">
        <v>139</v>
      </c>
      <c r="C8" s="19" t="s">
        <v>14</v>
      </c>
      <c r="D8" s="19" t="s">
        <v>20</v>
      </c>
      <c r="E8" s="19" t="s">
        <v>31</v>
      </c>
      <c r="G8" s="8">
        <v>16</v>
      </c>
      <c r="H8" s="8">
        <v>71</v>
      </c>
      <c r="I8" s="8" t="s">
        <v>27</v>
      </c>
      <c r="J8" s="8" t="s">
        <v>26</v>
      </c>
      <c r="K8" s="8" t="s">
        <v>35</v>
      </c>
      <c r="N8" s="13">
        <v>50</v>
      </c>
      <c r="O8" s="13">
        <v>28</v>
      </c>
      <c r="P8" s="13" t="s">
        <v>12</v>
      </c>
      <c r="Q8" s="13" t="s">
        <v>45</v>
      </c>
      <c r="R8" s="13" t="s">
        <v>58</v>
      </c>
    </row>
    <row r="9" spans="1:18" x14ac:dyDescent="0.25">
      <c r="A9" s="19">
        <v>23</v>
      </c>
      <c r="B9" s="19">
        <v>126</v>
      </c>
      <c r="C9" s="19" t="s">
        <v>14</v>
      </c>
      <c r="D9" s="19" t="s">
        <v>20</v>
      </c>
      <c r="E9" s="19" t="s">
        <v>41</v>
      </c>
      <c r="G9" s="8">
        <v>17</v>
      </c>
      <c r="H9" s="8">
        <v>57</v>
      </c>
      <c r="I9" s="8" t="s">
        <v>36</v>
      </c>
      <c r="J9" s="8" t="s">
        <v>26</v>
      </c>
      <c r="K9" s="8" t="s">
        <v>10</v>
      </c>
      <c r="N9" s="17">
        <v>53</v>
      </c>
      <c r="O9" s="17">
        <v>38</v>
      </c>
      <c r="P9" s="17" t="s">
        <v>12</v>
      </c>
      <c r="Q9" s="17" t="s">
        <v>45</v>
      </c>
      <c r="R9" s="17" t="s">
        <v>60</v>
      </c>
    </row>
    <row r="10" spans="1:18" x14ac:dyDescent="0.25">
      <c r="A10" s="19">
        <v>24</v>
      </c>
      <c r="B10" s="19">
        <v>44</v>
      </c>
      <c r="C10" s="19" t="s">
        <v>39</v>
      </c>
      <c r="D10" s="19" t="s">
        <v>20</v>
      </c>
      <c r="E10" s="19" t="s">
        <v>42</v>
      </c>
      <c r="G10" s="8">
        <v>57</v>
      </c>
      <c r="H10" s="8">
        <v>124</v>
      </c>
      <c r="I10" s="8" t="s">
        <v>27</v>
      </c>
      <c r="J10" s="8" t="s">
        <v>26</v>
      </c>
      <c r="K10" s="8" t="s">
        <v>62</v>
      </c>
      <c r="N10" s="13">
        <v>60</v>
      </c>
      <c r="O10" s="13">
        <v>124</v>
      </c>
      <c r="P10" s="13" t="s">
        <v>19</v>
      </c>
      <c r="Q10" s="13" t="s">
        <v>45</v>
      </c>
      <c r="R10" s="13" t="s">
        <v>31</v>
      </c>
    </row>
    <row r="11" spans="1:18" x14ac:dyDescent="0.25">
      <c r="A11" s="20">
        <v>32</v>
      </c>
      <c r="B11" s="20">
        <v>66</v>
      </c>
      <c r="C11" s="20" t="s">
        <v>14</v>
      </c>
      <c r="D11" s="20" t="s">
        <v>20</v>
      </c>
      <c r="E11" s="20" t="s">
        <v>48</v>
      </c>
      <c r="G11" s="8">
        <v>67</v>
      </c>
      <c r="H11" s="8">
        <v>150</v>
      </c>
      <c r="I11" s="8" t="s">
        <v>36</v>
      </c>
      <c r="J11" s="8" t="s">
        <v>26</v>
      </c>
      <c r="K11" s="8" t="s">
        <v>69</v>
      </c>
      <c r="N11" s="13">
        <v>88</v>
      </c>
      <c r="O11" s="13">
        <v>58</v>
      </c>
      <c r="P11" s="13" t="s">
        <v>14</v>
      </c>
      <c r="Q11" s="13" t="s">
        <v>45</v>
      </c>
      <c r="R11" s="13" t="s">
        <v>31</v>
      </c>
    </row>
    <row r="12" spans="1:18" x14ac:dyDescent="0.25">
      <c r="A12" s="20">
        <v>33</v>
      </c>
      <c r="B12" s="20">
        <v>161</v>
      </c>
      <c r="C12" s="20" t="s">
        <v>14</v>
      </c>
      <c r="D12" s="20" t="s">
        <v>20</v>
      </c>
      <c r="E12" s="20" t="s">
        <v>49</v>
      </c>
      <c r="G12" s="8">
        <v>68</v>
      </c>
      <c r="H12" s="8">
        <v>9</v>
      </c>
      <c r="I12" s="8" t="s">
        <v>36</v>
      </c>
      <c r="J12" s="8" t="s">
        <v>26</v>
      </c>
      <c r="K12" s="8" t="s">
        <v>31</v>
      </c>
      <c r="N12" s="13">
        <v>97</v>
      </c>
      <c r="O12" s="13">
        <v>38</v>
      </c>
      <c r="P12" s="13" t="s">
        <v>77</v>
      </c>
      <c r="Q12" s="13" t="s">
        <v>45</v>
      </c>
      <c r="R12" s="13" t="s">
        <v>31</v>
      </c>
    </row>
    <row r="13" spans="1:18" x14ac:dyDescent="0.25">
      <c r="A13" s="19">
        <v>37</v>
      </c>
      <c r="B13" s="19">
        <v>57</v>
      </c>
      <c r="C13" s="19" t="s">
        <v>19</v>
      </c>
      <c r="D13" s="19" t="s">
        <v>20</v>
      </c>
      <c r="E13" s="19" t="s">
        <v>52</v>
      </c>
      <c r="G13" s="8">
        <v>69</v>
      </c>
      <c r="H13" s="8">
        <v>159</v>
      </c>
      <c r="I13" s="8" t="s">
        <v>36</v>
      </c>
      <c r="J13" s="8" t="s">
        <v>26</v>
      </c>
      <c r="K13" s="8" t="s">
        <v>31</v>
      </c>
      <c r="N13" s="13">
        <v>102</v>
      </c>
      <c r="O13" s="13">
        <v>13</v>
      </c>
      <c r="P13" s="13" t="s">
        <v>67</v>
      </c>
      <c r="Q13" s="13" t="s">
        <v>45</v>
      </c>
      <c r="R13" s="13" t="s">
        <v>82</v>
      </c>
    </row>
    <row r="14" spans="1:18" x14ac:dyDescent="0.25">
      <c r="A14" s="19">
        <v>38</v>
      </c>
      <c r="B14" s="19">
        <v>146</v>
      </c>
      <c r="C14" s="19" t="s">
        <v>19</v>
      </c>
      <c r="D14" s="19" t="s">
        <v>20</v>
      </c>
      <c r="E14" s="19" t="s">
        <v>31</v>
      </c>
      <c r="G14" s="8">
        <v>70</v>
      </c>
      <c r="H14" s="8">
        <v>184</v>
      </c>
      <c r="I14" s="8" t="s">
        <v>36</v>
      </c>
      <c r="J14" s="8" t="s">
        <v>26</v>
      </c>
      <c r="K14" s="8" t="s">
        <v>31</v>
      </c>
      <c r="N14" s="13">
        <v>109</v>
      </c>
      <c r="O14" s="13">
        <v>18</v>
      </c>
      <c r="P14" s="13" t="s">
        <v>83</v>
      </c>
      <c r="Q14" s="13" t="s">
        <v>45</v>
      </c>
      <c r="R14" s="13" t="s">
        <v>31</v>
      </c>
    </row>
    <row r="15" spans="1:18" x14ac:dyDescent="0.25">
      <c r="A15" s="19">
        <v>40</v>
      </c>
      <c r="B15" s="19">
        <v>375</v>
      </c>
      <c r="C15" s="19" t="s">
        <v>19</v>
      </c>
      <c r="D15" s="19" t="s">
        <v>20</v>
      </c>
      <c r="E15" s="19" t="s">
        <v>53</v>
      </c>
      <c r="G15" s="8">
        <v>78</v>
      </c>
      <c r="H15" s="8">
        <v>19</v>
      </c>
      <c r="I15" s="8" t="s">
        <v>36</v>
      </c>
      <c r="J15" s="8" t="s">
        <v>26</v>
      </c>
      <c r="K15" s="8" t="s">
        <v>31</v>
      </c>
      <c r="N15" s="13">
        <v>115</v>
      </c>
      <c r="O15" s="13">
        <v>63</v>
      </c>
      <c r="P15" s="13" t="s">
        <v>67</v>
      </c>
      <c r="Q15" s="13" t="s">
        <v>45</v>
      </c>
      <c r="R15" s="13" t="s">
        <v>31</v>
      </c>
    </row>
    <row r="16" spans="1:18" x14ac:dyDescent="0.25">
      <c r="A16" s="19">
        <v>45</v>
      </c>
      <c r="B16" s="19">
        <v>117</v>
      </c>
      <c r="C16" s="19" t="s">
        <v>12</v>
      </c>
      <c r="D16" s="19" t="s">
        <v>20</v>
      </c>
      <c r="E16" s="19" t="s">
        <v>31</v>
      </c>
      <c r="G16" s="8">
        <v>82</v>
      </c>
      <c r="H16" s="8">
        <v>15</v>
      </c>
      <c r="I16" s="8" t="s">
        <v>14</v>
      </c>
      <c r="J16" s="8" t="s">
        <v>26</v>
      </c>
      <c r="K16" s="8" t="s">
        <v>72</v>
      </c>
      <c r="N16" s="13">
        <v>137</v>
      </c>
      <c r="O16" s="13">
        <v>70</v>
      </c>
      <c r="P16" s="13" t="s">
        <v>14</v>
      </c>
      <c r="Q16" s="13" t="s">
        <v>45</v>
      </c>
      <c r="R16" s="13" t="s">
        <v>99</v>
      </c>
    </row>
    <row r="17" spans="1:18" x14ac:dyDescent="0.25">
      <c r="A17" s="19">
        <v>49</v>
      </c>
      <c r="B17" s="19">
        <v>72</v>
      </c>
      <c r="C17" s="19" t="s">
        <v>19</v>
      </c>
      <c r="D17" s="19" t="s">
        <v>20</v>
      </c>
      <c r="E17" s="19" t="s">
        <v>57</v>
      </c>
      <c r="G17" s="8">
        <v>133</v>
      </c>
      <c r="H17" s="8">
        <v>151</v>
      </c>
      <c r="I17" s="8" t="s">
        <v>36</v>
      </c>
      <c r="J17" s="8" t="s">
        <v>26</v>
      </c>
      <c r="K17" s="8" t="s">
        <v>96</v>
      </c>
      <c r="N17" s="13">
        <v>141</v>
      </c>
      <c r="O17" s="13">
        <v>23</v>
      </c>
      <c r="P17" s="13" t="s">
        <v>101</v>
      </c>
      <c r="Q17" s="13" t="s">
        <v>45</v>
      </c>
      <c r="R17" s="13" t="s">
        <v>104</v>
      </c>
    </row>
    <row r="18" spans="1:18" x14ac:dyDescent="0.25">
      <c r="A18" s="19">
        <v>51</v>
      </c>
      <c r="B18" s="19">
        <v>46</v>
      </c>
      <c r="C18" s="19" t="s">
        <v>19</v>
      </c>
      <c r="D18" s="19" t="s">
        <v>20</v>
      </c>
      <c r="E18" s="19" t="s">
        <v>31</v>
      </c>
      <c r="G18" s="8">
        <v>143</v>
      </c>
      <c r="H18" s="8">
        <v>62</v>
      </c>
      <c r="I18" s="8" t="s">
        <v>101</v>
      </c>
      <c r="J18" s="8" t="s">
        <v>26</v>
      </c>
      <c r="K18" s="8" t="s">
        <v>31</v>
      </c>
      <c r="N18" s="13">
        <v>153</v>
      </c>
      <c r="O18" s="13">
        <v>75</v>
      </c>
      <c r="P18" s="13" t="s">
        <v>14</v>
      </c>
      <c r="Q18" s="13" t="s">
        <v>45</v>
      </c>
      <c r="R18" s="13" t="s">
        <v>110</v>
      </c>
    </row>
    <row r="19" spans="1:18" x14ac:dyDescent="0.25">
      <c r="A19" s="19">
        <v>55</v>
      </c>
      <c r="B19" s="19">
        <v>68</v>
      </c>
      <c r="C19" s="19" t="s">
        <v>27</v>
      </c>
      <c r="D19" s="19" t="s">
        <v>20</v>
      </c>
      <c r="E19" s="19" t="s">
        <v>31</v>
      </c>
      <c r="G19" s="8">
        <v>171</v>
      </c>
      <c r="H19" s="8">
        <v>60</v>
      </c>
      <c r="I19" s="8" t="s">
        <v>67</v>
      </c>
      <c r="J19" s="8" t="s">
        <v>26</v>
      </c>
      <c r="K19" s="8" t="s">
        <v>122</v>
      </c>
      <c r="N19" s="13">
        <v>159</v>
      </c>
      <c r="O19" s="13">
        <v>119</v>
      </c>
      <c r="P19" s="13" t="s">
        <v>14</v>
      </c>
      <c r="Q19" s="13" t="s">
        <v>45</v>
      </c>
      <c r="R19" s="13" t="s">
        <v>112</v>
      </c>
    </row>
    <row r="20" spans="1:18" x14ac:dyDescent="0.25">
      <c r="A20" s="19">
        <v>61</v>
      </c>
      <c r="B20" s="19">
        <v>48</v>
      </c>
      <c r="C20" s="19" t="s">
        <v>19</v>
      </c>
      <c r="D20" s="19" t="s">
        <v>20</v>
      </c>
      <c r="E20" s="19" t="s">
        <v>64</v>
      </c>
      <c r="G20" s="8">
        <v>221</v>
      </c>
      <c r="H20" s="8">
        <v>33</v>
      </c>
      <c r="I20" s="8" t="s">
        <v>14</v>
      </c>
      <c r="J20" s="8" t="s">
        <v>26</v>
      </c>
      <c r="K20" s="8" t="s">
        <v>141</v>
      </c>
      <c r="N20" s="13">
        <v>169</v>
      </c>
      <c r="O20" s="13">
        <v>117</v>
      </c>
      <c r="P20" s="13" t="s">
        <v>19</v>
      </c>
      <c r="Q20" s="13" t="s">
        <v>45</v>
      </c>
      <c r="R20" s="13" t="s">
        <v>31</v>
      </c>
    </row>
    <row r="21" spans="1:18" x14ac:dyDescent="0.25">
      <c r="A21" s="19">
        <v>62</v>
      </c>
      <c r="B21" s="19">
        <v>12</v>
      </c>
      <c r="C21" s="19" t="s">
        <v>27</v>
      </c>
      <c r="D21" s="19" t="s">
        <v>20</v>
      </c>
      <c r="E21" s="19" t="s">
        <v>65</v>
      </c>
      <c r="G21" s="8">
        <v>223</v>
      </c>
      <c r="H21" s="8">
        <v>23</v>
      </c>
      <c r="I21" s="8" t="s">
        <v>36</v>
      </c>
      <c r="J21" s="8" t="s">
        <v>26</v>
      </c>
      <c r="K21" s="8" t="s">
        <v>31</v>
      </c>
      <c r="N21" s="13">
        <v>170</v>
      </c>
      <c r="O21" s="13">
        <v>81</v>
      </c>
      <c r="P21" s="13" t="s">
        <v>19</v>
      </c>
      <c r="Q21" s="13" t="s">
        <v>45</v>
      </c>
      <c r="R21" s="13" t="s">
        <v>121</v>
      </c>
    </row>
    <row r="22" spans="1:18" x14ac:dyDescent="0.25">
      <c r="A22" s="19">
        <v>63</v>
      </c>
      <c r="B22" s="19">
        <v>38</v>
      </c>
      <c r="C22" s="19" t="s">
        <v>27</v>
      </c>
      <c r="D22" s="19" t="s">
        <v>20</v>
      </c>
      <c r="E22" s="19" t="s">
        <v>66</v>
      </c>
      <c r="G22" s="8">
        <v>225</v>
      </c>
      <c r="H22" s="8">
        <v>47</v>
      </c>
      <c r="I22" s="8" t="s">
        <v>14</v>
      </c>
      <c r="J22" s="8" t="s">
        <v>26</v>
      </c>
      <c r="K22" s="8" t="s">
        <v>31</v>
      </c>
      <c r="N22" s="13">
        <v>186</v>
      </c>
      <c r="O22" s="13">
        <v>25</v>
      </c>
      <c r="P22" s="13" t="s">
        <v>127</v>
      </c>
      <c r="Q22" s="13" t="s">
        <v>45</v>
      </c>
      <c r="R22" s="13" t="s">
        <v>31</v>
      </c>
    </row>
    <row r="23" spans="1:18" x14ac:dyDescent="0.25">
      <c r="A23" s="19">
        <v>64</v>
      </c>
      <c r="B23" s="19">
        <v>70</v>
      </c>
      <c r="C23" s="19" t="s">
        <v>27</v>
      </c>
      <c r="D23" s="19" t="s">
        <v>20</v>
      </c>
      <c r="E23" s="19" t="s">
        <v>31</v>
      </c>
      <c r="G23" s="8">
        <v>234</v>
      </c>
      <c r="H23" s="8">
        <v>48</v>
      </c>
      <c r="I23" s="8" t="s">
        <v>127</v>
      </c>
      <c r="J23" s="8" t="s">
        <v>26</v>
      </c>
      <c r="K23" s="8" t="s">
        <v>10</v>
      </c>
      <c r="N23" s="13">
        <v>192</v>
      </c>
      <c r="O23" s="13">
        <v>14</v>
      </c>
      <c r="P23" s="13" t="s">
        <v>27</v>
      </c>
      <c r="Q23" s="13" t="s">
        <v>45</v>
      </c>
      <c r="R23" s="13" t="s">
        <v>31</v>
      </c>
    </row>
    <row r="24" spans="1:18" x14ac:dyDescent="0.25">
      <c r="A24" s="19">
        <v>65</v>
      </c>
      <c r="B24" s="19">
        <v>96</v>
      </c>
      <c r="C24" s="19" t="s">
        <v>27</v>
      </c>
      <c r="D24" s="19" t="s">
        <v>20</v>
      </c>
      <c r="E24" s="19" t="s">
        <v>31</v>
      </c>
      <c r="G24" s="8">
        <v>266</v>
      </c>
      <c r="H24" s="8">
        <v>47</v>
      </c>
      <c r="I24" s="8" t="s">
        <v>67</v>
      </c>
      <c r="J24" s="8" t="s">
        <v>26</v>
      </c>
      <c r="K24" s="8" t="s">
        <v>31</v>
      </c>
      <c r="N24" s="13">
        <v>197</v>
      </c>
      <c r="O24" s="13">
        <v>7</v>
      </c>
      <c r="P24" s="13" t="s">
        <v>127</v>
      </c>
      <c r="Q24" s="13" t="s">
        <v>45</v>
      </c>
      <c r="R24" s="13" t="s">
        <v>31</v>
      </c>
    </row>
    <row r="25" spans="1:18" x14ac:dyDescent="0.25">
      <c r="A25" s="19">
        <v>66</v>
      </c>
      <c r="B25" s="19">
        <v>77</v>
      </c>
      <c r="C25" s="19" t="s">
        <v>67</v>
      </c>
      <c r="D25" s="19" t="s">
        <v>20</v>
      </c>
      <c r="E25" s="19" t="s">
        <v>68</v>
      </c>
      <c r="G25" s="8">
        <v>283</v>
      </c>
      <c r="H25" s="8">
        <v>2</v>
      </c>
      <c r="I25" s="8" t="s">
        <v>27</v>
      </c>
      <c r="J25" s="8" t="s">
        <v>26</v>
      </c>
      <c r="K25" s="8" t="s">
        <v>31</v>
      </c>
      <c r="N25" s="13">
        <v>203</v>
      </c>
      <c r="O25" s="13">
        <v>25</v>
      </c>
      <c r="P25" s="13" t="s">
        <v>19</v>
      </c>
      <c r="Q25" s="13" t="s">
        <v>45</v>
      </c>
      <c r="R25" s="13" t="s">
        <v>31</v>
      </c>
    </row>
    <row r="26" spans="1:18" x14ac:dyDescent="0.25">
      <c r="A26" s="19">
        <v>71</v>
      </c>
      <c r="B26" s="19">
        <v>80</v>
      </c>
      <c r="C26" s="19" t="s">
        <v>67</v>
      </c>
      <c r="D26" s="19" t="s">
        <v>20</v>
      </c>
      <c r="E26" s="19" t="s">
        <v>31</v>
      </c>
      <c r="G26" s="8">
        <v>292</v>
      </c>
      <c r="H26" s="8">
        <v>31</v>
      </c>
      <c r="I26" s="8" t="s">
        <v>36</v>
      </c>
      <c r="J26" s="8" t="s">
        <v>26</v>
      </c>
      <c r="K26" s="8" t="s">
        <v>156</v>
      </c>
      <c r="N26" s="17">
        <v>207</v>
      </c>
      <c r="O26" s="17">
        <v>100</v>
      </c>
      <c r="P26" s="17" t="s">
        <v>12</v>
      </c>
      <c r="Q26" s="17" t="s">
        <v>45</v>
      </c>
      <c r="R26" s="17" t="s">
        <v>136</v>
      </c>
    </row>
    <row r="27" spans="1:18" x14ac:dyDescent="0.25">
      <c r="A27" s="19">
        <v>73</v>
      </c>
      <c r="B27" s="19">
        <v>22</v>
      </c>
      <c r="C27" s="19" t="s">
        <v>67</v>
      </c>
      <c r="D27" s="19" t="s">
        <v>20</v>
      </c>
      <c r="E27" s="19" t="s">
        <v>31</v>
      </c>
      <c r="G27" s="8"/>
      <c r="H27" s="8"/>
      <c r="I27" s="8"/>
      <c r="J27" s="8"/>
      <c r="K27" s="8"/>
      <c r="N27" s="13">
        <v>211</v>
      </c>
      <c r="O27" s="13">
        <v>35</v>
      </c>
      <c r="P27" s="13" t="s">
        <v>19</v>
      </c>
      <c r="Q27" s="13" t="s">
        <v>45</v>
      </c>
      <c r="R27" s="13" t="s">
        <v>137</v>
      </c>
    </row>
    <row r="28" spans="1:18" x14ac:dyDescent="0.25">
      <c r="A28" s="19">
        <v>74</v>
      </c>
      <c r="B28" s="19">
        <v>43</v>
      </c>
      <c r="C28" s="19" t="s">
        <v>36</v>
      </c>
      <c r="D28" s="19" t="s">
        <v>20</v>
      </c>
      <c r="E28" s="19" t="s">
        <v>31</v>
      </c>
      <c r="G28" s="8"/>
      <c r="H28" s="8"/>
      <c r="I28" s="8"/>
      <c r="J28" s="8"/>
      <c r="K28" s="8"/>
      <c r="N28" s="13">
        <v>212</v>
      </c>
      <c r="O28" s="13">
        <v>30</v>
      </c>
      <c r="P28" s="13" t="s">
        <v>12</v>
      </c>
      <c r="Q28" s="13" t="s">
        <v>45</v>
      </c>
      <c r="R28" s="13" t="s">
        <v>31</v>
      </c>
    </row>
    <row r="29" spans="1:18" x14ac:dyDescent="0.25">
      <c r="A29" s="19">
        <v>75</v>
      </c>
      <c r="B29" s="19">
        <v>34</v>
      </c>
      <c r="C29" s="19" t="s">
        <v>67</v>
      </c>
      <c r="D29" s="19" t="s">
        <v>20</v>
      </c>
      <c r="E29" s="19" t="s">
        <v>71</v>
      </c>
      <c r="G29" s="8"/>
      <c r="H29" s="8"/>
      <c r="I29" s="8"/>
      <c r="J29" s="8"/>
      <c r="K29" s="8"/>
      <c r="N29" s="13">
        <v>215</v>
      </c>
      <c r="O29" s="13">
        <v>10</v>
      </c>
      <c r="P29" s="13" t="s">
        <v>19</v>
      </c>
      <c r="Q29" s="13" t="s">
        <v>45</v>
      </c>
      <c r="R29" s="13" t="s">
        <v>31</v>
      </c>
    </row>
    <row r="30" spans="1:18" x14ac:dyDescent="0.25">
      <c r="A30" s="19">
        <v>76</v>
      </c>
      <c r="B30" s="19">
        <v>52</v>
      </c>
      <c r="C30" s="19" t="s">
        <v>36</v>
      </c>
      <c r="D30" s="19" t="s">
        <v>20</v>
      </c>
      <c r="E30" s="19" t="s">
        <v>31</v>
      </c>
      <c r="G30" s="8"/>
      <c r="H30" s="8"/>
      <c r="I30" s="8"/>
      <c r="J30" s="8"/>
      <c r="K30" s="8"/>
      <c r="N30" s="13">
        <v>222</v>
      </c>
      <c r="O30" s="13">
        <v>82</v>
      </c>
      <c r="P30" s="13" t="s">
        <v>36</v>
      </c>
      <c r="Q30" s="13" t="s">
        <v>45</v>
      </c>
      <c r="R30" s="13" t="s">
        <v>31</v>
      </c>
    </row>
    <row r="31" spans="1:18" x14ac:dyDescent="0.25">
      <c r="A31" s="19">
        <v>77</v>
      </c>
      <c r="B31" s="19">
        <v>15</v>
      </c>
      <c r="C31" s="19" t="s">
        <v>67</v>
      </c>
      <c r="D31" s="19" t="s">
        <v>20</v>
      </c>
      <c r="E31" s="19" t="s">
        <v>31</v>
      </c>
      <c r="G31" s="8"/>
      <c r="H31" s="8"/>
      <c r="I31" s="8"/>
      <c r="J31" s="8"/>
      <c r="K31" s="8"/>
      <c r="N31" s="13">
        <v>224</v>
      </c>
      <c r="O31" s="13">
        <v>72</v>
      </c>
      <c r="P31" s="13" t="s">
        <v>36</v>
      </c>
      <c r="Q31" s="13" t="s">
        <v>45</v>
      </c>
      <c r="R31" s="13" t="s">
        <v>31</v>
      </c>
    </row>
    <row r="32" spans="1:18" x14ac:dyDescent="0.25">
      <c r="A32" s="19">
        <v>81</v>
      </c>
      <c r="B32" s="19">
        <v>68</v>
      </c>
      <c r="C32" s="19" t="s">
        <v>27</v>
      </c>
      <c r="D32" s="19" t="s">
        <v>20</v>
      </c>
      <c r="E32" s="19" t="s">
        <v>31</v>
      </c>
      <c r="G32" s="8"/>
      <c r="H32" s="8"/>
      <c r="I32" s="8"/>
      <c r="J32" s="8"/>
      <c r="K32" s="8"/>
      <c r="N32" s="13">
        <v>250</v>
      </c>
      <c r="O32" s="13">
        <v>43</v>
      </c>
      <c r="P32" s="13" t="s">
        <v>12</v>
      </c>
      <c r="Q32" s="13" t="s">
        <v>45</v>
      </c>
      <c r="R32" s="13" t="s">
        <v>31</v>
      </c>
    </row>
    <row r="33" spans="1:18" x14ac:dyDescent="0.25">
      <c r="A33" s="19">
        <v>83</v>
      </c>
      <c r="B33" s="19">
        <v>110</v>
      </c>
      <c r="C33" s="19" t="s">
        <v>27</v>
      </c>
      <c r="D33" s="19" t="s">
        <v>20</v>
      </c>
      <c r="E33" s="19" t="s">
        <v>31</v>
      </c>
      <c r="G33" s="8"/>
      <c r="H33" s="8"/>
      <c r="I33" s="8"/>
      <c r="J33" s="8"/>
      <c r="K33" s="8"/>
      <c r="N33" s="13">
        <v>251</v>
      </c>
      <c r="O33" s="13">
        <v>91</v>
      </c>
      <c r="P33" s="13" t="s">
        <v>12</v>
      </c>
      <c r="Q33" s="13" t="s">
        <v>45</v>
      </c>
      <c r="R33" s="13" t="s">
        <v>31</v>
      </c>
    </row>
    <row r="34" spans="1:18" x14ac:dyDescent="0.25">
      <c r="A34" s="19">
        <v>85</v>
      </c>
      <c r="B34" s="19">
        <v>116</v>
      </c>
      <c r="C34" s="19" t="s">
        <v>27</v>
      </c>
      <c r="D34" s="19" t="s">
        <v>20</v>
      </c>
      <c r="E34" s="19" t="s">
        <v>31</v>
      </c>
      <c r="G34" s="8"/>
      <c r="H34" s="8"/>
      <c r="I34" s="8"/>
      <c r="J34" s="8"/>
      <c r="K34" s="8"/>
      <c r="N34" s="17">
        <v>264</v>
      </c>
      <c r="O34" s="17">
        <v>24</v>
      </c>
      <c r="P34" s="17" t="s">
        <v>67</v>
      </c>
      <c r="Q34" s="17" t="s">
        <v>45</v>
      </c>
      <c r="R34" s="17" t="s">
        <v>152</v>
      </c>
    </row>
    <row r="35" spans="1:18" x14ac:dyDescent="0.25">
      <c r="A35" s="19">
        <v>89</v>
      </c>
      <c r="B35" s="19">
        <v>104</v>
      </c>
      <c r="C35" s="19" t="s">
        <v>27</v>
      </c>
      <c r="D35" s="19" t="s">
        <v>20</v>
      </c>
      <c r="E35" s="19" t="s">
        <v>74</v>
      </c>
      <c r="G35" s="8"/>
      <c r="H35" s="8"/>
      <c r="I35" s="8"/>
      <c r="J35" s="8"/>
      <c r="K35" s="8"/>
      <c r="N35" s="13">
        <v>271</v>
      </c>
      <c r="O35" s="13">
        <v>39</v>
      </c>
      <c r="P35" s="13" t="s">
        <v>27</v>
      </c>
      <c r="Q35" s="13" t="s">
        <v>45</v>
      </c>
      <c r="R35" s="13" t="s">
        <v>31</v>
      </c>
    </row>
    <row r="36" spans="1:18" x14ac:dyDescent="0.25">
      <c r="A36" s="19">
        <v>92</v>
      </c>
      <c r="B36" s="19">
        <v>226</v>
      </c>
      <c r="C36" s="19" t="s">
        <v>36</v>
      </c>
      <c r="D36" s="19" t="s">
        <v>20</v>
      </c>
      <c r="E36" s="19" t="s">
        <v>31</v>
      </c>
      <c r="G36" s="8"/>
      <c r="H36" s="8"/>
      <c r="I36" s="8"/>
      <c r="J36" s="8"/>
      <c r="K36" s="8"/>
      <c r="N36" s="13">
        <v>279</v>
      </c>
      <c r="O36" s="13">
        <v>16</v>
      </c>
      <c r="P36" s="13" t="s">
        <v>27</v>
      </c>
      <c r="Q36" s="13" t="s">
        <v>45</v>
      </c>
      <c r="R36" s="13" t="s">
        <v>31</v>
      </c>
    </row>
    <row r="37" spans="1:18" x14ac:dyDescent="0.25">
      <c r="A37" s="19">
        <v>95</v>
      </c>
      <c r="B37" s="19">
        <v>119</v>
      </c>
      <c r="C37" s="19" t="s">
        <v>77</v>
      </c>
      <c r="D37" s="19" t="s">
        <v>20</v>
      </c>
      <c r="E37" s="19" t="s">
        <v>78</v>
      </c>
      <c r="G37" s="8"/>
      <c r="H37" s="8"/>
      <c r="I37" s="8"/>
      <c r="J37" s="8"/>
      <c r="K37" s="8"/>
      <c r="N37" s="13">
        <v>287</v>
      </c>
      <c r="O37" s="13">
        <v>58</v>
      </c>
      <c r="P37" s="13" t="s">
        <v>14</v>
      </c>
      <c r="Q37" s="13" t="s">
        <v>45</v>
      </c>
      <c r="R37" s="13" t="s">
        <v>31</v>
      </c>
    </row>
    <row r="38" spans="1:18" x14ac:dyDescent="0.25">
      <c r="A38" s="19">
        <v>96</v>
      </c>
      <c r="B38" s="19">
        <v>52</v>
      </c>
      <c r="C38" s="19" t="s">
        <v>36</v>
      </c>
      <c r="D38" s="19" t="s">
        <v>20</v>
      </c>
      <c r="E38" s="19" t="s">
        <v>31</v>
      </c>
      <c r="G38" s="8"/>
      <c r="H38" s="8"/>
      <c r="I38" s="8"/>
      <c r="J38" s="8"/>
      <c r="K38" s="8"/>
      <c r="N38" s="13">
        <v>293</v>
      </c>
      <c r="O38" s="13">
        <v>10</v>
      </c>
      <c r="P38" s="13" t="s">
        <v>14</v>
      </c>
      <c r="Q38" s="13" t="s">
        <v>45</v>
      </c>
      <c r="R38" s="13" t="s">
        <v>31</v>
      </c>
    </row>
    <row r="39" spans="1:18" x14ac:dyDescent="0.25">
      <c r="A39" s="19">
        <v>98</v>
      </c>
      <c r="B39" s="19">
        <v>82</v>
      </c>
      <c r="C39" s="19" t="s">
        <v>36</v>
      </c>
      <c r="D39" s="19" t="s">
        <v>20</v>
      </c>
      <c r="E39" s="19" t="s">
        <v>80</v>
      </c>
      <c r="G39" s="8"/>
      <c r="H39" s="8"/>
      <c r="I39" s="8"/>
      <c r="J39" s="8"/>
      <c r="K39" s="8"/>
      <c r="N39" s="13">
        <v>300</v>
      </c>
      <c r="O39" s="13">
        <v>33</v>
      </c>
      <c r="P39" s="13" t="s">
        <v>19</v>
      </c>
      <c r="Q39" s="13" t="s">
        <v>45</v>
      </c>
      <c r="R39" s="13" t="s">
        <v>31</v>
      </c>
    </row>
    <row r="40" spans="1:18" x14ac:dyDescent="0.25">
      <c r="A40" s="19">
        <v>99</v>
      </c>
      <c r="B40" s="19">
        <v>55</v>
      </c>
      <c r="C40" s="19" t="s">
        <v>36</v>
      </c>
      <c r="D40" s="19" t="s">
        <v>20</v>
      </c>
      <c r="E40" s="19" t="s">
        <v>81</v>
      </c>
      <c r="G40" s="8"/>
      <c r="H40" s="8"/>
      <c r="I40" s="8"/>
      <c r="J40" s="8"/>
      <c r="K40" s="8"/>
      <c r="N40" s="13"/>
      <c r="O40" s="13"/>
      <c r="P40" s="13"/>
      <c r="Q40" s="13"/>
      <c r="R40" s="13"/>
    </row>
    <row r="41" spans="1:18" x14ac:dyDescent="0.25">
      <c r="A41" s="19">
        <v>100</v>
      </c>
      <c r="B41" s="19">
        <v>9</v>
      </c>
      <c r="C41" s="19" t="s">
        <v>27</v>
      </c>
      <c r="D41" s="19" t="s">
        <v>20</v>
      </c>
      <c r="E41" s="19" t="s">
        <v>31</v>
      </c>
      <c r="G41" s="8"/>
      <c r="H41" s="8"/>
      <c r="I41" s="8"/>
      <c r="J41" s="8"/>
      <c r="K41" s="8"/>
      <c r="N41" s="13"/>
      <c r="O41" s="13"/>
      <c r="P41" s="13"/>
      <c r="Q41" s="13"/>
      <c r="R41" s="13"/>
    </row>
    <row r="42" spans="1:18" x14ac:dyDescent="0.25">
      <c r="A42" s="19">
        <v>101</v>
      </c>
      <c r="B42" s="19">
        <v>30</v>
      </c>
      <c r="C42" s="19" t="s">
        <v>27</v>
      </c>
      <c r="D42" s="19" t="s">
        <v>20</v>
      </c>
      <c r="E42" s="19" t="s">
        <v>31</v>
      </c>
      <c r="G42" s="8"/>
      <c r="H42" s="8"/>
      <c r="I42" s="8"/>
      <c r="J42" s="8"/>
      <c r="K42" s="8"/>
      <c r="N42" s="13"/>
      <c r="O42" s="13"/>
      <c r="P42" s="13"/>
      <c r="Q42" s="13"/>
      <c r="R42" s="13"/>
    </row>
    <row r="43" spans="1:18" x14ac:dyDescent="0.25">
      <c r="A43" s="19">
        <v>104</v>
      </c>
      <c r="B43" s="19">
        <v>80</v>
      </c>
      <c r="C43" s="19" t="s">
        <v>83</v>
      </c>
      <c r="D43" s="19" t="s">
        <v>20</v>
      </c>
      <c r="E43" s="19" t="s">
        <v>84</v>
      </c>
      <c r="G43" s="8"/>
      <c r="H43" s="8"/>
      <c r="I43" s="8"/>
      <c r="J43" s="8"/>
      <c r="K43" s="8"/>
      <c r="N43" s="13"/>
      <c r="O43" s="13"/>
      <c r="P43" s="13"/>
      <c r="Q43" s="13"/>
      <c r="R43" s="13"/>
    </row>
    <row r="44" spans="1:18" x14ac:dyDescent="0.25">
      <c r="A44" s="19">
        <v>107</v>
      </c>
      <c r="B44" s="19">
        <v>33</v>
      </c>
      <c r="C44" s="19" t="s">
        <v>83</v>
      </c>
      <c r="D44" s="19" t="s">
        <v>20</v>
      </c>
      <c r="E44" s="19" t="s">
        <v>85</v>
      </c>
      <c r="G44" s="8"/>
      <c r="H44" s="8"/>
      <c r="I44" s="8"/>
      <c r="J44" s="8"/>
      <c r="K44" s="8"/>
      <c r="N44" s="13"/>
      <c r="O44" s="13"/>
      <c r="P44" s="13"/>
      <c r="Q44" s="13"/>
      <c r="R44" s="13"/>
    </row>
    <row r="45" spans="1:18" x14ac:dyDescent="0.25">
      <c r="A45" s="19">
        <v>110</v>
      </c>
      <c r="B45" s="19">
        <v>45</v>
      </c>
      <c r="C45" s="19" t="s">
        <v>36</v>
      </c>
      <c r="D45" s="19" t="s">
        <v>20</v>
      </c>
      <c r="E45" s="19" t="s">
        <v>31</v>
      </c>
      <c r="G45" s="8"/>
      <c r="H45" s="8"/>
      <c r="I45" s="8"/>
      <c r="J45" s="8"/>
      <c r="K45" s="8"/>
      <c r="N45" s="13"/>
      <c r="O45" s="13"/>
      <c r="P45" s="13"/>
      <c r="Q45" s="13"/>
      <c r="R45" s="13"/>
    </row>
    <row r="46" spans="1:18" x14ac:dyDescent="0.25">
      <c r="A46" s="19">
        <v>111</v>
      </c>
      <c r="B46" s="19">
        <v>58</v>
      </c>
      <c r="C46" s="19" t="s">
        <v>67</v>
      </c>
      <c r="D46" s="19" t="s">
        <v>20</v>
      </c>
      <c r="E46" s="19" t="s">
        <v>31</v>
      </c>
      <c r="G46" s="8"/>
      <c r="H46" s="8"/>
      <c r="I46" s="8"/>
      <c r="J46" s="8"/>
      <c r="K46" s="8"/>
      <c r="N46" s="13"/>
      <c r="O46" s="13"/>
      <c r="P46" s="13"/>
      <c r="Q46" s="13"/>
      <c r="R46" s="13"/>
    </row>
    <row r="47" spans="1:18" x14ac:dyDescent="0.25">
      <c r="A47" s="19">
        <v>114</v>
      </c>
      <c r="B47" s="19">
        <v>39</v>
      </c>
      <c r="C47" s="19" t="s">
        <v>36</v>
      </c>
      <c r="D47" s="19" t="s">
        <v>20</v>
      </c>
      <c r="E47" s="19" t="s">
        <v>31</v>
      </c>
      <c r="G47" s="8"/>
      <c r="H47" s="8"/>
      <c r="I47" s="8"/>
      <c r="J47" s="8"/>
      <c r="K47" s="8"/>
      <c r="N47" s="13"/>
      <c r="O47" s="13"/>
      <c r="P47" s="13"/>
      <c r="Q47" s="13"/>
      <c r="R47" s="13"/>
    </row>
    <row r="48" spans="1:18" x14ac:dyDescent="0.25">
      <c r="A48" s="19">
        <v>116</v>
      </c>
      <c r="B48" s="19">
        <v>18</v>
      </c>
      <c r="C48" s="19" t="s">
        <v>36</v>
      </c>
      <c r="D48" s="19" t="s">
        <v>20</v>
      </c>
      <c r="E48" s="19" t="s">
        <v>89</v>
      </c>
    </row>
    <row r="49" spans="1:5" x14ac:dyDescent="0.25">
      <c r="A49" s="19">
        <v>117</v>
      </c>
      <c r="B49" s="19">
        <v>189</v>
      </c>
      <c r="C49" s="19" t="s">
        <v>36</v>
      </c>
      <c r="D49" s="19" t="s">
        <v>20</v>
      </c>
      <c r="E49" s="19" t="s">
        <v>90</v>
      </c>
    </row>
    <row r="50" spans="1:5" x14ac:dyDescent="0.25">
      <c r="A50" s="19">
        <v>118</v>
      </c>
      <c r="B50" s="19">
        <v>46</v>
      </c>
      <c r="C50" s="19" t="s">
        <v>36</v>
      </c>
      <c r="D50" s="19" t="s">
        <v>20</v>
      </c>
      <c r="E50" s="19" t="s">
        <v>31</v>
      </c>
    </row>
    <row r="51" spans="1:5" x14ac:dyDescent="0.25">
      <c r="A51" s="20">
        <v>119</v>
      </c>
      <c r="B51" s="20">
        <v>13</v>
      </c>
      <c r="C51" s="20" t="s">
        <v>83</v>
      </c>
      <c r="D51" s="20" t="s">
        <v>20</v>
      </c>
      <c r="E51" s="20" t="s">
        <v>91</v>
      </c>
    </row>
    <row r="52" spans="1:5" x14ac:dyDescent="0.25">
      <c r="A52" s="19">
        <v>120</v>
      </c>
      <c r="B52" s="19">
        <v>26</v>
      </c>
      <c r="C52" s="19" t="s">
        <v>83</v>
      </c>
      <c r="D52" s="19" t="s">
        <v>20</v>
      </c>
      <c r="E52" s="19" t="s">
        <v>31</v>
      </c>
    </row>
    <row r="53" spans="1:5" x14ac:dyDescent="0.25">
      <c r="A53" s="19">
        <v>121</v>
      </c>
      <c r="B53" s="19">
        <v>44</v>
      </c>
      <c r="C53" s="19" t="s">
        <v>36</v>
      </c>
      <c r="D53" s="19" t="s">
        <v>20</v>
      </c>
      <c r="E53" s="19" t="s">
        <v>31</v>
      </c>
    </row>
    <row r="54" spans="1:5" x14ac:dyDescent="0.25">
      <c r="A54" s="19">
        <v>123</v>
      </c>
      <c r="B54" s="19">
        <v>33</v>
      </c>
      <c r="C54" s="19" t="s">
        <v>36</v>
      </c>
      <c r="D54" s="19" t="s">
        <v>20</v>
      </c>
      <c r="E54" s="19" t="s">
        <v>31</v>
      </c>
    </row>
    <row r="55" spans="1:5" x14ac:dyDescent="0.25">
      <c r="A55" s="19">
        <v>124</v>
      </c>
      <c r="B55" s="19">
        <v>33</v>
      </c>
      <c r="C55" s="19" t="s">
        <v>92</v>
      </c>
      <c r="D55" s="19" t="s">
        <v>20</v>
      </c>
      <c r="E55" s="19" t="s">
        <v>93</v>
      </c>
    </row>
    <row r="56" spans="1:5" x14ac:dyDescent="0.25">
      <c r="A56" s="19">
        <v>130</v>
      </c>
      <c r="B56" s="19">
        <v>21</v>
      </c>
      <c r="C56" s="19" t="s">
        <v>36</v>
      </c>
      <c r="D56" s="19" t="s">
        <v>20</v>
      </c>
      <c r="E56" s="19" t="s">
        <v>31</v>
      </c>
    </row>
    <row r="57" spans="1:5" x14ac:dyDescent="0.25">
      <c r="A57" s="19">
        <v>132</v>
      </c>
      <c r="B57" s="19">
        <v>42</v>
      </c>
      <c r="C57" s="19" t="s">
        <v>67</v>
      </c>
      <c r="D57" s="19" t="s">
        <v>20</v>
      </c>
      <c r="E57" s="19" t="s">
        <v>95</v>
      </c>
    </row>
    <row r="58" spans="1:5" x14ac:dyDescent="0.25">
      <c r="A58" s="19">
        <v>134</v>
      </c>
      <c r="B58" s="19">
        <v>15</v>
      </c>
      <c r="C58" s="19" t="s">
        <v>14</v>
      </c>
      <c r="D58" s="19" t="s">
        <v>20</v>
      </c>
      <c r="E58" s="19" t="s">
        <v>31</v>
      </c>
    </row>
    <row r="59" spans="1:5" x14ac:dyDescent="0.25">
      <c r="A59" s="19">
        <v>135</v>
      </c>
      <c r="B59" s="19">
        <v>12</v>
      </c>
      <c r="C59" s="19" t="s">
        <v>67</v>
      </c>
      <c r="D59" s="19" t="s">
        <v>20</v>
      </c>
      <c r="E59" s="19" t="s">
        <v>97</v>
      </c>
    </row>
    <row r="60" spans="1:5" x14ac:dyDescent="0.25">
      <c r="A60" s="19">
        <v>136</v>
      </c>
      <c r="B60" s="19">
        <v>24</v>
      </c>
      <c r="C60" s="19" t="s">
        <v>14</v>
      </c>
      <c r="D60" s="19" t="s">
        <v>20</v>
      </c>
      <c r="E60" s="19" t="s">
        <v>98</v>
      </c>
    </row>
    <row r="61" spans="1:5" x14ac:dyDescent="0.25">
      <c r="A61" s="19">
        <v>139</v>
      </c>
      <c r="B61" s="19">
        <v>107</v>
      </c>
      <c r="C61" s="19" t="s">
        <v>101</v>
      </c>
      <c r="D61" s="19" t="s">
        <v>20</v>
      </c>
      <c r="E61" s="19" t="s">
        <v>102</v>
      </c>
    </row>
    <row r="62" spans="1:5" x14ac:dyDescent="0.25">
      <c r="A62" s="19">
        <v>140</v>
      </c>
      <c r="B62" s="19">
        <v>50</v>
      </c>
      <c r="C62" s="19" t="s">
        <v>14</v>
      </c>
      <c r="D62" s="19" t="s">
        <v>20</v>
      </c>
      <c r="E62" s="19" t="s">
        <v>31</v>
      </c>
    </row>
    <row r="63" spans="1:5" x14ac:dyDescent="0.25">
      <c r="A63" s="19">
        <v>142</v>
      </c>
      <c r="B63" s="19">
        <v>70</v>
      </c>
      <c r="C63" s="19" t="s">
        <v>14</v>
      </c>
      <c r="D63" s="19" t="s">
        <v>20</v>
      </c>
      <c r="E63" s="19" t="s">
        <v>103</v>
      </c>
    </row>
    <row r="64" spans="1:5" x14ac:dyDescent="0.25">
      <c r="A64" s="19">
        <v>146</v>
      </c>
      <c r="B64" s="19">
        <v>84</v>
      </c>
      <c r="C64" s="19" t="s">
        <v>14</v>
      </c>
      <c r="D64" s="19" t="s">
        <v>20</v>
      </c>
      <c r="E64" s="19" t="s">
        <v>107</v>
      </c>
    </row>
    <row r="65" spans="1:5" x14ac:dyDescent="0.25">
      <c r="A65" s="19">
        <v>147</v>
      </c>
      <c r="B65" s="19">
        <v>25</v>
      </c>
      <c r="C65" s="19" t="s">
        <v>67</v>
      </c>
      <c r="D65" s="19" t="s">
        <v>20</v>
      </c>
      <c r="E65" s="19" t="s">
        <v>31</v>
      </c>
    </row>
    <row r="66" spans="1:5" x14ac:dyDescent="0.25">
      <c r="A66" s="19">
        <v>149</v>
      </c>
      <c r="B66" s="19">
        <v>19</v>
      </c>
      <c r="C66" s="19" t="s">
        <v>100</v>
      </c>
      <c r="D66" s="19" t="s">
        <v>20</v>
      </c>
      <c r="E66" s="19" t="s">
        <v>31</v>
      </c>
    </row>
    <row r="67" spans="1:5" x14ac:dyDescent="0.25">
      <c r="A67" s="19">
        <v>150</v>
      </c>
      <c r="B67" s="19">
        <v>113</v>
      </c>
      <c r="C67" s="19" t="s">
        <v>14</v>
      </c>
      <c r="D67" s="19" t="s">
        <v>20</v>
      </c>
      <c r="E67" s="19" t="s">
        <v>109</v>
      </c>
    </row>
    <row r="68" spans="1:5" x14ac:dyDescent="0.25">
      <c r="A68" s="19">
        <v>151</v>
      </c>
      <c r="B68" s="19">
        <v>37</v>
      </c>
      <c r="C68" s="19" t="s">
        <v>67</v>
      </c>
      <c r="D68" s="19" t="s">
        <v>20</v>
      </c>
      <c r="E68" s="19" t="s">
        <v>31</v>
      </c>
    </row>
    <row r="69" spans="1:5" x14ac:dyDescent="0.25">
      <c r="A69" s="19">
        <v>152</v>
      </c>
      <c r="B69" s="19">
        <v>200</v>
      </c>
      <c r="C69" s="19" t="s">
        <v>14</v>
      </c>
      <c r="D69" s="19" t="s">
        <v>20</v>
      </c>
      <c r="E69" s="19" t="s">
        <v>31</v>
      </c>
    </row>
    <row r="70" spans="1:5" x14ac:dyDescent="0.25">
      <c r="A70" s="19">
        <v>155</v>
      </c>
      <c r="B70" s="19">
        <v>120</v>
      </c>
      <c r="C70" s="19" t="s">
        <v>27</v>
      </c>
      <c r="D70" s="19" t="s">
        <v>20</v>
      </c>
      <c r="E70" s="19" t="s">
        <v>31</v>
      </c>
    </row>
    <row r="71" spans="1:5" x14ac:dyDescent="0.25">
      <c r="A71" s="19">
        <v>158</v>
      </c>
      <c r="B71" s="19">
        <v>33</v>
      </c>
      <c r="C71" s="19" t="s">
        <v>14</v>
      </c>
      <c r="D71" s="19" t="s">
        <v>20</v>
      </c>
      <c r="E71" s="19" t="s">
        <v>31</v>
      </c>
    </row>
    <row r="72" spans="1:5" x14ac:dyDescent="0.25">
      <c r="A72" s="19">
        <v>161</v>
      </c>
      <c r="B72" s="19">
        <v>33</v>
      </c>
      <c r="C72" s="19" t="s">
        <v>19</v>
      </c>
      <c r="D72" s="19" t="s">
        <v>20</v>
      </c>
      <c r="E72" s="19" t="s">
        <v>31</v>
      </c>
    </row>
    <row r="73" spans="1:5" x14ac:dyDescent="0.25">
      <c r="A73" s="19">
        <v>163</v>
      </c>
      <c r="B73" s="19">
        <v>36</v>
      </c>
      <c r="C73" s="19" t="s">
        <v>19</v>
      </c>
      <c r="D73" s="19" t="s">
        <v>20</v>
      </c>
      <c r="E73" s="19" t="s">
        <v>115</v>
      </c>
    </row>
    <row r="74" spans="1:5" x14ac:dyDescent="0.25">
      <c r="A74" s="19">
        <v>164</v>
      </c>
      <c r="B74" s="19">
        <v>58</v>
      </c>
      <c r="C74" s="19" t="s">
        <v>113</v>
      </c>
      <c r="D74" s="19" t="s">
        <v>20</v>
      </c>
      <c r="E74" s="19" t="s">
        <v>116</v>
      </c>
    </row>
    <row r="75" spans="1:5" x14ac:dyDescent="0.25">
      <c r="A75" s="19">
        <v>165</v>
      </c>
      <c r="B75" s="19">
        <v>23</v>
      </c>
      <c r="C75" s="19" t="s">
        <v>19</v>
      </c>
      <c r="D75" s="19" t="s">
        <v>20</v>
      </c>
      <c r="E75" s="19" t="s">
        <v>117</v>
      </c>
    </row>
    <row r="76" spans="1:5" x14ac:dyDescent="0.25">
      <c r="A76" s="20">
        <v>167</v>
      </c>
      <c r="B76" s="20">
        <v>7</v>
      </c>
      <c r="C76" s="20" t="s">
        <v>12</v>
      </c>
      <c r="D76" s="20" t="s">
        <v>20</v>
      </c>
      <c r="E76" s="20" t="s">
        <v>119</v>
      </c>
    </row>
    <row r="77" spans="1:5" x14ac:dyDescent="0.25">
      <c r="A77" s="19">
        <v>172</v>
      </c>
      <c r="B77" s="19">
        <v>25</v>
      </c>
      <c r="C77" s="19" t="s">
        <v>12</v>
      </c>
      <c r="D77" s="19" t="s">
        <v>20</v>
      </c>
      <c r="E77" s="19" t="s">
        <v>123</v>
      </c>
    </row>
    <row r="78" spans="1:5" x14ac:dyDescent="0.25">
      <c r="A78" s="19">
        <v>174</v>
      </c>
      <c r="B78" s="19">
        <v>80</v>
      </c>
      <c r="C78" s="19" t="s">
        <v>67</v>
      </c>
      <c r="D78" s="19" t="s">
        <v>20</v>
      </c>
      <c r="E78" s="19" t="s">
        <v>31</v>
      </c>
    </row>
    <row r="79" spans="1:5" x14ac:dyDescent="0.25">
      <c r="A79" s="19">
        <v>176</v>
      </c>
      <c r="B79" s="19">
        <v>174</v>
      </c>
      <c r="C79" s="19" t="s">
        <v>67</v>
      </c>
      <c r="D79" s="19" t="s">
        <v>20</v>
      </c>
      <c r="E79" s="19" t="s">
        <v>78</v>
      </c>
    </row>
    <row r="80" spans="1:5" x14ac:dyDescent="0.25">
      <c r="A80" s="19">
        <v>177</v>
      </c>
      <c r="B80" s="19">
        <v>42</v>
      </c>
      <c r="C80" s="19" t="s">
        <v>19</v>
      </c>
      <c r="D80" s="19" t="s">
        <v>20</v>
      </c>
      <c r="E80" s="19" t="s">
        <v>31</v>
      </c>
    </row>
    <row r="81" spans="1:5" x14ac:dyDescent="0.25">
      <c r="A81" s="19">
        <v>178</v>
      </c>
      <c r="B81" s="19">
        <v>50</v>
      </c>
      <c r="C81" s="19" t="s">
        <v>19</v>
      </c>
      <c r="D81" s="19" t="s">
        <v>20</v>
      </c>
      <c r="E81" s="19" t="s">
        <v>124</v>
      </c>
    </row>
    <row r="82" spans="1:5" x14ac:dyDescent="0.25">
      <c r="A82" s="19">
        <v>180</v>
      </c>
      <c r="B82" s="19">
        <v>60</v>
      </c>
      <c r="C82" s="19" t="s">
        <v>12</v>
      </c>
      <c r="D82" s="19" t="s">
        <v>20</v>
      </c>
      <c r="E82" s="19" t="s">
        <v>31</v>
      </c>
    </row>
    <row r="83" spans="1:5" x14ac:dyDescent="0.25">
      <c r="A83" s="19">
        <v>181</v>
      </c>
      <c r="B83" s="19">
        <v>121</v>
      </c>
      <c r="C83" s="19" t="s">
        <v>27</v>
      </c>
      <c r="D83" s="19" t="s">
        <v>20</v>
      </c>
      <c r="E83" s="19" t="s">
        <v>31</v>
      </c>
    </row>
    <row r="84" spans="1:5" x14ac:dyDescent="0.25">
      <c r="A84" s="19">
        <v>183</v>
      </c>
      <c r="B84" s="19">
        <v>93</v>
      </c>
      <c r="C84" s="19" t="s">
        <v>27</v>
      </c>
      <c r="D84" s="19" t="s">
        <v>20</v>
      </c>
      <c r="E84" s="19" t="s">
        <v>31</v>
      </c>
    </row>
    <row r="85" spans="1:5" x14ac:dyDescent="0.25">
      <c r="A85" s="19">
        <v>184</v>
      </c>
      <c r="B85" s="19">
        <v>73</v>
      </c>
      <c r="C85" s="19" t="s">
        <v>125</v>
      </c>
      <c r="D85" s="19" t="s">
        <v>20</v>
      </c>
      <c r="E85" s="19" t="s">
        <v>31</v>
      </c>
    </row>
    <row r="86" spans="1:5" x14ac:dyDescent="0.25">
      <c r="A86" s="19">
        <v>201</v>
      </c>
      <c r="B86" s="19">
        <v>53</v>
      </c>
      <c r="C86" s="19" t="s">
        <v>19</v>
      </c>
      <c r="D86" s="19" t="s">
        <v>20</v>
      </c>
      <c r="E86" s="19" t="s">
        <v>31</v>
      </c>
    </row>
    <row r="87" spans="1:5" x14ac:dyDescent="0.25">
      <c r="A87" s="19">
        <v>202</v>
      </c>
      <c r="B87" s="19">
        <v>90</v>
      </c>
      <c r="C87" s="19" t="s">
        <v>12</v>
      </c>
      <c r="D87" s="19" t="s">
        <v>20</v>
      </c>
      <c r="E87" s="19" t="s">
        <v>31</v>
      </c>
    </row>
    <row r="88" spans="1:5" x14ac:dyDescent="0.25">
      <c r="A88" s="20">
        <v>204</v>
      </c>
      <c r="B88" s="20">
        <v>3</v>
      </c>
      <c r="C88" s="20" t="s">
        <v>12</v>
      </c>
      <c r="D88" s="20" t="s">
        <v>20</v>
      </c>
      <c r="E88" s="20" t="s">
        <v>135</v>
      </c>
    </row>
    <row r="89" spans="1:5" x14ac:dyDescent="0.25">
      <c r="A89" s="19">
        <v>205</v>
      </c>
      <c r="B89" s="19">
        <v>114</v>
      </c>
      <c r="C89" s="19" t="s">
        <v>12</v>
      </c>
      <c r="D89" s="19" t="s">
        <v>20</v>
      </c>
      <c r="E89" s="19" t="s">
        <v>31</v>
      </c>
    </row>
    <row r="90" spans="1:5" x14ac:dyDescent="0.25">
      <c r="A90" s="19">
        <v>206</v>
      </c>
      <c r="B90" s="19">
        <v>104</v>
      </c>
      <c r="C90" s="19" t="s">
        <v>12</v>
      </c>
      <c r="D90" s="19" t="s">
        <v>20</v>
      </c>
      <c r="E90" s="19" t="s">
        <v>31</v>
      </c>
    </row>
    <row r="91" spans="1:5" x14ac:dyDescent="0.25">
      <c r="A91" s="19">
        <v>209</v>
      </c>
      <c r="B91" s="19">
        <v>51</v>
      </c>
      <c r="C91" s="19" t="s">
        <v>12</v>
      </c>
      <c r="D91" s="19" t="s">
        <v>20</v>
      </c>
      <c r="E91" s="19" t="s">
        <v>31</v>
      </c>
    </row>
    <row r="92" spans="1:5" x14ac:dyDescent="0.25">
      <c r="A92" s="19">
        <v>210</v>
      </c>
      <c r="B92" s="19">
        <v>55</v>
      </c>
      <c r="C92" s="19" t="s">
        <v>12</v>
      </c>
      <c r="D92" s="19" t="s">
        <v>20</v>
      </c>
      <c r="E92" s="19" t="s">
        <v>31</v>
      </c>
    </row>
    <row r="93" spans="1:5" x14ac:dyDescent="0.25">
      <c r="A93" s="19">
        <v>213</v>
      </c>
      <c r="B93" s="19">
        <v>12</v>
      </c>
      <c r="C93" s="19" t="s">
        <v>19</v>
      </c>
      <c r="D93" s="19" t="s">
        <v>20</v>
      </c>
      <c r="E93" s="19" t="s">
        <v>31</v>
      </c>
    </row>
    <row r="94" spans="1:5" x14ac:dyDescent="0.25">
      <c r="A94" s="20">
        <v>216</v>
      </c>
      <c r="B94" s="20">
        <v>34</v>
      </c>
      <c r="C94" s="20" t="s">
        <v>36</v>
      </c>
      <c r="D94" s="20" t="s">
        <v>20</v>
      </c>
      <c r="E94" s="20" t="s">
        <v>135</v>
      </c>
    </row>
    <row r="95" spans="1:5" x14ac:dyDescent="0.25">
      <c r="A95" s="19">
        <v>217</v>
      </c>
      <c r="B95" s="19">
        <v>27</v>
      </c>
      <c r="C95" s="19" t="s">
        <v>14</v>
      </c>
      <c r="D95" s="19" t="s">
        <v>20</v>
      </c>
      <c r="E95" s="19" t="s">
        <v>31</v>
      </c>
    </row>
    <row r="96" spans="1:5" x14ac:dyDescent="0.25">
      <c r="A96" s="19">
        <v>227</v>
      </c>
      <c r="B96" s="19">
        <v>47</v>
      </c>
      <c r="C96" s="19" t="s">
        <v>19</v>
      </c>
      <c r="D96" s="19" t="s">
        <v>20</v>
      </c>
      <c r="E96" s="19" t="s">
        <v>31</v>
      </c>
    </row>
    <row r="97" spans="1:5" x14ac:dyDescent="0.25">
      <c r="A97" s="19">
        <v>228</v>
      </c>
      <c r="B97" s="19">
        <v>29</v>
      </c>
      <c r="C97" s="19" t="s">
        <v>19</v>
      </c>
      <c r="D97" s="19" t="s">
        <v>20</v>
      </c>
      <c r="E97" s="19" t="s">
        <v>142</v>
      </c>
    </row>
    <row r="98" spans="1:5" x14ac:dyDescent="0.25">
      <c r="A98" s="19">
        <v>229</v>
      </c>
      <c r="B98" s="19">
        <v>74</v>
      </c>
      <c r="C98" s="19" t="s">
        <v>19</v>
      </c>
      <c r="D98" s="19" t="s">
        <v>20</v>
      </c>
      <c r="E98" s="19" t="s">
        <v>143</v>
      </c>
    </row>
    <row r="99" spans="1:5" x14ac:dyDescent="0.25">
      <c r="A99" s="19">
        <v>230</v>
      </c>
      <c r="B99" s="19">
        <v>42</v>
      </c>
      <c r="C99" s="19" t="s">
        <v>67</v>
      </c>
      <c r="D99" s="19" t="s">
        <v>20</v>
      </c>
      <c r="E99" s="19" t="s">
        <v>31</v>
      </c>
    </row>
    <row r="100" spans="1:5" x14ac:dyDescent="0.25">
      <c r="A100" s="19">
        <v>231</v>
      </c>
      <c r="B100" s="19">
        <v>63</v>
      </c>
      <c r="C100" s="19" t="s">
        <v>19</v>
      </c>
      <c r="D100" s="19" t="s">
        <v>20</v>
      </c>
      <c r="E100" s="19" t="s">
        <v>144</v>
      </c>
    </row>
    <row r="101" spans="1:5" x14ac:dyDescent="0.25">
      <c r="A101" s="19">
        <v>232</v>
      </c>
      <c r="B101" s="19">
        <v>39</v>
      </c>
      <c r="C101" s="19" t="s">
        <v>14</v>
      </c>
      <c r="D101" s="19" t="s">
        <v>20</v>
      </c>
      <c r="E101" s="19" t="s">
        <v>31</v>
      </c>
    </row>
    <row r="102" spans="1:5" x14ac:dyDescent="0.25">
      <c r="A102" s="19">
        <v>233</v>
      </c>
      <c r="B102" s="19">
        <v>20</v>
      </c>
      <c r="C102" s="19" t="s">
        <v>27</v>
      </c>
      <c r="D102" s="19" t="s">
        <v>20</v>
      </c>
      <c r="E102" s="19" t="s">
        <v>31</v>
      </c>
    </row>
    <row r="103" spans="1:5" x14ac:dyDescent="0.25">
      <c r="A103" s="19">
        <v>236</v>
      </c>
      <c r="B103" s="19">
        <v>1</v>
      </c>
      <c r="C103" s="19" t="s">
        <v>127</v>
      </c>
      <c r="D103" s="19" t="s">
        <v>20</v>
      </c>
      <c r="E103" s="19" t="s">
        <v>146</v>
      </c>
    </row>
    <row r="104" spans="1:5" x14ac:dyDescent="0.25">
      <c r="A104" s="19">
        <v>237</v>
      </c>
      <c r="B104" s="19">
        <v>33</v>
      </c>
      <c r="C104" s="19" t="s">
        <v>127</v>
      </c>
      <c r="D104" s="19" t="s">
        <v>20</v>
      </c>
      <c r="E104" s="19" t="s">
        <v>31</v>
      </c>
    </row>
    <row r="105" spans="1:5" x14ac:dyDescent="0.25">
      <c r="A105" s="19">
        <v>240</v>
      </c>
      <c r="B105" s="19">
        <v>48</v>
      </c>
      <c r="C105" s="19" t="s">
        <v>12</v>
      </c>
      <c r="D105" s="19" t="s">
        <v>20</v>
      </c>
      <c r="E105" s="19" t="s">
        <v>31</v>
      </c>
    </row>
    <row r="106" spans="1:5" x14ac:dyDescent="0.25">
      <c r="A106" s="19">
        <v>242</v>
      </c>
      <c r="B106" s="19">
        <v>33</v>
      </c>
      <c r="C106" s="19" t="s">
        <v>67</v>
      </c>
      <c r="D106" s="19" t="s">
        <v>20</v>
      </c>
      <c r="E106" s="19" t="s">
        <v>31</v>
      </c>
    </row>
    <row r="107" spans="1:5" x14ac:dyDescent="0.25">
      <c r="A107" s="19">
        <v>243</v>
      </c>
      <c r="B107" s="19">
        <v>69</v>
      </c>
      <c r="C107" s="19" t="s">
        <v>67</v>
      </c>
      <c r="D107" s="19" t="s">
        <v>20</v>
      </c>
      <c r="E107" s="19" t="s">
        <v>31</v>
      </c>
    </row>
    <row r="108" spans="1:5" x14ac:dyDescent="0.25">
      <c r="A108" s="19">
        <v>246</v>
      </c>
      <c r="B108" s="19">
        <v>10</v>
      </c>
      <c r="C108" s="19" t="s">
        <v>67</v>
      </c>
      <c r="D108" s="19" t="s">
        <v>20</v>
      </c>
      <c r="E108" s="19" t="s">
        <v>31</v>
      </c>
    </row>
    <row r="109" spans="1:5" x14ac:dyDescent="0.25">
      <c r="A109" s="19">
        <v>247</v>
      </c>
      <c r="B109" s="19">
        <v>77</v>
      </c>
      <c r="C109" s="19" t="s">
        <v>14</v>
      </c>
      <c r="D109" s="19" t="s">
        <v>20</v>
      </c>
      <c r="E109" s="19" t="s">
        <v>31</v>
      </c>
    </row>
    <row r="110" spans="1:5" x14ac:dyDescent="0.25">
      <c r="A110" s="19">
        <v>248</v>
      </c>
      <c r="B110" s="19">
        <v>102</v>
      </c>
      <c r="C110" s="19" t="s">
        <v>12</v>
      </c>
      <c r="D110" s="19" t="s">
        <v>20</v>
      </c>
      <c r="E110" s="19" t="s">
        <v>31</v>
      </c>
    </row>
    <row r="111" spans="1:5" x14ac:dyDescent="0.25">
      <c r="A111" s="19">
        <v>249</v>
      </c>
      <c r="B111" s="19">
        <v>23</v>
      </c>
      <c r="C111" s="19" t="s">
        <v>19</v>
      </c>
      <c r="D111" s="19" t="s">
        <v>20</v>
      </c>
      <c r="E111" s="19" t="s">
        <v>31</v>
      </c>
    </row>
    <row r="112" spans="1:5" x14ac:dyDescent="0.25">
      <c r="A112" s="19">
        <v>252</v>
      </c>
      <c r="B112" s="19">
        <v>24</v>
      </c>
      <c r="C112" s="19" t="s">
        <v>19</v>
      </c>
      <c r="D112" s="19" t="s">
        <v>20</v>
      </c>
      <c r="E112" s="19" t="s">
        <v>31</v>
      </c>
    </row>
    <row r="113" spans="1:5" x14ac:dyDescent="0.25">
      <c r="A113" s="19">
        <v>255</v>
      </c>
      <c r="B113" s="19">
        <v>55</v>
      </c>
      <c r="C113" s="19" t="s">
        <v>12</v>
      </c>
      <c r="D113" s="19" t="s">
        <v>20</v>
      </c>
      <c r="E113" s="19" t="s">
        <v>31</v>
      </c>
    </row>
    <row r="114" spans="1:5" x14ac:dyDescent="0.25">
      <c r="A114" s="19">
        <v>256</v>
      </c>
      <c r="B114" s="19">
        <v>50</v>
      </c>
      <c r="C114" s="19" t="s">
        <v>19</v>
      </c>
      <c r="D114" s="19" t="s">
        <v>20</v>
      </c>
      <c r="E114" s="19" t="s">
        <v>31</v>
      </c>
    </row>
    <row r="115" spans="1:5" x14ac:dyDescent="0.25">
      <c r="A115" s="19">
        <v>257</v>
      </c>
      <c r="B115" s="19">
        <v>45</v>
      </c>
      <c r="C115" s="19" t="s">
        <v>19</v>
      </c>
      <c r="D115" s="19" t="s">
        <v>20</v>
      </c>
      <c r="E115" s="19" t="s">
        <v>31</v>
      </c>
    </row>
    <row r="116" spans="1:5" x14ac:dyDescent="0.25">
      <c r="A116" s="19">
        <v>258</v>
      </c>
      <c r="B116" s="19">
        <v>35</v>
      </c>
      <c r="C116" s="19" t="s">
        <v>19</v>
      </c>
      <c r="D116" s="19" t="s">
        <v>20</v>
      </c>
      <c r="E116" s="19" t="s">
        <v>31</v>
      </c>
    </row>
    <row r="117" spans="1:5" x14ac:dyDescent="0.25">
      <c r="A117" s="19">
        <v>259</v>
      </c>
      <c r="B117" s="19">
        <v>13</v>
      </c>
      <c r="C117" s="19" t="s">
        <v>19</v>
      </c>
      <c r="D117" s="19" t="s">
        <v>20</v>
      </c>
      <c r="E117" s="19" t="s">
        <v>31</v>
      </c>
    </row>
    <row r="118" spans="1:5" x14ac:dyDescent="0.25">
      <c r="A118" s="19">
        <v>260</v>
      </c>
      <c r="B118" s="19">
        <v>33</v>
      </c>
      <c r="C118" s="19" t="s">
        <v>19</v>
      </c>
      <c r="D118" s="19" t="s">
        <v>20</v>
      </c>
      <c r="E118" s="19" t="s">
        <v>31</v>
      </c>
    </row>
    <row r="119" spans="1:5" x14ac:dyDescent="0.25">
      <c r="A119" s="19">
        <v>262</v>
      </c>
      <c r="B119" s="19">
        <v>18</v>
      </c>
      <c r="C119" s="19" t="s">
        <v>19</v>
      </c>
      <c r="D119" s="19" t="s">
        <v>20</v>
      </c>
      <c r="E119" s="19" t="s">
        <v>10</v>
      </c>
    </row>
    <row r="120" spans="1:5" x14ac:dyDescent="0.25">
      <c r="A120" s="19">
        <v>263</v>
      </c>
      <c r="B120" s="19">
        <v>11</v>
      </c>
      <c r="C120" s="19" t="s">
        <v>12</v>
      </c>
      <c r="D120" s="19" t="s">
        <v>20</v>
      </c>
      <c r="E120" s="19" t="s">
        <v>31</v>
      </c>
    </row>
    <row r="121" spans="1:5" x14ac:dyDescent="0.25">
      <c r="A121" s="19">
        <v>265</v>
      </c>
      <c r="B121" s="19">
        <v>46</v>
      </c>
      <c r="C121" s="19" t="s">
        <v>36</v>
      </c>
      <c r="D121" s="19" t="s">
        <v>20</v>
      </c>
      <c r="E121" s="19" t="s">
        <v>31</v>
      </c>
    </row>
    <row r="122" spans="1:5" x14ac:dyDescent="0.25">
      <c r="A122" s="19">
        <v>268</v>
      </c>
      <c r="B122" s="19">
        <v>26</v>
      </c>
      <c r="C122" s="19" t="s">
        <v>27</v>
      </c>
      <c r="D122" s="19" t="s">
        <v>20</v>
      </c>
      <c r="E122" s="19" t="s">
        <v>31</v>
      </c>
    </row>
    <row r="123" spans="1:5" x14ac:dyDescent="0.25">
      <c r="A123" s="19">
        <v>269</v>
      </c>
      <c r="B123" s="19">
        <v>17</v>
      </c>
      <c r="C123" s="19" t="s">
        <v>19</v>
      </c>
      <c r="D123" s="19" t="s">
        <v>20</v>
      </c>
      <c r="E123" s="19" t="s">
        <v>31</v>
      </c>
    </row>
    <row r="124" spans="1:5" x14ac:dyDescent="0.25">
      <c r="A124" s="19">
        <v>270</v>
      </c>
      <c r="B124" s="19">
        <v>28</v>
      </c>
      <c r="C124" s="19" t="s">
        <v>14</v>
      </c>
      <c r="D124" s="19" t="s">
        <v>20</v>
      </c>
      <c r="E124" s="19" t="s">
        <v>31</v>
      </c>
    </row>
    <row r="125" spans="1:5" x14ac:dyDescent="0.25">
      <c r="A125" s="19">
        <v>272</v>
      </c>
      <c r="B125" s="19">
        <v>69</v>
      </c>
      <c r="C125" s="19" t="s">
        <v>36</v>
      </c>
      <c r="D125" s="19" t="s">
        <v>20</v>
      </c>
      <c r="E125" s="19" t="s">
        <v>31</v>
      </c>
    </row>
    <row r="126" spans="1:5" x14ac:dyDescent="0.25">
      <c r="A126" s="19">
        <v>273</v>
      </c>
      <c r="B126" s="19">
        <v>86</v>
      </c>
      <c r="C126" s="19" t="s">
        <v>27</v>
      </c>
      <c r="D126" s="19" t="s">
        <v>20</v>
      </c>
      <c r="E126" s="19" t="s">
        <v>31</v>
      </c>
    </row>
    <row r="127" spans="1:5" x14ac:dyDescent="0.25">
      <c r="A127" s="19">
        <v>274</v>
      </c>
      <c r="B127" s="19">
        <v>38</v>
      </c>
      <c r="C127" s="19" t="s">
        <v>36</v>
      </c>
      <c r="D127" s="19" t="s">
        <v>20</v>
      </c>
      <c r="E127" s="19" t="s">
        <v>31</v>
      </c>
    </row>
    <row r="128" spans="1:5" x14ac:dyDescent="0.25">
      <c r="A128" s="19">
        <v>276</v>
      </c>
      <c r="B128" s="19">
        <v>65</v>
      </c>
      <c r="C128" s="19" t="s">
        <v>36</v>
      </c>
      <c r="D128" s="19" t="s">
        <v>20</v>
      </c>
      <c r="E128" s="19" t="s">
        <v>31</v>
      </c>
    </row>
    <row r="129" spans="1:5" x14ac:dyDescent="0.25">
      <c r="A129" s="19">
        <v>278</v>
      </c>
      <c r="B129" s="19">
        <v>98</v>
      </c>
      <c r="C129" s="19" t="s">
        <v>36</v>
      </c>
      <c r="D129" s="19" t="s">
        <v>20</v>
      </c>
      <c r="E129" s="19" t="s">
        <v>31</v>
      </c>
    </row>
    <row r="130" spans="1:5" x14ac:dyDescent="0.25">
      <c r="A130" s="19">
        <v>280</v>
      </c>
      <c r="B130" s="19">
        <v>32</v>
      </c>
      <c r="C130" s="19" t="s">
        <v>27</v>
      </c>
      <c r="D130" s="19" t="s">
        <v>20</v>
      </c>
      <c r="E130" s="19" t="s">
        <v>31</v>
      </c>
    </row>
    <row r="131" spans="1:5" x14ac:dyDescent="0.25">
      <c r="A131" s="19">
        <v>281</v>
      </c>
      <c r="B131" s="19">
        <v>61</v>
      </c>
      <c r="C131" s="19" t="s">
        <v>27</v>
      </c>
      <c r="D131" s="19" t="s">
        <v>20</v>
      </c>
      <c r="E131" s="19" t="s">
        <v>154</v>
      </c>
    </row>
    <row r="132" spans="1:5" x14ac:dyDescent="0.25">
      <c r="A132" s="19">
        <v>282</v>
      </c>
      <c r="B132" s="19">
        <v>96</v>
      </c>
      <c r="C132" s="19" t="s">
        <v>27</v>
      </c>
      <c r="D132" s="19" t="s">
        <v>20</v>
      </c>
      <c r="E132" s="19" t="s">
        <v>31</v>
      </c>
    </row>
    <row r="133" spans="1:5" x14ac:dyDescent="0.25">
      <c r="A133" s="19">
        <v>284</v>
      </c>
      <c r="B133" s="19">
        <v>89</v>
      </c>
      <c r="C133" s="19" t="s">
        <v>36</v>
      </c>
      <c r="D133" s="19" t="s">
        <v>20</v>
      </c>
      <c r="E133" s="19" t="s">
        <v>31</v>
      </c>
    </row>
    <row r="134" spans="1:5" x14ac:dyDescent="0.25">
      <c r="A134" s="19">
        <v>285</v>
      </c>
      <c r="B134" s="19">
        <v>51</v>
      </c>
      <c r="C134" s="19" t="s">
        <v>36</v>
      </c>
      <c r="D134" s="19" t="s">
        <v>20</v>
      </c>
      <c r="E134" s="19" t="s">
        <v>31</v>
      </c>
    </row>
    <row r="135" spans="1:5" x14ac:dyDescent="0.25">
      <c r="A135" s="19">
        <v>286</v>
      </c>
      <c r="B135" s="19">
        <v>86</v>
      </c>
      <c r="C135" s="19" t="s">
        <v>36</v>
      </c>
      <c r="D135" s="19" t="s">
        <v>20</v>
      </c>
      <c r="E135" s="19" t="s">
        <v>31</v>
      </c>
    </row>
    <row r="136" spans="1:5" x14ac:dyDescent="0.25">
      <c r="A136" s="19">
        <v>291</v>
      </c>
      <c r="B136" s="19">
        <v>22</v>
      </c>
      <c r="C136" s="19" t="s">
        <v>67</v>
      </c>
      <c r="D136" s="19" t="s">
        <v>20</v>
      </c>
      <c r="E136" s="19" t="s">
        <v>31</v>
      </c>
    </row>
    <row r="137" spans="1:5" x14ac:dyDescent="0.25">
      <c r="A137" s="19">
        <v>294</v>
      </c>
      <c r="B137" s="19">
        <v>14</v>
      </c>
      <c r="C137" s="19" t="s">
        <v>19</v>
      </c>
      <c r="D137" s="19" t="s">
        <v>20</v>
      </c>
      <c r="E137" s="19" t="s">
        <v>31</v>
      </c>
    </row>
    <row r="138" spans="1:5" x14ac:dyDescent="0.25">
      <c r="A138" s="19">
        <v>295</v>
      </c>
      <c r="B138" s="19">
        <v>26</v>
      </c>
      <c r="C138" s="19" t="s">
        <v>12</v>
      </c>
      <c r="D138" s="19" t="s">
        <v>20</v>
      </c>
      <c r="E138" s="19" t="s">
        <v>31</v>
      </c>
    </row>
    <row r="139" spans="1:5" x14ac:dyDescent="0.25">
      <c r="A139" s="19">
        <v>296</v>
      </c>
      <c r="B139" s="19">
        <v>34</v>
      </c>
      <c r="C139" s="19" t="s">
        <v>67</v>
      </c>
      <c r="D139" s="19" t="s">
        <v>20</v>
      </c>
      <c r="E139" s="19" t="s">
        <v>31</v>
      </c>
    </row>
    <row r="140" spans="1:5" x14ac:dyDescent="0.25">
      <c r="A140" s="20">
        <v>297</v>
      </c>
      <c r="B140" s="20">
        <v>15</v>
      </c>
      <c r="C140" s="20" t="s">
        <v>36</v>
      </c>
      <c r="D140" s="20" t="s">
        <v>20</v>
      </c>
      <c r="E140" s="20" t="s">
        <v>157</v>
      </c>
    </row>
    <row r="141" spans="1:5" x14ac:dyDescent="0.25">
      <c r="A141" s="19">
        <v>298</v>
      </c>
      <c r="B141" s="19">
        <v>63</v>
      </c>
      <c r="C141" s="19" t="s">
        <v>27</v>
      </c>
      <c r="D141" s="19" t="s">
        <v>20</v>
      </c>
      <c r="E141" s="19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77E2-B588-45A5-B7AF-E78C71245232}">
  <dimension ref="A1:G16"/>
  <sheetViews>
    <sheetView tabSelected="1" workbookViewId="0">
      <selection activeCell="D11" sqref="D11"/>
    </sheetView>
  </sheetViews>
  <sheetFormatPr defaultRowHeight="15" x14ac:dyDescent="0.25"/>
  <cols>
    <col min="3" max="3" width="10.140625" bestFit="1" customWidth="1"/>
    <col min="7" max="7" width="11.7109375" bestFit="1" customWidth="1"/>
  </cols>
  <sheetData>
    <row r="1" spans="1:7" x14ac:dyDescent="0.25">
      <c r="A1" s="22" t="s">
        <v>168</v>
      </c>
      <c r="B1" s="22" t="s">
        <v>159</v>
      </c>
      <c r="C1" s="22" t="s">
        <v>160</v>
      </c>
      <c r="D1" s="23" t="s">
        <v>165</v>
      </c>
      <c r="E1" s="22" t="s">
        <v>166</v>
      </c>
      <c r="F1" s="25" t="s">
        <v>167</v>
      </c>
      <c r="G1" s="26"/>
    </row>
    <row r="2" spans="1:7" x14ac:dyDescent="0.25">
      <c r="A2" s="4" t="s">
        <v>0</v>
      </c>
      <c r="B2" s="4">
        <v>20</v>
      </c>
      <c r="C2" s="4">
        <v>11</v>
      </c>
      <c r="D2" s="24">
        <v>1</v>
      </c>
      <c r="E2" s="4">
        <f>SUM(B2:C2)</f>
        <v>31</v>
      </c>
      <c r="F2" s="4">
        <f xml:space="preserve"> B2/E2*100</f>
        <v>64.516129032258064</v>
      </c>
    </row>
    <row r="3" spans="1:7" x14ac:dyDescent="0.25">
      <c r="A3" s="4" t="s">
        <v>161</v>
      </c>
      <c r="B3" s="4">
        <v>9</v>
      </c>
      <c r="C3" s="4">
        <v>0</v>
      </c>
      <c r="D3" s="24">
        <v>0</v>
      </c>
      <c r="E3" s="4">
        <f t="shared" ref="E3:E16" si="0">SUM(B3:C3)</f>
        <v>9</v>
      </c>
      <c r="F3" s="4">
        <f t="shared" ref="F3:F16" si="1" xml:space="preserve"> B3/E3*100</f>
        <v>100</v>
      </c>
    </row>
    <row r="4" spans="1:7" x14ac:dyDescent="0.25">
      <c r="A4" s="4" t="s">
        <v>162</v>
      </c>
      <c r="B4" s="4">
        <v>8</v>
      </c>
      <c r="C4" s="4">
        <v>1</v>
      </c>
      <c r="D4" s="24">
        <v>0</v>
      </c>
      <c r="E4" s="4">
        <f t="shared" si="0"/>
        <v>9</v>
      </c>
      <c r="F4" s="4">
        <f t="shared" si="1"/>
        <v>88.888888888888886</v>
      </c>
    </row>
    <row r="5" spans="1:7" x14ac:dyDescent="0.25">
      <c r="A5" s="4" t="s">
        <v>163</v>
      </c>
      <c r="B5" s="4">
        <v>28</v>
      </c>
      <c r="C5" s="4">
        <v>14</v>
      </c>
      <c r="D5" s="24">
        <v>5</v>
      </c>
      <c r="E5" s="4">
        <f t="shared" si="0"/>
        <v>42</v>
      </c>
      <c r="F5" s="4">
        <f t="shared" si="1"/>
        <v>66.666666666666657</v>
      </c>
    </row>
    <row r="6" spans="1:7" x14ac:dyDescent="0.25">
      <c r="A6" s="4" t="s">
        <v>17</v>
      </c>
      <c r="B6" s="4">
        <v>108</v>
      </c>
      <c r="C6" s="4">
        <v>25</v>
      </c>
      <c r="D6" s="24">
        <v>7</v>
      </c>
      <c r="E6" s="4">
        <f t="shared" si="0"/>
        <v>133</v>
      </c>
      <c r="F6" s="4">
        <f t="shared" si="1"/>
        <v>81.203007518796994</v>
      </c>
    </row>
    <row r="7" spans="1:7" x14ac:dyDescent="0.25">
      <c r="A7" s="4" t="s">
        <v>164</v>
      </c>
      <c r="B7" s="4">
        <v>19</v>
      </c>
      <c r="C7" s="4">
        <v>6</v>
      </c>
      <c r="D7" s="24">
        <v>0</v>
      </c>
      <c r="E7" s="4">
        <f t="shared" si="0"/>
        <v>25</v>
      </c>
      <c r="F7" s="4">
        <f t="shared" si="1"/>
        <v>76</v>
      </c>
    </row>
    <row r="8" spans="1:7" x14ac:dyDescent="0.25">
      <c r="A8" s="4" t="s">
        <v>37</v>
      </c>
      <c r="B8" s="4">
        <v>31</v>
      </c>
      <c r="C8" s="4">
        <v>4</v>
      </c>
      <c r="D8" s="24">
        <v>3</v>
      </c>
      <c r="E8" s="4">
        <f t="shared" si="0"/>
        <v>35</v>
      </c>
      <c r="F8" s="4">
        <f t="shared" si="1"/>
        <v>88.571428571428569</v>
      </c>
    </row>
    <row r="9" spans="1:7" x14ac:dyDescent="0.25">
      <c r="A9" s="27"/>
      <c r="B9" s="27"/>
      <c r="C9" s="27"/>
      <c r="D9" s="27">
        <f>SUM(D2:D8)</f>
        <v>16</v>
      </c>
      <c r="E9" s="27">
        <f>SUM(D2:E8)</f>
        <v>300</v>
      </c>
      <c r="F9" s="27">
        <f xml:space="preserve"> D9/E9*100</f>
        <v>5.3333333333333339</v>
      </c>
    </row>
    <row r="10" spans="1:7" x14ac:dyDescent="0.25">
      <c r="A10" s="28"/>
      <c r="B10" s="28"/>
      <c r="C10" s="28"/>
      <c r="D10" s="28"/>
      <c r="E10" s="28"/>
      <c r="F10" s="28"/>
    </row>
    <row r="11" spans="1:7" x14ac:dyDescent="0.25">
      <c r="A11" s="11"/>
      <c r="B11" s="11"/>
      <c r="C11" s="11"/>
      <c r="D11" s="11"/>
      <c r="E11" s="11"/>
      <c r="F11" s="11"/>
    </row>
    <row r="12" spans="1:7" x14ac:dyDescent="0.25">
      <c r="A12" s="11"/>
      <c r="B12" s="11"/>
      <c r="C12" s="11"/>
      <c r="D12" s="11"/>
      <c r="E12" s="11"/>
      <c r="F12" s="11"/>
    </row>
    <row r="13" spans="1:7" x14ac:dyDescent="0.25">
      <c r="A13" s="11"/>
      <c r="B13" s="11"/>
      <c r="C13" s="11"/>
      <c r="D13" s="11"/>
      <c r="E13" s="11"/>
      <c r="F13" s="11"/>
    </row>
    <row r="14" spans="1:7" x14ac:dyDescent="0.25">
      <c r="A14" s="11"/>
      <c r="B14" s="11"/>
      <c r="C14" s="11"/>
      <c r="D14" s="11"/>
      <c r="E14" s="11"/>
      <c r="F14" s="11"/>
    </row>
    <row r="15" spans="1:7" x14ac:dyDescent="0.25">
      <c r="A15" s="11"/>
      <c r="B15" s="11"/>
      <c r="C15" s="11"/>
      <c r="D15" s="11"/>
      <c r="E15" s="11"/>
      <c r="F15" s="11"/>
    </row>
    <row r="16" spans="1:7" x14ac:dyDescent="0.25">
      <c r="A16" s="11"/>
      <c r="B16" s="11"/>
      <c r="C16" s="11"/>
      <c r="D16" s="11"/>
      <c r="E16" s="11"/>
      <c r="F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2020-12-03T18:29:46Z</dcterms:created>
  <dcterms:modified xsi:type="dcterms:W3CDTF">2020-12-20T18:05:31Z</dcterms:modified>
</cp:coreProperties>
</file>