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LiteratureAnalysis\data\Data_0730\"/>
    </mc:Choice>
  </mc:AlternateContent>
  <bookViews>
    <workbookView xWindow="-108" yWindow="-108" windowWidth="19416" windowHeight="12216"/>
  </bookViews>
  <sheets>
    <sheet name="SELECTED" sheetId="1" r:id="rId1"/>
  </sheets>
  <definedNames>
    <definedName name="_xlnm._FilterDatabase" localSheetId="0" hidden="1">SELECTED!$H$1:$AQ$729</definedName>
  </definedNames>
  <calcPr calcId="152511"/>
</workbook>
</file>

<file path=xl/calcChain.xml><?xml version="1.0" encoding="utf-8"?>
<calcChain xmlns="http://schemas.openxmlformats.org/spreadsheetml/2006/main">
  <c r="I142" i="1" l="1"/>
  <c r="H3" i="1"/>
  <c r="I3" i="1"/>
  <c r="J3" i="1"/>
  <c r="H4" i="1"/>
  <c r="I4" i="1"/>
  <c r="H5" i="1"/>
  <c r="I5" i="1"/>
  <c r="H6" i="1"/>
  <c r="I6" i="1"/>
  <c r="H7" i="1"/>
  <c r="I7" i="1"/>
  <c r="H8" i="1"/>
  <c r="I8" i="1"/>
  <c r="H9" i="1"/>
  <c r="I9" i="1"/>
  <c r="H10" i="1"/>
  <c r="I10" i="1"/>
  <c r="H11" i="1"/>
  <c r="I11" i="1"/>
  <c r="H12" i="1"/>
  <c r="I12" i="1"/>
  <c r="H13" i="1"/>
  <c r="I13" i="1"/>
  <c r="H14" i="1"/>
  <c r="I14" i="1"/>
  <c r="J14" i="1" s="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J102" i="1" s="1"/>
  <c r="H103" i="1"/>
  <c r="I103" i="1"/>
  <c r="H104" i="1"/>
  <c r="I104" i="1"/>
  <c r="H105" i="1"/>
  <c r="I105" i="1"/>
  <c r="H106" i="1"/>
  <c r="I106" i="1"/>
  <c r="H107" i="1"/>
  <c r="I107" i="1"/>
  <c r="H108" i="1"/>
  <c r="I108" i="1"/>
  <c r="H109" i="1"/>
  <c r="I109" i="1"/>
  <c r="H110" i="1"/>
  <c r="I110" i="1"/>
  <c r="J110" i="1" s="1"/>
  <c r="H111" i="1"/>
  <c r="I111" i="1"/>
  <c r="H112" i="1"/>
  <c r="I112" i="1"/>
  <c r="H113" i="1"/>
  <c r="I113" i="1"/>
  <c r="H114" i="1"/>
  <c r="I114" i="1"/>
  <c r="J114" i="1" s="1"/>
  <c r="H115" i="1"/>
  <c r="I115" i="1"/>
  <c r="H116" i="1"/>
  <c r="I116" i="1"/>
  <c r="H117" i="1"/>
  <c r="I117" i="1"/>
  <c r="H118" i="1"/>
  <c r="I118" i="1"/>
  <c r="H119" i="1"/>
  <c r="I119" i="1"/>
  <c r="H120" i="1"/>
  <c r="I120" i="1"/>
  <c r="H121" i="1"/>
  <c r="I121" i="1"/>
  <c r="H122" i="1"/>
  <c r="I122" i="1"/>
  <c r="H123" i="1"/>
  <c r="I123" i="1"/>
  <c r="H124" i="1"/>
  <c r="I124" i="1"/>
  <c r="H125" i="1"/>
  <c r="I125" i="1"/>
  <c r="H126" i="1"/>
  <c r="I126" i="1"/>
  <c r="J126" i="1" s="1"/>
  <c r="H127" i="1"/>
  <c r="I127" i="1"/>
  <c r="H128" i="1"/>
  <c r="I128" i="1"/>
  <c r="H129" i="1"/>
  <c r="I129" i="1"/>
  <c r="H130" i="1"/>
  <c r="I130" i="1"/>
  <c r="J130" i="1" s="1"/>
  <c r="H131" i="1"/>
  <c r="I131" i="1"/>
  <c r="H132" i="1"/>
  <c r="I132" i="1"/>
  <c r="H133" i="1"/>
  <c r="I133" i="1"/>
  <c r="H134" i="1"/>
  <c r="I134" i="1"/>
  <c r="H135" i="1"/>
  <c r="I135" i="1"/>
  <c r="H136" i="1"/>
  <c r="I136" i="1"/>
  <c r="H137" i="1"/>
  <c r="I137" i="1"/>
  <c r="H138" i="1"/>
  <c r="I138" i="1"/>
  <c r="H139" i="1"/>
  <c r="I139" i="1"/>
  <c r="H140" i="1"/>
  <c r="I140" i="1"/>
  <c r="H141" i="1"/>
  <c r="I141" i="1"/>
  <c r="H142" i="1"/>
  <c r="H143" i="1"/>
  <c r="I143" i="1"/>
  <c r="H144" i="1"/>
  <c r="I144" i="1"/>
  <c r="H145" i="1"/>
  <c r="I145" i="1"/>
  <c r="H146" i="1"/>
  <c r="I146" i="1"/>
  <c r="H147" i="1"/>
  <c r="I147"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I274" i="1"/>
  <c r="H275" i="1"/>
  <c r="I275" i="1"/>
  <c r="H276" i="1"/>
  <c r="I276" i="1"/>
  <c r="H277" i="1"/>
  <c r="I277" i="1"/>
  <c r="H278" i="1"/>
  <c r="I278" i="1"/>
  <c r="H279" i="1"/>
  <c r="I279" i="1"/>
  <c r="H280" i="1"/>
  <c r="I280" i="1"/>
  <c r="H281" i="1"/>
  <c r="I281" i="1"/>
  <c r="H282" i="1"/>
  <c r="I282" i="1"/>
  <c r="H283" i="1"/>
  <c r="I283" i="1"/>
  <c r="H284" i="1"/>
  <c r="I284" i="1"/>
  <c r="H285" i="1"/>
  <c r="I285" i="1"/>
  <c r="H286" i="1"/>
  <c r="I286" i="1"/>
  <c r="H287" i="1"/>
  <c r="J287" i="1" s="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J299" i="1" s="1"/>
  <c r="H300" i="1"/>
  <c r="I300" i="1"/>
  <c r="H301" i="1"/>
  <c r="I301" i="1"/>
  <c r="H302" i="1"/>
  <c r="I302" i="1"/>
  <c r="H303" i="1"/>
  <c r="I303" i="1"/>
  <c r="H304" i="1"/>
  <c r="I304" i="1"/>
  <c r="H305" i="1"/>
  <c r="I305" i="1"/>
  <c r="H306" i="1"/>
  <c r="I306" i="1"/>
  <c r="H307" i="1"/>
  <c r="I307" i="1"/>
  <c r="H308" i="1"/>
  <c r="I308" i="1"/>
  <c r="H309" i="1"/>
  <c r="I309" i="1"/>
  <c r="H310" i="1"/>
  <c r="I310" i="1"/>
  <c r="H311" i="1"/>
  <c r="I311" i="1"/>
  <c r="J311" i="1" s="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H334" i="1"/>
  <c r="I334" i="1"/>
  <c r="H335" i="1"/>
  <c r="I335" i="1"/>
  <c r="H336" i="1"/>
  <c r="I336"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H364" i="1"/>
  <c r="I364" i="1"/>
  <c r="H365" i="1"/>
  <c r="I365" i="1"/>
  <c r="H366" i="1"/>
  <c r="I366" i="1"/>
  <c r="H367" i="1"/>
  <c r="I367" i="1"/>
  <c r="H368" i="1"/>
  <c r="I368" i="1"/>
  <c r="H369" i="1"/>
  <c r="I369" i="1"/>
  <c r="H370" i="1"/>
  <c r="I370" i="1"/>
  <c r="H371" i="1"/>
  <c r="I371" i="1"/>
  <c r="H372" i="1"/>
  <c r="I372" i="1"/>
  <c r="H373" i="1"/>
  <c r="I373" i="1"/>
  <c r="H374" i="1"/>
  <c r="I374" i="1"/>
  <c r="H375" i="1"/>
  <c r="I375" i="1"/>
  <c r="H376" i="1"/>
  <c r="I376" i="1"/>
  <c r="H377" i="1"/>
  <c r="I377" i="1"/>
  <c r="H378" i="1"/>
  <c r="I378" i="1"/>
  <c r="H379" i="1"/>
  <c r="I379" i="1"/>
  <c r="H380" i="1"/>
  <c r="I380" i="1"/>
  <c r="H381" i="1"/>
  <c r="I381" i="1"/>
  <c r="H382" i="1"/>
  <c r="I382" i="1"/>
  <c r="H383" i="1"/>
  <c r="I383" i="1"/>
  <c r="H384" i="1"/>
  <c r="I384" i="1"/>
  <c r="H385" i="1"/>
  <c r="I385" i="1"/>
  <c r="H386" i="1"/>
  <c r="I386" i="1"/>
  <c r="J386" i="1" s="1"/>
  <c r="H387" i="1"/>
  <c r="I387" i="1"/>
  <c r="H388" i="1"/>
  <c r="I388" i="1"/>
  <c r="H389" i="1"/>
  <c r="I389" i="1"/>
  <c r="H390" i="1"/>
  <c r="I390" i="1"/>
  <c r="H391" i="1"/>
  <c r="I391" i="1"/>
  <c r="H392" i="1"/>
  <c r="I392" i="1"/>
  <c r="H393" i="1"/>
  <c r="I393" i="1"/>
  <c r="H394" i="1"/>
  <c r="I394" i="1"/>
  <c r="H395" i="1"/>
  <c r="I395" i="1"/>
  <c r="H396" i="1"/>
  <c r="I396" i="1"/>
  <c r="H397" i="1"/>
  <c r="I397" i="1"/>
  <c r="H398" i="1"/>
  <c r="I398" i="1"/>
  <c r="J398" i="1" s="1"/>
  <c r="H399" i="1"/>
  <c r="I399" i="1"/>
  <c r="H400" i="1"/>
  <c r="I400" i="1"/>
  <c r="H401" i="1"/>
  <c r="I401" i="1"/>
  <c r="H402" i="1"/>
  <c r="I402" i="1"/>
  <c r="H403" i="1"/>
  <c r="J403" i="1" s="1"/>
  <c r="I403" i="1"/>
  <c r="H404" i="1"/>
  <c r="I404" i="1"/>
  <c r="H405" i="1"/>
  <c r="I405" i="1"/>
  <c r="H406" i="1"/>
  <c r="I406" i="1"/>
  <c r="H407" i="1"/>
  <c r="I407" i="1"/>
  <c r="H408" i="1"/>
  <c r="I408" i="1"/>
  <c r="H409" i="1"/>
  <c r="I409" i="1"/>
  <c r="H410" i="1"/>
  <c r="I410" i="1"/>
  <c r="H411" i="1"/>
  <c r="I411" i="1"/>
  <c r="H412" i="1"/>
  <c r="I412" i="1"/>
  <c r="H413" i="1"/>
  <c r="I413" i="1"/>
  <c r="H414" i="1"/>
  <c r="I414" i="1"/>
  <c r="H415" i="1"/>
  <c r="I415" i="1"/>
  <c r="H416" i="1"/>
  <c r="I416" i="1"/>
  <c r="H417" i="1"/>
  <c r="I417" i="1"/>
  <c r="H418" i="1"/>
  <c r="I418" i="1"/>
  <c r="H419" i="1"/>
  <c r="I419" i="1"/>
  <c r="H420" i="1"/>
  <c r="I420" i="1"/>
  <c r="H421" i="1"/>
  <c r="I421" i="1"/>
  <c r="H422" i="1"/>
  <c r="I422" i="1"/>
  <c r="H423" i="1"/>
  <c r="I423" i="1"/>
  <c r="H424" i="1"/>
  <c r="I424" i="1"/>
  <c r="H425" i="1"/>
  <c r="I425" i="1"/>
  <c r="H426" i="1"/>
  <c r="I426" i="1"/>
  <c r="H427" i="1"/>
  <c r="I427" i="1"/>
  <c r="H428" i="1"/>
  <c r="I428" i="1"/>
  <c r="H429" i="1"/>
  <c r="J429" i="1" s="1"/>
  <c r="I429" i="1"/>
  <c r="H430" i="1"/>
  <c r="I430" i="1"/>
  <c r="H431" i="1"/>
  <c r="I431" i="1"/>
  <c r="H432" i="1"/>
  <c r="I432" i="1"/>
  <c r="H433" i="1"/>
  <c r="I433" i="1"/>
  <c r="H434" i="1"/>
  <c r="I434" i="1"/>
  <c r="H435" i="1"/>
  <c r="I435" i="1"/>
  <c r="H436" i="1"/>
  <c r="I436" i="1"/>
  <c r="H437" i="1"/>
  <c r="I437" i="1"/>
  <c r="H438" i="1"/>
  <c r="I438" i="1"/>
  <c r="H439" i="1"/>
  <c r="I439" i="1"/>
  <c r="H440" i="1"/>
  <c r="I440" i="1"/>
  <c r="H441" i="1"/>
  <c r="J441" i="1" s="1"/>
  <c r="I441" i="1"/>
  <c r="H442" i="1"/>
  <c r="I442" i="1"/>
  <c r="H443" i="1"/>
  <c r="I443" i="1"/>
  <c r="H444" i="1"/>
  <c r="I444" i="1"/>
  <c r="H445" i="1"/>
  <c r="J445" i="1" s="1"/>
  <c r="I445" i="1"/>
  <c r="H446" i="1"/>
  <c r="I446" i="1"/>
  <c r="H447" i="1"/>
  <c r="I447" i="1"/>
  <c r="H448" i="1"/>
  <c r="I448" i="1"/>
  <c r="H449" i="1"/>
  <c r="I449" i="1"/>
  <c r="H450" i="1"/>
  <c r="I450" i="1"/>
  <c r="H451" i="1"/>
  <c r="I451" i="1"/>
  <c r="H452" i="1"/>
  <c r="I452" i="1"/>
  <c r="H453" i="1"/>
  <c r="I453" i="1"/>
  <c r="H454" i="1"/>
  <c r="I454" i="1"/>
  <c r="H455" i="1"/>
  <c r="I455" i="1"/>
  <c r="H456" i="1"/>
  <c r="I456" i="1"/>
  <c r="H457" i="1"/>
  <c r="J457" i="1" s="1"/>
  <c r="I457" i="1"/>
  <c r="H458" i="1"/>
  <c r="I458" i="1"/>
  <c r="H459" i="1"/>
  <c r="I459" i="1"/>
  <c r="H460" i="1"/>
  <c r="I460" i="1"/>
  <c r="H461" i="1"/>
  <c r="I461" i="1"/>
  <c r="H462" i="1"/>
  <c r="I462" i="1"/>
  <c r="H463" i="1"/>
  <c r="I463" i="1"/>
  <c r="H464" i="1"/>
  <c r="I464" i="1"/>
  <c r="H465" i="1"/>
  <c r="I465" i="1"/>
  <c r="H466" i="1"/>
  <c r="I466" i="1"/>
  <c r="H467" i="1"/>
  <c r="I467" i="1"/>
  <c r="H468" i="1"/>
  <c r="I468" i="1"/>
  <c r="H469" i="1"/>
  <c r="I469" i="1"/>
  <c r="H470" i="1"/>
  <c r="I470" i="1"/>
  <c r="H471" i="1"/>
  <c r="I471" i="1"/>
  <c r="H472" i="1"/>
  <c r="I472" i="1"/>
  <c r="H473" i="1"/>
  <c r="I473" i="1"/>
  <c r="H474" i="1"/>
  <c r="I474" i="1"/>
  <c r="H475" i="1"/>
  <c r="I475" i="1"/>
  <c r="H476" i="1"/>
  <c r="I476" i="1"/>
  <c r="H477" i="1"/>
  <c r="I477" i="1"/>
  <c r="H478" i="1"/>
  <c r="I478" i="1"/>
  <c r="H479" i="1"/>
  <c r="I479" i="1"/>
  <c r="H480" i="1"/>
  <c r="I480" i="1"/>
  <c r="H481" i="1"/>
  <c r="I481" i="1"/>
  <c r="H482" i="1"/>
  <c r="I482" i="1"/>
  <c r="H483" i="1"/>
  <c r="I483" i="1"/>
  <c r="H484" i="1"/>
  <c r="I484" i="1"/>
  <c r="H485" i="1"/>
  <c r="I485" i="1"/>
  <c r="H486" i="1"/>
  <c r="I486" i="1"/>
  <c r="H487" i="1"/>
  <c r="I487" i="1"/>
  <c r="H488" i="1"/>
  <c r="I488" i="1"/>
  <c r="H489" i="1"/>
  <c r="I489" i="1"/>
  <c r="H490" i="1"/>
  <c r="I490" i="1"/>
  <c r="H491" i="1"/>
  <c r="I491" i="1"/>
  <c r="H492" i="1"/>
  <c r="I492" i="1"/>
  <c r="H493" i="1"/>
  <c r="I493" i="1"/>
  <c r="H494" i="1"/>
  <c r="I494" i="1"/>
  <c r="H495" i="1"/>
  <c r="I495" i="1"/>
  <c r="H496" i="1"/>
  <c r="I496" i="1"/>
  <c r="H497" i="1"/>
  <c r="I497" i="1"/>
  <c r="H498" i="1"/>
  <c r="I498" i="1"/>
  <c r="H499" i="1"/>
  <c r="I499" i="1"/>
  <c r="H500" i="1"/>
  <c r="I500" i="1"/>
  <c r="H501" i="1"/>
  <c r="I501" i="1"/>
  <c r="H502" i="1"/>
  <c r="I502" i="1"/>
  <c r="H503" i="1"/>
  <c r="I503" i="1"/>
  <c r="H504" i="1"/>
  <c r="I504" i="1"/>
  <c r="H505" i="1"/>
  <c r="I505" i="1"/>
  <c r="H506" i="1"/>
  <c r="I506" i="1"/>
  <c r="H507" i="1"/>
  <c r="I507" i="1"/>
  <c r="H508" i="1"/>
  <c r="I508" i="1"/>
  <c r="H509" i="1"/>
  <c r="I509" i="1"/>
  <c r="H510" i="1"/>
  <c r="I510" i="1"/>
  <c r="H511" i="1"/>
  <c r="I511" i="1"/>
  <c r="H512" i="1"/>
  <c r="I512" i="1"/>
  <c r="H513" i="1"/>
  <c r="I513" i="1"/>
  <c r="H514" i="1"/>
  <c r="I514" i="1"/>
  <c r="H515" i="1"/>
  <c r="I515" i="1"/>
  <c r="H516" i="1"/>
  <c r="I516" i="1"/>
  <c r="H517" i="1"/>
  <c r="I517" i="1"/>
  <c r="H518" i="1"/>
  <c r="I518" i="1"/>
  <c r="H519" i="1"/>
  <c r="I519" i="1"/>
  <c r="H520" i="1"/>
  <c r="I520" i="1"/>
  <c r="H521" i="1"/>
  <c r="I521" i="1"/>
  <c r="H522" i="1"/>
  <c r="I522" i="1"/>
  <c r="H523" i="1"/>
  <c r="I523" i="1"/>
  <c r="H524" i="1"/>
  <c r="I524" i="1"/>
  <c r="H525" i="1"/>
  <c r="I525" i="1"/>
  <c r="H526" i="1"/>
  <c r="I526" i="1"/>
  <c r="H527" i="1"/>
  <c r="I527" i="1"/>
  <c r="H528" i="1"/>
  <c r="I528" i="1"/>
  <c r="H529" i="1"/>
  <c r="I529" i="1"/>
  <c r="H530" i="1"/>
  <c r="I530" i="1"/>
  <c r="H531" i="1"/>
  <c r="I531" i="1"/>
  <c r="H532" i="1"/>
  <c r="I532" i="1"/>
  <c r="H533" i="1"/>
  <c r="I533" i="1"/>
  <c r="H534" i="1"/>
  <c r="I534" i="1"/>
  <c r="H535" i="1"/>
  <c r="I535" i="1"/>
  <c r="H536" i="1"/>
  <c r="I536" i="1"/>
  <c r="H537" i="1"/>
  <c r="I537" i="1"/>
  <c r="H538" i="1"/>
  <c r="I538" i="1"/>
  <c r="H539" i="1"/>
  <c r="I539" i="1"/>
  <c r="H540" i="1"/>
  <c r="I540" i="1"/>
  <c r="H541" i="1"/>
  <c r="I541" i="1"/>
  <c r="H542" i="1"/>
  <c r="I542" i="1"/>
  <c r="H543" i="1"/>
  <c r="I543" i="1"/>
  <c r="H544" i="1"/>
  <c r="I544" i="1"/>
  <c r="H545" i="1"/>
  <c r="I545" i="1"/>
  <c r="H546" i="1"/>
  <c r="I546" i="1"/>
  <c r="H547" i="1"/>
  <c r="I547" i="1"/>
  <c r="H548" i="1"/>
  <c r="I548" i="1"/>
  <c r="H549" i="1"/>
  <c r="I549" i="1"/>
  <c r="H550" i="1"/>
  <c r="I550" i="1"/>
  <c r="H551" i="1"/>
  <c r="I551" i="1"/>
  <c r="H552" i="1"/>
  <c r="I552" i="1"/>
  <c r="H553" i="1"/>
  <c r="I553" i="1"/>
  <c r="H554" i="1"/>
  <c r="I554" i="1"/>
  <c r="H555" i="1"/>
  <c r="I555" i="1"/>
  <c r="H556" i="1"/>
  <c r="I556" i="1"/>
  <c r="H557" i="1"/>
  <c r="I557" i="1"/>
  <c r="H558" i="1"/>
  <c r="I558" i="1"/>
  <c r="H559" i="1"/>
  <c r="I559" i="1"/>
  <c r="H560" i="1"/>
  <c r="I560" i="1"/>
  <c r="H561" i="1"/>
  <c r="I561" i="1"/>
  <c r="H562" i="1"/>
  <c r="I562" i="1"/>
  <c r="H563" i="1"/>
  <c r="I563" i="1"/>
  <c r="H564" i="1"/>
  <c r="I564" i="1"/>
  <c r="H565" i="1"/>
  <c r="I565" i="1"/>
  <c r="H566" i="1"/>
  <c r="I566" i="1"/>
  <c r="H567" i="1"/>
  <c r="I567" i="1"/>
  <c r="H568" i="1"/>
  <c r="I568" i="1"/>
  <c r="H569" i="1"/>
  <c r="I569" i="1"/>
  <c r="H570" i="1"/>
  <c r="I570" i="1"/>
  <c r="H571" i="1"/>
  <c r="I571" i="1"/>
  <c r="H572" i="1"/>
  <c r="I572" i="1"/>
  <c r="H573" i="1"/>
  <c r="I573" i="1"/>
  <c r="H574" i="1"/>
  <c r="I574" i="1"/>
  <c r="H575" i="1"/>
  <c r="I575" i="1"/>
  <c r="H576" i="1"/>
  <c r="I576" i="1"/>
  <c r="H577" i="1"/>
  <c r="I577" i="1"/>
  <c r="H578" i="1"/>
  <c r="I578" i="1"/>
  <c r="H579" i="1"/>
  <c r="I579" i="1"/>
  <c r="H580" i="1"/>
  <c r="I580" i="1"/>
  <c r="H581" i="1"/>
  <c r="I581" i="1"/>
  <c r="H582" i="1"/>
  <c r="I582" i="1"/>
  <c r="H583" i="1"/>
  <c r="I583" i="1"/>
  <c r="H584" i="1"/>
  <c r="I584" i="1"/>
  <c r="H585" i="1"/>
  <c r="I585" i="1"/>
  <c r="H586" i="1"/>
  <c r="I586" i="1"/>
  <c r="H587" i="1"/>
  <c r="I587" i="1"/>
  <c r="H588" i="1"/>
  <c r="I588" i="1"/>
  <c r="H589" i="1"/>
  <c r="I589" i="1"/>
  <c r="H590" i="1"/>
  <c r="I590" i="1"/>
  <c r="H591" i="1"/>
  <c r="I591" i="1"/>
  <c r="H592" i="1"/>
  <c r="I592" i="1"/>
  <c r="H593" i="1"/>
  <c r="I593" i="1"/>
  <c r="H594" i="1"/>
  <c r="I594" i="1"/>
  <c r="H595" i="1"/>
  <c r="I595" i="1"/>
  <c r="H596" i="1"/>
  <c r="I596" i="1"/>
  <c r="H597" i="1"/>
  <c r="I597" i="1"/>
  <c r="H598" i="1"/>
  <c r="I598" i="1"/>
  <c r="H599" i="1"/>
  <c r="I599" i="1"/>
  <c r="H600" i="1"/>
  <c r="I600" i="1"/>
  <c r="H601" i="1"/>
  <c r="I601" i="1"/>
  <c r="H602" i="1"/>
  <c r="I602" i="1"/>
  <c r="H603" i="1"/>
  <c r="I603" i="1"/>
  <c r="H604" i="1"/>
  <c r="I604" i="1"/>
  <c r="H605" i="1"/>
  <c r="I605" i="1"/>
  <c r="H606" i="1"/>
  <c r="I606" i="1"/>
  <c r="H607" i="1"/>
  <c r="I607" i="1"/>
  <c r="H608" i="1"/>
  <c r="I608" i="1"/>
  <c r="H609" i="1"/>
  <c r="I609" i="1"/>
  <c r="H610" i="1"/>
  <c r="I610" i="1"/>
  <c r="H611" i="1"/>
  <c r="I611" i="1"/>
  <c r="H612" i="1"/>
  <c r="I612" i="1"/>
  <c r="H613" i="1"/>
  <c r="I613" i="1"/>
  <c r="H614" i="1"/>
  <c r="I614" i="1"/>
  <c r="H615" i="1"/>
  <c r="I615" i="1"/>
  <c r="H616" i="1"/>
  <c r="I616" i="1"/>
  <c r="H617" i="1"/>
  <c r="I617" i="1"/>
  <c r="H618" i="1"/>
  <c r="I618" i="1"/>
  <c r="H619" i="1"/>
  <c r="I619" i="1"/>
  <c r="H620" i="1"/>
  <c r="I620" i="1"/>
  <c r="H621" i="1"/>
  <c r="I621" i="1"/>
  <c r="H622" i="1"/>
  <c r="I622" i="1"/>
  <c r="H623" i="1"/>
  <c r="I623" i="1"/>
  <c r="H624" i="1"/>
  <c r="I624" i="1"/>
  <c r="H625" i="1"/>
  <c r="I625" i="1"/>
  <c r="H626" i="1"/>
  <c r="I626" i="1"/>
  <c r="H627" i="1"/>
  <c r="I627" i="1"/>
  <c r="H628" i="1"/>
  <c r="I628" i="1"/>
  <c r="H629" i="1"/>
  <c r="I629" i="1"/>
  <c r="H630" i="1"/>
  <c r="I630" i="1"/>
  <c r="H631" i="1"/>
  <c r="I631" i="1"/>
  <c r="H632" i="1"/>
  <c r="I632" i="1"/>
  <c r="H633" i="1"/>
  <c r="I633" i="1"/>
  <c r="H634" i="1"/>
  <c r="I634" i="1"/>
  <c r="H635" i="1"/>
  <c r="I635" i="1"/>
  <c r="H636" i="1"/>
  <c r="I636" i="1"/>
  <c r="H637" i="1"/>
  <c r="I637" i="1"/>
  <c r="H638" i="1"/>
  <c r="I638" i="1"/>
  <c r="H639" i="1"/>
  <c r="I639" i="1"/>
  <c r="H640" i="1"/>
  <c r="I640" i="1"/>
  <c r="H641" i="1"/>
  <c r="I641" i="1"/>
  <c r="H642" i="1"/>
  <c r="I642" i="1"/>
  <c r="H643" i="1"/>
  <c r="I643" i="1"/>
  <c r="H644" i="1"/>
  <c r="I644" i="1"/>
  <c r="H645" i="1"/>
  <c r="I645" i="1"/>
  <c r="H646" i="1"/>
  <c r="I646" i="1"/>
  <c r="H647" i="1"/>
  <c r="I647" i="1"/>
  <c r="H648" i="1"/>
  <c r="I648" i="1"/>
  <c r="H649" i="1"/>
  <c r="I649" i="1"/>
  <c r="H650" i="1"/>
  <c r="I650" i="1"/>
  <c r="H651" i="1"/>
  <c r="I651" i="1"/>
  <c r="H652" i="1"/>
  <c r="I652" i="1"/>
  <c r="H653" i="1"/>
  <c r="I653" i="1"/>
  <c r="H654" i="1"/>
  <c r="I654" i="1"/>
  <c r="H655" i="1"/>
  <c r="I655" i="1"/>
  <c r="H656" i="1"/>
  <c r="I656" i="1"/>
  <c r="H657" i="1"/>
  <c r="I657" i="1"/>
  <c r="H658" i="1"/>
  <c r="I658" i="1"/>
  <c r="H659" i="1"/>
  <c r="I659" i="1"/>
  <c r="H660" i="1"/>
  <c r="I660" i="1"/>
  <c r="H661" i="1"/>
  <c r="I661" i="1"/>
  <c r="H662" i="1"/>
  <c r="I662" i="1"/>
  <c r="H663" i="1"/>
  <c r="I663" i="1"/>
  <c r="H664" i="1"/>
  <c r="I664" i="1"/>
  <c r="H665" i="1"/>
  <c r="I665" i="1"/>
  <c r="H666" i="1"/>
  <c r="I666" i="1"/>
  <c r="H667" i="1"/>
  <c r="I667" i="1"/>
  <c r="H668" i="1"/>
  <c r="I668" i="1"/>
  <c r="H669" i="1"/>
  <c r="I669" i="1"/>
  <c r="H670" i="1"/>
  <c r="I670" i="1"/>
  <c r="H671" i="1"/>
  <c r="I671" i="1"/>
  <c r="H672" i="1"/>
  <c r="I672" i="1"/>
  <c r="H673" i="1"/>
  <c r="I673" i="1"/>
  <c r="H674" i="1"/>
  <c r="I674" i="1"/>
  <c r="H675" i="1"/>
  <c r="I675" i="1"/>
  <c r="H676" i="1"/>
  <c r="I676" i="1"/>
  <c r="H677" i="1"/>
  <c r="I677" i="1"/>
  <c r="H678" i="1"/>
  <c r="I678" i="1"/>
  <c r="H679" i="1"/>
  <c r="I679" i="1"/>
  <c r="H680" i="1"/>
  <c r="I680" i="1"/>
  <c r="H681" i="1"/>
  <c r="I681" i="1"/>
  <c r="H682" i="1"/>
  <c r="I682" i="1"/>
  <c r="H683" i="1"/>
  <c r="I683" i="1"/>
  <c r="H684" i="1"/>
  <c r="I684" i="1"/>
  <c r="H685" i="1"/>
  <c r="I685" i="1"/>
  <c r="H686" i="1"/>
  <c r="I686" i="1"/>
  <c r="H687" i="1"/>
  <c r="I687" i="1"/>
  <c r="H688" i="1"/>
  <c r="I688" i="1"/>
  <c r="H689" i="1"/>
  <c r="I689" i="1"/>
  <c r="H690" i="1"/>
  <c r="I690" i="1"/>
  <c r="H691" i="1"/>
  <c r="I691" i="1"/>
  <c r="H692" i="1"/>
  <c r="I692" i="1"/>
  <c r="H693" i="1"/>
  <c r="I693" i="1"/>
  <c r="H694" i="1"/>
  <c r="I694" i="1"/>
  <c r="H695" i="1"/>
  <c r="I695" i="1"/>
  <c r="H696" i="1"/>
  <c r="I696" i="1"/>
  <c r="H697" i="1"/>
  <c r="I697" i="1"/>
  <c r="H698" i="1"/>
  <c r="I698" i="1"/>
  <c r="H699" i="1"/>
  <c r="I699" i="1"/>
  <c r="H700" i="1"/>
  <c r="I700" i="1"/>
  <c r="H701" i="1"/>
  <c r="I701" i="1"/>
  <c r="H702" i="1"/>
  <c r="I702" i="1"/>
  <c r="H703" i="1"/>
  <c r="I703" i="1"/>
  <c r="H704" i="1"/>
  <c r="I704" i="1"/>
  <c r="H705" i="1"/>
  <c r="I705" i="1"/>
  <c r="H706" i="1"/>
  <c r="I706" i="1"/>
  <c r="H707" i="1"/>
  <c r="I707" i="1"/>
  <c r="H708" i="1"/>
  <c r="I708" i="1"/>
  <c r="H709" i="1"/>
  <c r="I709" i="1"/>
  <c r="H710" i="1"/>
  <c r="I710" i="1"/>
  <c r="H711" i="1"/>
  <c r="I711" i="1"/>
  <c r="H712" i="1"/>
  <c r="I712" i="1"/>
  <c r="H713" i="1"/>
  <c r="I713" i="1"/>
  <c r="H714" i="1"/>
  <c r="I714" i="1"/>
  <c r="H715" i="1"/>
  <c r="I715" i="1"/>
  <c r="H716" i="1"/>
  <c r="I716" i="1"/>
  <c r="H717" i="1"/>
  <c r="I717" i="1"/>
  <c r="H718" i="1"/>
  <c r="I718" i="1"/>
  <c r="H719" i="1"/>
  <c r="I719" i="1"/>
  <c r="H720" i="1"/>
  <c r="I720" i="1"/>
  <c r="H721" i="1"/>
  <c r="I721" i="1"/>
  <c r="H722" i="1"/>
  <c r="I722" i="1"/>
  <c r="H723" i="1"/>
  <c r="I723" i="1"/>
  <c r="H724" i="1"/>
  <c r="I724" i="1"/>
  <c r="H725" i="1"/>
  <c r="I725" i="1"/>
  <c r="H726" i="1"/>
  <c r="I726" i="1"/>
  <c r="H727" i="1"/>
  <c r="I727" i="1"/>
  <c r="H728" i="1"/>
  <c r="I728" i="1"/>
  <c r="H729" i="1"/>
  <c r="I729" i="1"/>
  <c r="I2" i="1"/>
  <c r="H2" i="1"/>
  <c r="J2" i="1" s="1"/>
  <c r="J322" i="1" l="1"/>
  <c r="J190" i="1"/>
  <c r="J182" i="1"/>
  <c r="J178" i="1"/>
  <c r="J174" i="1"/>
  <c r="J95" i="1"/>
  <c r="J31" i="1"/>
  <c r="J728" i="1"/>
  <c r="J724" i="1"/>
  <c r="J722" i="1"/>
  <c r="J720" i="1"/>
  <c r="J718" i="1"/>
  <c r="J716" i="1"/>
  <c r="J708" i="1"/>
  <c r="J696" i="1"/>
  <c r="J556" i="1"/>
  <c r="J723" i="1"/>
  <c r="J719" i="1"/>
  <c r="J691" i="1"/>
  <c r="J687" i="1"/>
  <c r="J677" i="1"/>
  <c r="J673" i="1"/>
  <c r="J509" i="1"/>
  <c r="J275" i="1"/>
  <c r="J263" i="1"/>
  <c r="J235" i="1"/>
  <c r="J540" i="1"/>
  <c r="J534" i="1"/>
  <c r="J532" i="1"/>
  <c r="J530" i="1"/>
  <c r="J528" i="1"/>
  <c r="J526" i="1"/>
  <c r="J524" i="1"/>
  <c r="J522" i="1"/>
  <c r="J486" i="1"/>
  <c r="J454" i="1"/>
  <c r="J450" i="1"/>
  <c r="J438" i="1"/>
  <c r="J434" i="1"/>
  <c r="J284" i="1"/>
  <c r="J276" i="1"/>
  <c r="J272" i="1"/>
  <c r="J266" i="1"/>
  <c r="J143" i="1"/>
  <c r="J19" i="1"/>
  <c r="J15" i="1"/>
  <c r="J11" i="1"/>
  <c r="J633" i="1"/>
  <c r="J601" i="1"/>
  <c r="J501" i="1"/>
  <c r="J497" i="1"/>
  <c r="J327" i="1"/>
  <c r="J92" i="1"/>
  <c r="J74" i="1"/>
  <c r="J668" i="1"/>
  <c r="J630" i="1"/>
  <c r="J578" i="1"/>
  <c r="J566" i="1"/>
  <c r="J361" i="1"/>
  <c r="J259" i="1"/>
  <c r="J247" i="1"/>
  <c r="J199" i="1"/>
  <c r="J187" i="1"/>
  <c r="J183" i="1"/>
  <c r="J166" i="1"/>
  <c r="J154" i="1"/>
  <c r="J79" i="1"/>
  <c r="J43" i="1"/>
  <c r="J10" i="1"/>
  <c r="J4" i="1"/>
  <c r="J729" i="1"/>
  <c r="J626" i="1"/>
  <c r="J604" i="1"/>
  <c r="J552" i="1"/>
  <c r="J449" i="1"/>
  <c r="J433" i="1"/>
  <c r="J366" i="1"/>
  <c r="J196" i="1"/>
  <c r="J194" i="1"/>
  <c r="J28" i="1"/>
  <c r="J20" i="1"/>
  <c r="J7" i="1"/>
  <c r="J502" i="1"/>
  <c r="J488" i="1"/>
  <c r="J318" i="1"/>
  <c r="J171" i="1"/>
  <c r="J135" i="1"/>
  <c r="J107" i="1"/>
  <c r="J84" i="1"/>
  <c r="J80" i="1"/>
  <c r="J67" i="1"/>
  <c r="J533" i="1"/>
  <c r="J521" i="1"/>
  <c r="J513" i="1"/>
  <c r="J476" i="1"/>
  <c r="J456" i="1"/>
  <c r="J440" i="1"/>
  <c r="J242" i="1"/>
  <c r="J238" i="1"/>
  <c r="J230" i="1"/>
  <c r="J218" i="1"/>
  <c r="J83" i="1"/>
  <c r="J54" i="1"/>
  <c r="J50" i="1"/>
  <c r="J46" i="1"/>
  <c r="J688" i="1"/>
  <c r="J375" i="1"/>
  <c r="J369" i="1"/>
  <c r="J358" i="1"/>
  <c r="J336" i="1"/>
  <c r="J330" i="1"/>
  <c r="J321" i="1"/>
  <c r="J315" i="1"/>
  <c r="J217" i="1"/>
  <c r="J153" i="1"/>
  <c r="J129" i="1"/>
  <c r="J690" i="1"/>
  <c r="J684" i="1"/>
  <c r="J555" i="1"/>
  <c r="J393" i="1"/>
  <c r="J377" i="1"/>
  <c r="J371" i="1"/>
  <c r="J360" i="1"/>
  <c r="J350" i="1"/>
  <c r="J342" i="1"/>
  <c r="J332" i="1"/>
  <c r="J223" i="1"/>
  <c r="J219" i="1"/>
  <c r="J215" i="1"/>
  <c r="J159" i="1"/>
  <c r="J155" i="1"/>
  <c r="J131" i="1"/>
  <c r="J127" i="1"/>
  <c r="J59" i="1"/>
  <c r="J697" i="1"/>
  <c r="J652" i="1"/>
  <c r="J650" i="1"/>
  <c r="J642" i="1"/>
  <c r="J636" i="1"/>
  <c r="J634" i="1"/>
  <c r="J619" i="1"/>
  <c r="J605" i="1"/>
  <c r="J598" i="1"/>
  <c r="J596" i="1"/>
  <c r="J594" i="1"/>
  <c r="J466" i="1"/>
  <c r="J464" i="1"/>
  <c r="J462" i="1"/>
  <c r="J460" i="1"/>
  <c r="J458" i="1"/>
  <c r="J444" i="1"/>
  <c r="J442" i="1"/>
  <c r="J428" i="1"/>
  <c r="J422" i="1"/>
  <c r="J420" i="1"/>
  <c r="J412" i="1"/>
  <c r="J406" i="1"/>
  <c r="J339" i="1"/>
  <c r="J271" i="1"/>
  <c r="J267" i="1"/>
  <c r="J248" i="1"/>
  <c r="J195" i="1"/>
  <c r="J184" i="1"/>
  <c r="J38" i="1"/>
  <c r="J692" i="1"/>
  <c r="J686" i="1"/>
  <c r="J678" i="1"/>
  <c r="J541" i="1"/>
  <c r="J395" i="1"/>
  <c r="J712" i="1"/>
  <c r="J669" i="1"/>
  <c r="J661" i="1"/>
  <c r="J616" i="1"/>
  <c r="J597" i="1"/>
  <c r="J585" i="1"/>
  <c r="J565" i="1"/>
  <c r="J557" i="1"/>
  <c r="J514" i="1"/>
  <c r="J505" i="1"/>
  <c r="J503" i="1"/>
  <c r="J493" i="1"/>
  <c r="J469" i="1"/>
  <c r="J417" i="1"/>
  <c r="J290" i="1"/>
  <c r="J288" i="1"/>
  <c r="J251" i="1"/>
  <c r="J202" i="1"/>
  <c r="J138" i="1"/>
  <c r="J132" i="1"/>
  <c r="J66" i="1"/>
  <c r="J725" i="1"/>
  <c r="J693" i="1"/>
  <c r="J676" i="1"/>
  <c r="J674" i="1"/>
  <c r="J672" i="1"/>
  <c r="J670" i="1"/>
  <c r="J667" i="1"/>
  <c r="J665" i="1"/>
  <c r="J653" i="1"/>
  <c r="J588" i="1"/>
  <c r="J586" i="1"/>
  <c r="J582" i="1"/>
  <c r="J580" i="1"/>
  <c r="J562" i="1"/>
  <c r="J560" i="1"/>
  <c r="J558" i="1"/>
  <c r="J539" i="1"/>
  <c r="J537" i="1"/>
  <c r="J523" i="1"/>
  <c r="J477" i="1"/>
  <c r="J475" i="1"/>
  <c r="J473" i="1"/>
  <c r="J471" i="1"/>
  <c r="J402" i="1"/>
  <c r="J363" i="1"/>
  <c r="J324" i="1"/>
  <c r="J207" i="1"/>
  <c r="J203" i="1"/>
  <c r="J147" i="1"/>
  <c r="J71" i="1"/>
  <c r="J713" i="1"/>
  <c r="J706" i="1"/>
  <c r="J704" i="1"/>
  <c r="J702" i="1"/>
  <c r="J700" i="1"/>
  <c r="J683" i="1"/>
  <c r="J681" i="1"/>
  <c r="J679" i="1"/>
  <c r="J649" i="1"/>
  <c r="J554" i="1"/>
  <c r="J550" i="1"/>
  <c r="J548" i="1"/>
  <c r="J546" i="1"/>
  <c r="J544" i="1"/>
  <c r="J542" i="1"/>
  <c r="J492" i="1"/>
  <c r="J427" i="1"/>
  <c r="J425" i="1"/>
  <c r="J423" i="1"/>
  <c r="J394" i="1"/>
  <c r="J119" i="1"/>
  <c r="J115" i="1"/>
  <c r="J113" i="1"/>
  <c r="J111" i="1"/>
  <c r="J103" i="1"/>
  <c r="J76" i="1"/>
  <c r="J55" i="1"/>
  <c r="J51" i="1"/>
  <c r="J49" i="1"/>
  <c r="J47" i="1"/>
  <c r="J39" i="1"/>
  <c r="J16" i="1"/>
  <c r="J709" i="1"/>
  <c r="J707" i="1"/>
  <c r="J703" i="1"/>
  <c r="J680" i="1"/>
  <c r="J662" i="1"/>
  <c r="J660" i="1"/>
  <c r="J658" i="1"/>
  <c r="J637" i="1"/>
  <c r="J624" i="1"/>
  <c r="J622" i="1"/>
  <c r="J620" i="1"/>
  <c r="J618" i="1"/>
  <c r="J614" i="1"/>
  <c r="J612" i="1"/>
  <c r="J589" i="1"/>
  <c r="J518" i="1"/>
  <c r="J516" i="1"/>
  <c r="J504" i="1"/>
  <c r="J484" i="1"/>
  <c r="J482" i="1"/>
  <c r="J480" i="1"/>
  <c r="J478" i="1"/>
  <c r="J401" i="1"/>
  <c r="J282" i="1"/>
  <c r="J265" i="1"/>
  <c r="J244" i="1"/>
  <c r="J226" i="1"/>
  <c r="J224" i="1"/>
  <c r="J193" i="1"/>
  <c r="J162" i="1"/>
  <c r="J160" i="1"/>
  <c r="J62" i="1"/>
  <c r="J392" i="1"/>
  <c r="J390" i="1"/>
  <c r="J382" i="1"/>
  <c r="J374" i="1"/>
  <c r="J370" i="1"/>
  <c r="J355" i="1"/>
  <c r="J345" i="1"/>
  <c r="J343" i="1"/>
  <c r="J335" i="1"/>
  <c r="J331" i="1"/>
  <c r="J307" i="1"/>
  <c r="J305" i="1"/>
  <c r="J303" i="1"/>
  <c r="J295" i="1"/>
  <c r="J291" i="1"/>
  <c r="J268" i="1"/>
  <c r="J257" i="1"/>
  <c r="J255" i="1"/>
  <c r="J220" i="1"/>
  <c r="J212" i="1"/>
  <c r="J208" i="1"/>
  <c r="J156" i="1"/>
  <c r="J148" i="1"/>
  <c r="J139" i="1"/>
  <c r="J120" i="1"/>
  <c r="J91" i="1"/>
  <c r="J89" i="1"/>
  <c r="J87" i="1"/>
  <c r="J72" i="1"/>
  <c r="J56" i="1"/>
  <c r="J27" i="1"/>
  <c r="J25" i="1"/>
  <c r="J646" i="1"/>
  <c r="J631" i="1"/>
  <c r="J621" i="1"/>
  <c r="J609" i="1"/>
  <c r="J587" i="1"/>
  <c r="J573" i="1"/>
  <c r="J569" i="1"/>
  <c r="J567" i="1"/>
  <c r="J549" i="1"/>
  <c r="J545" i="1"/>
  <c r="J520" i="1"/>
  <c r="J498" i="1"/>
  <c r="J496" i="1"/>
  <c r="J494" i="1"/>
  <c r="J491" i="1"/>
  <c r="J489" i="1"/>
  <c r="J487" i="1"/>
  <c r="J485" i="1"/>
  <c r="J481" i="1"/>
  <c r="J439" i="1"/>
  <c r="J432" i="1"/>
  <c r="J430" i="1"/>
  <c r="J424" i="1"/>
  <c r="J409" i="1"/>
  <c r="J407" i="1"/>
  <c r="J389" i="1"/>
  <c r="J381" i="1"/>
  <c r="J362" i="1"/>
  <c r="J323" i="1"/>
  <c r="J312" i="1"/>
  <c r="J310" i="1"/>
  <c r="J306" i="1"/>
  <c r="J302" i="1"/>
  <c r="J294" i="1"/>
  <c r="J283" i="1"/>
  <c r="J281" i="1"/>
  <c r="J279" i="1"/>
  <c r="J264" i="1"/>
  <c r="J260" i="1"/>
  <c r="J258" i="1"/>
  <c r="J243" i="1"/>
  <c r="J241" i="1"/>
  <c r="J239" i="1"/>
  <c r="J231" i="1"/>
  <c r="J211" i="1"/>
  <c r="J204" i="1"/>
  <c r="J179" i="1"/>
  <c r="J177" i="1"/>
  <c r="J175" i="1"/>
  <c r="J167" i="1"/>
  <c r="J163" i="1"/>
  <c r="J144" i="1"/>
  <c r="J142" i="1"/>
  <c r="J137" i="1"/>
  <c r="J123" i="1"/>
  <c r="J116" i="1"/>
  <c r="J106" i="1"/>
  <c r="J104" i="1"/>
  <c r="J98" i="1"/>
  <c r="J96" i="1"/>
  <c r="J90" i="1"/>
  <c r="J75" i="1"/>
  <c r="J68" i="1"/>
  <c r="J65" i="1"/>
  <c r="J34" i="1"/>
  <c r="J32" i="1"/>
  <c r="J26" i="1"/>
  <c r="J8" i="1"/>
  <c r="J357" i="1"/>
  <c r="J349" i="1"/>
  <c r="J354" i="1"/>
  <c r="J721" i="1"/>
  <c r="J698" i="1"/>
  <c r="J592" i="1"/>
  <c r="J551" i="1"/>
  <c r="J508" i="1"/>
  <c r="J461" i="1"/>
  <c r="J426" i="1"/>
  <c r="J346" i="1"/>
  <c r="J308" i="1"/>
  <c r="J151" i="1"/>
  <c r="J140" i="1"/>
  <c r="J35" i="1"/>
  <c r="J726" i="1"/>
  <c r="J717" i="1"/>
  <c r="J715" i="1"/>
  <c r="J710" i="1"/>
  <c r="J701" i="1"/>
  <c r="J699" i="1"/>
  <c r="J694" i="1"/>
  <c r="J685" i="1"/>
  <c r="J666" i="1"/>
  <c r="J664" i="1"/>
  <c r="J657" i="1"/>
  <c r="J647" i="1"/>
  <c r="J629" i="1"/>
  <c r="J617" i="1"/>
  <c r="J615" i="1"/>
  <c r="J613" i="1"/>
  <c r="J599" i="1"/>
  <c r="J584" i="1"/>
  <c r="J577" i="1"/>
  <c r="J572" i="1"/>
  <c r="J570" i="1"/>
  <c r="J568" i="1"/>
  <c r="J561" i="1"/>
  <c r="J525" i="1"/>
  <c r="J490" i="1"/>
  <c r="J470" i="1"/>
  <c r="J468" i="1"/>
  <c r="J459" i="1"/>
  <c r="J452" i="1"/>
  <c r="J418" i="1"/>
  <c r="J416" i="1"/>
  <c r="J410" i="1"/>
  <c r="J385" i="1"/>
  <c r="J383" i="1"/>
  <c r="J373" i="1"/>
  <c r="J368" i="1"/>
  <c r="J234" i="1"/>
  <c r="J232" i="1"/>
  <c r="J222" i="1"/>
  <c r="J191" i="1"/>
  <c r="J180" i="1"/>
  <c r="J23" i="1"/>
  <c r="J12" i="1"/>
  <c r="J714" i="1"/>
  <c r="J705" i="1"/>
  <c r="J689" i="1"/>
  <c r="J682" i="1"/>
  <c r="J663" i="1"/>
  <c r="J656" i="1"/>
  <c r="J654" i="1"/>
  <c r="J651" i="1"/>
  <c r="J644" i="1"/>
  <c r="J610" i="1"/>
  <c r="J608" i="1"/>
  <c r="J606" i="1"/>
  <c r="J603" i="1"/>
  <c r="J590" i="1"/>
  <c r="J553" i="1"/>
  <c r="J535" i="1"/>
  <c r="J506" i="1"/>
  <c r="J319" i="1"/>
  <c r="J9" i="1"/>
  <c r="J727" i="1"/>
  <c r="J711" i="1"/>
  <c r="J695" i="1"/>
  <c r="J648" i="1"/>
  <c r="J641" i="1"/>
  <c r="J632" i="1"/>
  <c r="J625" i="1"/>
  <c r="J437" i="1"/>
  <c r="J421" i="1"/>
  <c r="J270" i="1"/>
  <c r="J94" i="1"/>
  <c r="J63" i="1"/>
  <c r="J52" i="1"/>
  <c r="J645" i="1"/>
  <c r="J640" i="1"/>
  <c r="J638" i="1"/>
  <c r="J635" i="1"/>
  <c r="J628" i="1"/>
  <c r="J602" i="1"/>
  <c r="J600" i="1"/>
  <c r="J593" i="1"/>
  <c r="J583" i="1"/>
  <c r="J581" i="1"/>
  <c r="J576" i="1"/>
  <c r="J574" i="1"/>
  <c r="J571" i="1"/>
  <c r="J564" i="1"/>
  <c r="J538" i="1"/>
  <c r="J536" i="1"/>
  <c r="J529" i="1"/>
  <c r="J519" i="1"/>
  <c r="J517" i="1"/>
  <c r="J512" i="1"/>
  <c r="J510" i="1"/>
  <c r="J507" i="1"/>
  <c r="J500" i="1"/>
  <c r="J474" i="1"/>
  <c r="J472" i="1"/>
  <c r="J465" i="1"/>
  <c r="J455" i="1"/>
  <c r="J453" i="1"/>
  <c r="J448" i="1"/>
  <c r="J446" i="1"/>
  <c r="J443" i="1"/>
  <c r="J436" i="1"/>
  <c r="J413" i="1"/>
  <c r="J405" i="1"/>
  <c r="J400" i="1"/>
  <c r="J378" i="1"/>
  <c r="J353" i="1"/>
  <c r="J351" i="1"/>
  <c r="J341" i="1"/>
  <c r="J334" i="1"/>
  <c r="J329" i="1"/>
  <c r="J298" i="1"/>
  <c r="J296" i="1"/>
  <c r="J286" i="1"/>
  <c r="J246" i="1"/>
  <c r="J227" i="1"/>
  <c r="J206" i="1"/>
  <c r="J201" i="1"/>
  <c r="J170" i="1"/>
  <c r="J168" i="1"/>
  <c r="J158" i="1"/>
  <c r="J118" i="1"/>
  <c r="J99" i="1"/>
  <c r="J78" i="1"/>
  <c r="J73" i="1"/>
  <c r="J42" i="1"/>
  <c r="J40" i="1"/>
  <c r="J30" i="1"/>
  <c r="J414" i="1"/>
  <c r="J411" i="1"/>
  <c r="J408" i="1"/>
  <c r="J391" i="1"/>
  <c r="J379" i="1"/>
  <c r="J376" i="1"/>
  <c r="J359" i="1"/>
  <c r="J347" i="1"/>
  <c r="J344" i="1"/>
  <c r="J337" i="1"/>
  <c r="J320" i="1"/>
  <c r="J313" i="1"/>
  <c r="J304" i="1"/>
  <c r="J292" i="1"/>
  <c r="J289" i="1"/>
  <c r="J280" i="1"/>
  <c r="J278" i="1"/>
  <c r="J273" i="1"/>
  <c r="J256" i="1"/>
  <c r="J254" i="1"/>
  <c r="J249" i="1"/>
  <c r="J240" i="1"/>
  <c r="J228" i="1"/>
  <c r="J225" i="1"/>
  <c r="J216" i="1"/>
  <c r="J214" i="1"/>
  <c r="J209" i="1"/>
  <c r="J192" i="1"/>
  <c r="J185" i="1"/>
  <c r="J176" i="1"/>
  <c r="J164" i="1"/>
  <c r="J161" i="1"/>
  <c r="J152" i="1"/>
  <c r="J150" i="1"/>
  <c r="J145" i="1"/>
  <c r="J128" i="1"/>
  <c r="J121" i="1"/>
  <c r="J112" i="1"/>
  <c r="J100" i="1"/>
  <c r="J97" i="1"/>
  <c r="J88" i="1"/>
  <c r="J86" i="1"/>
  <c r="J81" i="1"/>
  <c r="J64" i="1"/>
  <c r="J57" i="1"/>
  <c r="J48" i="1"/>
  <c r="J36" i="1"/>
  <c r="J33" i="1"/>
  <c r="J24" i="1"/>
  <c r="J22" i="1"/>
  <c r="J17" i="1"/>
  <c r="J399" i="1"/>
  <c r="J397" i="1"/>
  <c r="J387" i="1"/>
  <c r="J384" i="1"/>
  <c r="J367" i="1"/>
  <c r="J365" i="1"/>
  <c r="J352" i="1"/>
  <c r="J340" i="1"/>
  <c r="J338" i="1"/>
  <c r="J328" i="1"/>
  <c r="J326" i="1"/>
  <c r="J316" i="1"/>
  <c r="J314" i="1"/>
  <c r="J300" i="1"/>
  <c r="J297" i="1"/>
  <c r="J274" i="1"/>
  <c r="J262" i="1"/>
  <c r="J252" i="1"/>
  <c r="J250" i="1"/>
  <c r="J236" i="1"/>
  <c r="J233" i="1"/>
  <c r="J210" i="1"/>
  <c r="J200" i="1"/>
  <c r="J198" i="1"/>
  <c r="J188" i="1"/>
  <c r="J186" i="1"/>
  <c r="J172" i="1"/>
  <c r="J169" i="1"/>
  <c r="J146" i="1"/>
  <c r="J136" i="1"/>
  <c r="J134" i="1"/>
  <c r="J124" i="1"/>
  <c r="J122" i="1"/>
  <c r="J108" i="1"/>
  <c r="J105" i="1"/>
  <c r="J82" i="1"/>
  <c r="J70" i="1"/>
  <c r="J60" i="1"/>
  <c r="J58" i="1"/>
  <c r="J44" i="1"/>
  <c r="J41" i="1"/>
  <c r="J18" i="1"/>
  <c r="J6" i="1"/>
  <c r="J671" i="1"/>
  <c r="J655" i="1"/>
  <c r="J639" i="1"/>
  <c r="J623" i="1"/>
  <c r="J607" i="1"/>
  <c r="J591" i="1"/>
  <c r="J575" i="1"/>
  <c r="J559" i="1"/>
  <c r="J543" i="1"/>
  <c r="J527" i="1"/>
  <c r="J511" i="1"/>
  <c r="J495" i="1"/>
  <c r="J479" i="1"/>
  <c r="J463" i="1"/>
  <c r="J447" i="1"/>
  <c r="J431" i="1"/>
  <c r="J415" i="1"/>
  <c r="J675" i="1"/>
  <c r="J659" i="1"/>
  <c r="J643" i="1"/>
  <c r="J627" i="1"/>
  <c r="J611" i="1"/>
  <c r="J595" i="1"/>
  <c r="J579" i="1"/>
  <c r="J563" i="1"/>
  <c r="J547" i="1"/>
  <c r="J531" i="1"/>
  <c r="J515" i="1"/>
  <c r="J499" i="1"/>
  <c r="J483" i="1"/>
  <c r="J467" i="1"/>
  <c r="J451" i="1"/>
  <c r="J435" i="1"/>
  <c r="J419" i="1"/>
  <c r="J404" i="1"/>
  <c r="J396" i="1"/>
  <c r="J388" i="1"/>
  <c r="J380" i="1"/>
  <c r="J372" i="1"/>
  <c r="J364" i="1"/>
  <c r="J356" i="1"/>
  <c r="J348" i="1"/>
  <c r="J333" i="1"/>
  <c r="J325" i="1"/>
  <c r="J317" i="1"/>
  <c r="J309" i="1"/>
  <c r="J301" i="1"/>
  <c r="J293" i="1"/>
  <c r="J285" i="1"/>
  <c r="J277" i="1"/>
  <c r="J269" i="1"/>
  <c r="J261" i="1"/>
  <c r="J253" i="1"/>
  <c r="J245" i="1"/>
  <c r="J237" i="1"/>
  <c r="J229" i="1"/>
  <c r="J221" i="1"/>
  <c r="J213" i="1"/>
  <c r="J205" i="1"/>
  <c r="J197" i="1"/>
  <c r="J189" i="1"/>
  <c r="J181" i="1"/>
  <c r="J173" i="1"/>
  <c r="J165" i="1"/>
  <c r="J157" i="1"/>
  <c r="J149" i="1"/>
  <c r="J141" i="1"/>
  <c r="J133" i="1"/>
  <c r="J125" i="1"/>
  <c r="J117" i="1"/>
  <c r="J109" i="1"/>
  <c r="J101" i="1"/>
  <c r="J93" i="1"/>
  <c r="J85" i="1"/>
  <c r="J77" i="1"/>
  <c r="J69" i="1"/>
  <c r="J61" i="1"/>
  <c r="J53" i="1"/>
  <c r="J45" i="1"/>
  <c r="J37" i="1"/>
  <c r="J29" i="1"/>
  <c r="J21" i="1"/>
  <c r="J13" i="1"/>
  <c r="J5" i="1"/>
</calcChain>
</file>

<file path=xl/sharedStrings.xml><?xml version="1.0" encoding="utf-8"?>
<sst xmlns="http://schemas.openxmlformats.org/spreadsheetml/2006/main" count="8310" uniqueCount="5003">
  <si>
    <t>DOI</t>
  </si>
  <si>
    <t>Department</t>
  </si>
  <si>
    <t>Author</t>
  </si>
  <si>
    <t>AU3</t>
  </si>
  <si>
    <t>AU4</t>
  </si>
  <si>
    <t>AU5</t>
  </si>
  <si>
    <t>AU6</t>
  </si>
  <si>
    <t>Affiliation</t>
  </si>
  <si>
    <t>AF3</t>
  </si>
  <si>
    <t>AF4</t>
  </si>
  <si>
    <t>AF5</t>
  </si>
  <si>
    <t>AF6</t>
  </si>
  <si>
    <t>AF7</t>
  </si>
  <si>
    <t>AF-COUNT</t>
    <phoneticPr fontId="3" type="noConversion"/>
  </si>
  <si>
    <t>AU7</t>
  </si>
  <si>
    <t>COUNT(AF-AU)</t>
    <phoneticPr fontId="3" type="noConversion"/>
  </si>
  <si>
    <t>COUNTRY1</t>
    <phoneticPr fontId="1" type="noConversion"/>
  </si>
  <si>
    <t>COUNTRY2</t>
  </si>
  <si>
    <t>COUNTRY3</t>
  </si>
  <si>
    <t>COUNTRY4</t>
  </si>
  <si>
    <t>COUNTRY5</t>
  </si>
  <si>
    <t>COUNTRY6</t>
  </si>
  <si>
    <t>COUNTRY7</t>
  </si>
  <si>
    <t>COUNTRY8</t>
  </si>
  <si>
    <t>COUNT-COUNTRY</t>
    <phoneticPr fontId="1" type="noConversion"/>
  </si>
  <si>
    <t>AU-COUNT</t>
    <phoneticPr fontId="3" type="noConversion"/>
  </si>
  <si>
    <t>AU9</t>
  </si>
  <si>
    <t>AU10</t>
  </si>
  <si>
    <t>AF9</t>
  </si>
  <si>
    <t>AF10</t>
  </si>
  <si>
    <t>Australia</t>
  </si>
  <si>
    <t>USA</t>
  </si>
  <si>
    <t>Canada</t>
  </si>
  <si>
    <t>UK</t>
  </si>
  <si>
    <t>India</t>
  </si>
  <si>
    <t>Switzerland</t>
  </si>
  <si>
    <t>New Zealand</t>
  </si>
  <si>
    <t>Italy</t>
  </si>
  <si>
    <t>China</t>
  </si>
  <si>
    <t>Sweden</t>
  </si>
  <si>
    <t>Belgium</t>
  </si>
  <si>
    <t>Finland</t>
  </si>
  <si>
    <t>Spain</t>
  </si>
  <si>
    <t>Netherlands</t>
  </si>
  <si>
    <t>United Kingdom</t>
  </si>
  <si>
    <t>Israel</t>
  </si>
  <si>
    <t>Hong Kong</t>
  </si>
  <si>
    <t>Singapore</t>
  </si>
  <si>
    <t>Germany</t>
  </si>
  <si>
    <t>Greece</t>
  </si>
  <si>
    <t>Turkey</t>
  </si>
  <si>
    <t>France</t>
  </si>
  <si>
    <t>Japan</t>
  </si>
  <si>
    <t>Argentina</t>
  </si>
  <si>
    <t>Chile</t>
  </si>
  <si>
    <t>Denmark</t>
  </si>
  <si>
    <t>Thailand</t>
  </si>
  <si>
    <t>Iceland</t>
  </si>
  <si>
    <t>Meir J.  Rosenblatt</t>
  </si>
  <si>
    <t>Albert Y.  Ha</t>
  </si>
  <si>
    <t>Suresh P.  Sethi</t>
  </si>
  <si>
    <t>Lode  Li</t>
  </si>
  <si>
    <t>Chelliah  Sriskandarajah</t>
  </si>
  <si>
    <t>Joseph B.  Mazzola</t>
  </si>
  <si>
    <t>Chung-Yee  Lee</t>
  </si>
  <si>
    <t>George L.  Vairaktarakis</t>
  </si>
  <si>
    <t>Marc  Salomon</t>
  </si>
  <si>
    <t>Luk N.  Van Wassenhove</t>
  </si>
  <si>
    <t>Kamran  Moinzadeh</t>
  </si>
  <si>
    <t>Sridhar  Seshadri</t>
  </si>
  <si>
    <t>Gary D.  Eppen</t>
  </si>
  <si>
    <t>Ananth. V.  Iyer</t>
  </si>
  <si>
    <t>Leroy B.  Schwarz</t>
  </si>
  <si>
    <t>Ulrich W.  Thonemann</t>
  </si>
  <si>
    <t>Margaret L.  Brandeau</t>
  </si>
  <si>
    <t>Panagiotis  Kouvelis</t>
  </si>
  <si>
    <t>Hongtao  Zhang</t>
  </si>
  <si>
    <t>Stephen C.  Graves</t>
  </si>
  <si>
    <t>Mahmut  Parlar</t>
  </si>
  <si>
    <t>Yves  Dallery</t>
  </si>
  <si>
    <t>Izak  Duenyas</t>
  </si>
  <si>
    <t>Diwakar  Gupta</t>
  </si>
  <si>
    <t>Tava Lennon  Olsen</t>
  </si>
  <si>
    <t>Scott  Webster</t>
  </si>
  <si>
    <t>Susan H.  Xu</t>
  </si>
  <si>
    <t>Sven  Axsäter</t>
  </si>
  <si>
    <t>Fangruo  Chen</t>
  </si>
  <si>
    <t>Morris A.  Cohen</t>
  </si>
  <si>
    <t>Ravi  Anupindi</t>
  </si>
  <si>
    <t>Sridhar  Tayur</t>
  </si>
  <si>
    <t>René  Caldentey</t>
  </si>
  <si>
    <t>Lawrence M.  Wein</t>
  </si>
  <si>
    <t>Jing-Sheng  Song</t>
  </si>
  <si>
    <t>S.  Rajagopalan</t>
  </si>
  <si>
    <t>Awi  Federgruen</t>
  </si>
  <si>
    <t>Ziv  Katalan</t>
  </si>
  <si>
    <t>Erwin  van der Laan</t>
  </si>
  <si>
    <t>S. David  Wu</t>
  </si>
  <si>
    <t>Liming  Liu</t>
  </si>
  <si>
    <t>Oded  Berman</t>
  </si>
  <si>
    <t>Reza  Ahmadi</t>
  </si>
  <si>
    <t>Yehuda  Bassok</t>
  </si>
  <si>
    <t>Anantaram  Balakrishnan</t>
  </si>
  <si>
    <t>David D.  Yao</t>
  </si>
  <si>
    <t>Thomas E.  Morton</t>
  </si>
  <si>
    <t>Medini R.  Singh</t>
  </si>
  <si>
    <t>Daniel  Adelman</t>
  </si>
  <si>
    <t>Stephen A.  Smith</t>
  </si>
  <si>
    <t>Paul  Zipkin</t>
  </si>
  <si>
    <t>Ki Ling  Cheung</t>
  </si>
  <si>
    <t>Warren H.  Hausman</t>
  </si>
  <si>
    <t>Scott  Carr</t>
  </si>
  <si>
    <t>Abraham  Grosfeld-Nir</t>
  </si>
  <si>
    <t>Yigal  Gerchak</t>
  </si>
  <si>
    <t>Fikri  Karaesmen</t>
  </si>
  <si>
    <t>Thomas A.  Roemer</t>
  </si>
  <si>
    <t>Evan L.  Porteus</t>
  </si>
  <si>
    <t>Anand  Paul</t>
  </si>
  <si>
    <t>Dimitris  Bertsimas</t>
  </si>
  <si>
    <t>Matthew J.  Sobel</t>
  </si>
  <si>
    <t>Rachel Q.  Zhang</t>
  </si>
  <si>
    <t>Gérard P.  Cachon</t>
  </si>
  <si>
    <t>Z. Kevin  Weng</t>
  </si>
  <si>
    <t>Uday S.  Karmarkar</t>
  </si>
  <si>
    <t>Kumar  Rajaram</t>
  </si>
  <si>
    <t>Vernon Ning  Hsu</t>
  </si>
  <si>
    <t>Siddharth  Mahajan</t>
  </si>
  <si>
    <t>Garrett  van Ryzin</t>
  </si>
  <si>
    <t>William L.  Cooper</t>
  </si>
  <si>
    <t>Charles J.  Corbett</t>
  </si>
  <si>
    <t>Yossi  Aviv</t>
  </si>
  <si>
    <t>Bardia  Kamrad</t>
  </si>
  <si>
    <t>Ricardo  Ernst</t>
  </si>
  <si>
    <t>Yu-Sheng  Zheng</t>
  </si>
  <si>
    <t>Harvey M. Wagner</t>
  </si>
  <si>
    <t>Annap  Derebail</t>
  </si>
  <si>
    <t>Serguei  Netessine</t>
  </si>
  <si>
    <t>Robert A.  Shumsky</t>
  </si>
  <si>
    <t>George  Tagaras</t>
  </si>
  <si>
    <t>Kaj  Rosling</t>
  </si>
  <si>
    <t>Lap Mui Ann  Chan</t>
  </si>
  <si>
    <t>Ana  Muriel</t>
  </si>
  <si>
    <t>Zuo-Jun  Shen</t>
  </si>
  <si>
    <t>David  Simchi-Levi</t>
  </si>
  <si>
    <t>Noah  Gans</t>
  </si>
  <si>
    <t>Yong-Pin  Zhou</t>
  </si>
  <si>
    <t>Nils  Rudi</t>
  </si>
  <si>
    <t>Wei  Huang</t>
  </si>
  <si>
    <t>Jayashankar M.  Swaminathan</t>
  </si>
  <si>
    <t>Feryal  Erhun</t>
  </si>
  <si>
    <t>Erica L.  Plambeck</t>
  </si>
  <si>
    <t>Stefanos A.  Zenios</t>
  </si>
  <si>
    <t>Fernando  Bernstein</t>
  </si>
  <si>
    <t>Seyed M. R.  Iravani</t>
  </si>
  <si>
    <t>John A.  Buzacott</t>
  </si>
  <si>
    <t>Jihong  Ou</t>
  </si>
  <si>
    <t>Chung-Piaw  Teo</t>
  </si>
  <si>
    <t>Sila  Çetinkaya</t>
  </si>
  <si>
    <t>Daniel  Granot</t>
  </si>
  <si>
    <t>Greys  Sošić</t>
  </si>
  <si>
    <t>Lingxiu  Dong</t>
  </si>
  <si>
    <t>Hau L.  Lee</t>
  </si>
  <si>
    <t>Kaijie  Zhu</t>
  </si>
  <si>
    <t>Robert L.  Smith</t>
  </si>
  <si>
    <t>Mor  Armony</t>
  </si>
  <si>
    <t>Ganesh  Janakiraman</t>
  </si>
  <si>
    <t>John A.  Muckstadt</t>
  </si>
  <si>
    <t>Gustavo  Vulcano</t>
  </si>
  <si>
    <t>Chung-Lun  Li</t>
  </si>
  <si>
    <t>Özalp  Özer</t>
  </si>
  <si>
    <t>Wei  Wei</t>
  </si>
  <si>
    <t>Robin O.  Roundy</t>
  </si>
  <si>
    <t>Rodney P.  Parker</t>
  </si>
  <si>
    <t>Roman  Kapuscinski</t>
  </si>
  <si>
    <t>Ebru K.  Bish</t>
  </si>
  <si>
    <t>Qiong  Wang</t>
  </si>
  <si>
    <t>Vishal  Gaur</t>
  </si>
  <si>
    <t>Marshall L.  Fisher</t>
  </si>
  <si>
    <t>Guillermo  Gallego</t>
  </si>
  <si>
    <t>L. Beril  Toktay</t>
  </si>
  <si>
    <t>Sergei  Savin</t>
  </si>
  <si>
    <t>Christian  Terwiesch</t>
  </si>
  <si>
    <t>Andrew  Lim</t>
  </si>
  <si>
    <t>Brian  Rodrigues</t>
  </si>
  <si>
    <t>Jiri  Chod</t>
  </si>
  <si>
    <t>Dan  Zhang</t>
  </si>
  <si>
    <t>Wallace J.  Hopp</t>
  </si>
  <si>
    <t>Richard  Metters</t>
  </si>
  <si>
    <t>John  Semple</t>
  </si>
  <si>
    <t>Jérémie  Gallien</t>
  </si>
  <si>
    <t>Paat  Rusmevichientong</t>
  </si>
  <si>
    <t>Gregory A.  DeCroix</t>
  </si>
  <si>
    <t>Qi  Feng</t>
  </si>
  <si>
    <t>Panos  Kouvelis</t>
  </si>
  <si>
    <t>Joseph M.  Milner</t>
  </si>
  <si>
    <t>Martin A.  Lariviere</t>
  </si>
  <si>
    <t>Achal  Bassamboo</t>
  </si>
  <si>
    <t>Wenqiang  Xiao</t>
  </si>
  <si>
    <t>Sean P.  Willems</t>
  </si>
  <si>
    <t>Bintong  Chen</t>
  </si>
  <si>
    <t>Yunzeng  Wang</t>
  </si>
  <si>
    <t>Vinayak  Deshpande</t>
  </si>
  <si>
    <t>Ananth V.  Iyer</t>
  </si>
  <si>
    <t>Gad  Allon</t>
  </si>
  <si>
    <t>Moshe  Haviv</t>
  </si>
  <si>
    <t>Alan  Scheller-Wolf</t>
  </si>
  <si>
    <t>Milind  Dawande</t>
  </si>
  <si>
    <t>Srinagesh  Gavirneni</t>
  </si>
  <si>
    <t>Ioana  Popescu</t>
  </si>
  <si>
    <t>Yaozhong  Wu</t>
  </si>
  <si>
    <t>Xiaobo  Zhao</t>
  </si>
  <si>
    <t>S.  Viswanathan</t>
  </si>
  <si>
    <t>Yulan  Wang</t>
  </si>
  <si>
    <t>Kevin H.  Shang</t>
  </si>
  <si>
    <t>A. Gürhan  Kök</t>
  </si>
  <si>
    <t>Mehmet  Gümüş</t>
  </si>
  <si>
    <t>Peng  Sun</t>
  </si>
  <si>
    <t>Shuya  Yin</t>
  </si>
  <si>
    <t>Yuri  Levin</t>
  </si>
  <si>
    <t>Jeff  McGill</t>
  </si>
  <si>
    <t>Mikhail  Nediak</t>
  </si>
  <si>
    <t>Leon Yang  Chu</t>
  </si>
  <si>
    <t>Zuo-Jun Max  Shen</t>
  </si>
  <si>
    <t>Woonghee Tim  Huh</t>
  </si>
  <si>
    <t>Francis  de Véricourt</t>
  </si>
  <si>
    <t>Paul H.  Zipkin</t>
  </si>
  <si>
    <t>Georgia  Perakis</t>
  </si>
  <si>
    <t>Guillaume  Roels</t>
  </si>
  <si>
    <t>Xinxin  Hu</t>
  </si>
  <si>
    <t>Christopher S.  Tang</t>
  </si>
  <si>
    <t>Alexandar  Angelus</t>
  </si>
  <si>
    <t>Nan  Yang</t>
  </si>
  <si>
    <t>Senthil  Veeraraghavan</t>
  </si>
  <si>
    <t>Goker  Aydin</t>
  </si>
  <si>
    <t>Linda V.  Green</t>
  </si>
  <si>
    <t>Retsef  Levi</t>
  </si>
  <si>
    <t>Pascale  Crama</t>
  </si>
  <si>
    <t>Grant  Wang</t>
  </si>
  <si>
    <t>Jiawei  Zhang</t>
  </si>
  <si>
    <t>Hong  Chen</t>
  </si>
  <si>
    <t>Mahesh  Nagarajan</t>
  </si>
  <si>
    <t>Itay  Gurvich</t>
  </si>
  <si>
    <t>Joseph  Milner</t>
  </si>
  <si>
    <t>Barış  Ata</t>
  </si>
  <si>
    <t>Fuqiang  Zhang</t>
  </si>
  <si>
    <t>Michael O.  Ball</t>
  </si>
  <si>
    <t>Zhixi  Wan</t>
  </si>
  <si>
    <t>Damian R.  Beil</t>
  </si>
  <si>
    <t>Victor  Martínez-de-Albéniz</t>
  </si>
  <si>
    <t>Felipe  Caro</t>
  </si>
  <si>
    <t>Pınar  Keskinocak</t>
  </si>
  <si>
    <t>Li  Chen</t>
  </si>
  <si>
    <t>Z. Justin  Ren</t>
  </si>
  <si>
    <t>Teck H.  Ho</t>
  </si>
  <si>
    <t>Van-Anh  Truong</t>
  </si>
  <si>
    <t>Özge  Şahin</t>
  </si>
  <si>
    <t>Anshul  Sheopuri</t>
  </si>
  <si>
    <t>Dorothée  Honhon</t>
  </si>
  <si>
    <t>Tamer  Boyacı</t>
  </si>
  <si>
    <t>Hao  Zhang</t>
  </si>
  <si>
    <t>Gabriel Y.  Weintraub</t>
  </si>
  <si>
    <t>Hsiao-Hui  Lee</t>
  </si>
  <si>
    <t>Edieal  Pinker</t>
  </si>
  <si>
    <t>Kut C.  So</t>
  </si>
  <si>
    <t>Hyoduk  Shin</t>
  </si>
  <si>
    <t>Tunay I.  Tunca</t>
  </si>
  <si>
    <t>Peter  Berling</t>
  </si>
  <si>
    <t>Elodie  Adida</t>
  </si>
  <si>
    <t>Mili  Mehrotra</t>
  </si>
  <si>
    <t>Saif  Benjaafar</t>
  </si>
  <si>
    <t>Mohsen  ElHafsi</t>
  </si>
  <si>
    <t>Ayşe  Kocabıyıkoğlu</t>
  </si>
  <si>
    <t>Atul  Bhandari</t>
  </si>
  <si>
    <t>Nicola  Secomandi</t>
  </si>
  <si>
    <t>Hyun-Soo  Ahn</t>
  </si>
  <si>
    <t>Göker  Aydın</t>
  </si>
  <si>
    <t>Maqbool  Dada</t>
  </si>
  <si>
    <t>Dimitris  Kostamis</t>
  </si>
  <si>
    <t>Javad  Nasiry</t>
  </si>
  <si>
    <t>Hui  Zhao</t>
  </si>
  <si>
    <t>Xiaoming  Liu</t>
  </si>
  <si>
    <t>Itai  Gurvich</t>
  </si>
  <si>
    <t>Mabel C.  Chou</t>
  </si>
  <si>
    <t>Rafael  Epstein</t>
  </si>
  <si>
    <t xml:space="preserve"> Raúl  Cancino</t>
  </si>
  <si>
    <t>Robert W.  Day</t>
  </si>
  <si>
    <t>Wenhui  Zhao</t>
  </si>
  <si>
    <t>Kostas  Bimpikis</t>
  </si>
  <si>
    <t>Aydın  Alptekinoğlu</t>
  </si>
  <si>
    <t>Apurva  Jain</t>
  </si>
  <si>
    <t>Ramandeep S.  Randhawa</t>
  </si>
  <si>
    <t>Sriram  Dasu</t>
  </si>
  <si>
    <t>Volodymyr  Babich</t>
  </si>
  <si>
    <t>Charles H.  Fine</t>
  </si>
  <si>
    <t>Vivek F.  Farias</t>
  </si>
  <si>
    <t>Nitish  Jain</t>
  </si>
  <si>
    <t>Sameer  Hasija</t>
  </si>
  <si>
    <t>Dana G.  Popescu</t>
  </si>
  <si>
    <t>Eren B.  Çil</t>
  </si>
  <si>
    <t>Laurens  Debo</t>
  </si>
  <si>
    <t>Soo-Haeng  Cho</t>
  </si>
  <si>
    <t>Shiming  Deng</t>
  </si>
  <si>
    <t>Nan  Liu</t>
  </si>
  <si>
    <t>Ming  Hu</t>
  </si>
  <si>
    <t>Tong  Wang</t>
  </si>
  <si>
    <t>Lucy Gongtao  Chen</t>
  </si>
  <si>
    <t>Lawrence W.  Robinson</t>
  </si>
  <si>
    <t>Adam J.  Mersereau</t>
  </si>
  <si>
    <t>Burak  Kazaz</t>
  </si>
  <si>
    <t>Alain  Bensoussan</t>
  </si>
  <si>
    <t>Pengfei  Guo</t>
  </si>
  <si>
    <t>Süleyman  Demirel</t>
  </si>
  <si>
    <t>Kevin  Shang</t>
  </si>
  <si>
    <t>Qian  Liu</t>
  </si>
  <si>
    <t>Stephen  Shum</t>
  </si>
  <si>
    <t>Man  Yu</t>
  </si>
  <si>
    <t>Zhenyu  Hu</t>
  </si>
  <si>
    <t>Kalyan  Talluri</t>
  </si>
  <si>
    <t>Brian  Tomlin</t>
  </si>
  <si>
    <t>Mark P.  Van Oyen</t>
  </si>
  <si>
    <t>Armann  Ingolfsson</t>
  </si>
  <si>
    <t>Shi  Chen</t>
  </si>
  <si>
    <t>Hau  Lee</t>
  </si>
  <si>
    <t>Nikolay  Osadchiy</t>
  </si>
  <si>
    <t>Anton  Ovchinnikov</t>
  </si>
  <si>
    <t>Ilan  Lobel</t>
  </si>
  <si>
    <t>Srinivasan  Raghunathan</t>
  </si>
  <si>
    <t>Ersin  Körpeoğlu</t>
  </si>
  <si>
    <t>Jan C.  Fransoo</t>
  </si>
  <si>
    <t>Shanshan  Hu</t>
  </si>
  <si>
    <t>Xing  Hu</t>
  </si>
  <si>
    <t>A. Serdar  Şimşek</t>
  </si>
  <si>
    <t>AU8</t>
    <phoneticPr fontId="1" type="noConversion"/>
  </si>
  <si>
    <t>Year</t>
  </si>
  <si>
    <t>University of Toronto, Toronto, Ontario, Canada</t>
  </si>
  <si>
    <t>University of Toronto, Toronto, Canada</t>
  </si>
  <si>
    <t>Stanford University, Stanford, California</t>
  </si>
  <si>
    <t xml:space="preserve"> Stanford University, Stanford, California</t>
  </si>
  <si>
    <t>Weatherhead School of Management, Case Western Reserve University, Cleveland, Ohio 44106</t>
  </si>
  <si>
    <t xml:space="preserve"> IBMSupply Chain Optimization Development, 3200 Windy Hill Road, Atlanta, Georgia 30339</t>
  </si>
  <si>
    <t>London Business School, Regent’s Park, London NW1 4SA, United Kingdom</t>
  </si>
  <si>
    <t>Krannert School of Management, Purdue University, West Lafayette, Indiana 47907</t>
  </si>
  <si>
    <t xml:space="preserve"> Electrical Engineering and Computer Science Department, Massachusetts Institute of Technology,Cambridge, Massachusetts 02139, gjw@alum.mit.edu</t>
  </si>
  <si>
    <t>Department of Industrial and Operations Engineering, University of Michigan, Ann Arbor, Michigan 48109</t>
  </si>
  <si>
    <t>Stern School of Business, New York University, New York, New York 10012</t>
  </si>
  <si>
    <t>The Fuqua School of Business, Duke University, Durham, North Carolina 27708</t>
  </si>
  <si>
    <t>The Paul Merage School of Business, University of California, Irvine, Irvine, California 92697</t>
  </si>
  <si>
    <t>Sauder School of Business, University of British Columbia, Vancouver, British Columbia V6T 1Z2, Canada</t>
  </si>
  <si>
    <t xml:space="preserve"> Codelco Chile, División Norte, El Teniente, División Andina, 8370424 Santiago, Chile</t>
  </si>
  <si>
    <t>Jindal School of Management, The University of Texas at Dallas, Richardson, Texas 75080</t>
  </si>
  <si>
    <t>University of Chicago, Chicago, Illinois 60637</t>
  </si>
  <si>
    <t>Naveen Jindal School of Management, University of Texas at Dallas, Richardson, Texas 75080</t>
  </si>
  <si>
    <t>GraduateSchoolofBusiness,ColumbiaUniversity,NewYork,NewYork10027</t>
  </si>
  <si>
    <t xml:space="preserve"> StephenM.RossSchoolofBusiness, UniversityofMichigan,AnnArbor,Michigan48109</t>
  </si>
  <si>
    <t>SamuelCurtisJohnsonGraduateSchoolofManagement,CornellUniversity,Ithaca,NewYork14853</t>
  </si>
  <si>
    <t>SternSchoolofBusiness,NewYorkUniversity,NewYork,NewYork10012</t>
  </si>
  <si>
    <t xml:space="preserve"> LeonardN.SternSchoolofBusiness,NewYorkUniversity,NewYork,NewYork10012</t>
  </si>
  <si>
    <t xml:space="preserve"> KrannertSchoolofManagement,PurdueUniversity,WestLafayette,Indiana47907 </t>
  </si>
  <si>
    <t>GraduateSchoolofBusiness,StanfordUniversity,Stanford,California94305</t>
  </si>
  <si>
    <t xml:space="preserve"> KelloggSchoolofManagement,NorthwesternUniversity,Evanston,Illinois60208 </t>
  </si>
  <si>
    <t>LondonBusinessSchool,LondonNW14SA,UnitedKingdom</t>
  </si>
  <si>
    <t>AF8</t>
    <phoneticPr fontId="1" type="noConversion"/>
  </si>
  <si>
    <t>Gila E.  Fruchter</t>
  </si>
  <si>
    <t>Shlomo  Kalish</t>
  </si>
  <si>
    <t>Yafeng  Du</t>
  </si>
  <si>
    <t>Randolph  Hall</t>
  </si>
  <si>
    <t>Richard C.  Larson</t>
  </si>
  <si>
    <t>T. W.  Archibald</t>
  </si>
  <si>
    <t>S. A. E.  Sassen</t>
  </si>
  <si>
    <t>L. C.  Thomas</t>
  </si>
  <si>
    <t>Mordechai  Henig</t>
  </si>
  <si>
    <t>David F.  Pyke</t>
  </si>
  <si>
    <t>Duncan  Simester</t>
  </si>
  <si>
    <t>Kamlesh  Mathur</t>
  </si>
  <si>
    <t>Tarun  Khanna</t>
  </si>
  <si>
    <t>Marco  Iansiti</t>
  </si>
  <si>
    <t>Kevin B.  Hendricks</t>
  </si>
  <si>
    <t>Vinod R.  Singhal</t>
  </si>
  <si>
    <t>Viswanathan  Krishnan</t>
  </si>
  <si>
    <t>Steven D.  Eppinger</t>
  </si>
  <si>
    <t>Daniel E.  Whitney</t>
  </si>
  <si>
    <t>Srikant  Datar</t>
  </si>
  <si>
    <t>Clark  Jordan</t>
  </si>
  <si>
    <t>Sunder  Kekre</t>
  </si>
  <si>
    <t>Surendra  Rajiv</t>
  </si>
  <si>
    <t>Kannan  Srinivasan</t>
  </si>
  <si>
    <t>Gary  Burchill</t>
  </si>
  <si>
    <t>John Paul  MacDuffie</t>
  </si>
  <si>
    <t>John D.  Sterman</t>
  </si>
  <si>
    <t>Nelson P.  Repenning</t>
  </si>
  <si>
    <t>Fred  Kofman</t>
  </si>
  <si>
    <t>Christopher D.  Ittner</t>
  </si>
  <si>
    <t>David F.  Larcker</t>
  </si>
  <si>
    <t>Seungjin  Whang</t>
  </si>
  <si>
    <t>V.  Padmanabhan</t>
  </si>
  <si>
    <t>Mark E.  Bergen</t>
  </si>
  <si>
    <t>Genaro J.  Gutierrez</t>
  </si>
  <si>
    <t>Matthew F.  Keblis</t>
  </si>
  <si>
    <t>Stephen M.  Pollock</t>
  </si>
  <si>
    <t>Sri S.  Sridhar</t>
  </si>
  <si>
    <t>Bala V.  Balachandran</t>
  </si>
  <si>
    <t>Mohan  Gopalakrishnan</t>
  </si>
  <si>
    <t>Sanjay L.  Ahire</t>
  </si>
  <si>
    <t>David M.  Miller</t>
  </si>
  <si>
    <t>John P.  Leschke</t>
  </si>
  <si>
    <t>Elliott N.  Weiss</t>
  </si>
  <si>
    <t>David E.  Platt</t>
  </si>
  <si>
    <t>Robert B.  Freund</t>
  </si>
  <si>
    <t>Linguo  Gong</t>
  </si>
  <si>
    <t>Wushong  Jwo</t>
  </si>
  <si>
    <t>Kwei  Tang</t>
  </si>
  <si>
    <t>David M.  Upton</t>
  </si>
  <si>
    <t>Charles R.  Sox</t>
  </si>
  <si>
    <t>L. Joseph  Thomas</t>
  </si>
  <si>
    <t>John O.  McClain</t>
  </si>
  <si>
    <t>Phillipe B.  Chevalier</t>
  </si>
  <si>
    <t>Sadao  Sakakibara</t>
  </si>
  <si>
    <t>Barbara B.  Flynn</t>
  </si>
  <si>
    <t>Roger G.  Schroeder</t>
  </si>
  <si>
    <t>William T.  Morris</t>
  </si>
  <si>
    <t>Eric V.  Denardo</t>
  </si>
  <si>
    <t>Prafulla  Joglekar</t>
  </si>
  <si>
    <t>Alan Harrison  Bohl</t>
  </si>
  <si>
    <t>Morris  Hamburg</t>
  </si>
  <si>
    <t>Wesley M.  Cohen</t>
  </si>
  <si>
    <t>Daniel A.  Levinthal</t>
  </si>
  <si>
    <t>Prabhu  Aggarwal</t>
  </si>
  <si>
    <t>Gary M.  Erickson</t>
  </si>
  <si>
    <t>Anulark  Pinnoi</t>
  </si>
  <si>
    <t>Wilbert E.  Wilhelm</t>
  </si>
  <si>
    <t>Sampath  Rajagopalan</t>
  </si>
  <si>
    <t>Jie  Ding</t>
  </si>
  <si>
    <t>Betsy S.  Greenberg</t>
  </si>
  <si>
    <t>Hirofumi  Matsuo</t>
  </si>
  <si>
    <t>Thom J.  Hodgson</t>
  </si>
  <si>
    <t>Denis  Cormier</t>
  </si>
  <si>
    <t>Alexander J.  Weintraub</t>
  </si>
  <si>
    <t>Andrew  Zozom</t>
  </si>
  <si>
    <t>George  Li</t>
  </si>
  <si>
    <t>Marc R.  Lambrecht</t>
  </si>
  <si>
    <t>Philip L.  Ivens</t>
  </si>
  <si>
    <t>Nico J.  Vandaele</t>
  </si>
  <si>
    <t>Amit Shankar  Mukherjee</t>
  </si>
  <si>
    <t>Michael A.  Lapré</t>
  </si>
  <si>
    <t>Yale T.  Herer</t>
  </si>
  <si>
    <t>Ilan  Hefter</t>
  </si>
  <si>
    <t>Sridhar  Bashyam</t>
  </si>
  <si>
    <t>Michael C.  Fu</t>
  </si>
  <si>
    <t>Christopher M.  Rump</t>
  </si>
  <si>
    <t>Shaler  Stidham</t>
  </si>
  <si>
    <t>Hamilton  Emmons</t>
  </si>
  <si>
    <t>Stephen M.  Gilbert</t>
  </si>
  <si>
    <t>Dale D.  Achabal</t>
  </si>
  <si>
    <t>Hon-Shiang  Lau</t>
  </si>
  <si>
    <t>Amy Hing-Ling  Lau</t>
  </si>
  <si>
    <t>Chrwan-Jyh  Ho</t>
  </si>
  <si>
    <t>Gil S.  Epstein</t>
  </si>
  <si>
    <t>Vicki G.  Morwitz</t>
  </si>
  <si>
    <t>David C.  Schmittlein</t>
  </si>
  <si>
    <t>Gerrit H.  van Bruggen</t>
  </si>
  <si>
    <t>Ale  Smidts</t>
  </si>
  <si>
    <t>Berend  Wierenga</t>
  </si>
  <si>
    <t>Menachem  Berg</t>
  </si>
  <si>
    <t>Frank  van der Duyn Schouten</t>
  </si>
  <si>
    <t>Jorg  Jansen</t>
  </si>
  <si>
    <t>Carsten  Jordan</t>
  </si>
  <si>
    <t>Andreas  Drexl</t>
  </si>
  <si>
    <t>Timothy L.  Urban</t>
  </si>
  <si>
    <t>Dong X.  Shaw</t>
  </si>
  <si>
    <t>Albert P. M.  Wagelmans</t>
  </si>
  <si>
    <t>Elena  Katok</t>
  </si>
  <si>
    <t>Holly S.  Lewis</t>
  </si>
  <si>
    <t>Terry P.  Harrison</t>
  </si>
  <si>
    <t>Mandyam M.  Srinivasan</t>
  </si>
  <si>
    <t>Antonio  Arreola-Risa</t>
  </si>
  <si>
    <t>Christoph H.  Loch</t>
  </si>
  <si>
    <t>Jan A.  Van Mieghem</t>
  </si>
  <si>
    <t>Rajiv D.  Banker</t>
  </si>
  <si>
    <t>Inder  Khosla</t>
  </si>
  <si>
    <t>Kingshuk K.  Sinha</t>
  </si>
  <si>
    <t>Juhwen  Hwang</t>
  </si>
  <si>
    <t>Richard E.  White</t>
  </si>
  <si>
    <t>John N.  Pearson</t>
  </si>
  <si>
    <t>Jeffrey R.  Wilson</t>
  </si>
  <si>
    <t>Douglas T.  Gardner</t>
  </si>
  <si>
    <t>J. Scott  Rogers</t>
  </si>
  <si>
    <t>Andy A.  Tsay</t>
  </si>
  <si>
    <t>Patrik  Alfredsson</t>
  </si>
  <si>
    <t>Jos  Verrijdt</t>
  </si>
  <si>
    <t>Haresh  Gurnani</t>
  </si>
  <si>
    <t>Garrett van  Ryzin</t>
  </si>
  <si>
    <t>Feng  Cheng</t>
  </si>
  <si>
    <t>Paul M.  Swamidass</t>
  </si>
  <si>
    <t>Satish S.  Nair</t>
  </si>
  <si>
    <t>Sanjay I.  Mistry</t>
  </si>
  <si>
    <t>Trichy V.  Krishnan</t>
  </si>
  <si>
    <t>Frank M.  Bass</t>
  </si>
  <si>
    <t>Dipak C.  Jain</t>
  </si>
  <si>
    <t>Eitan  Muller</t>
  </si>
  <si>
    <t>Naufel J.  Vilcassim</t>
  </si>
  <si>
    <t>Sungmin  Kang</t>
  </si>
  <si>
    <t>Kavindra  Malik</t>
  </si>
  <si>
    <t>Mark L.  Spearman</t>
  </si>
  <si>
    <t>Marshall  Fisher</t>
  </si>
  <si>
    <t>Kamalini  Ramdas</t>
  </si>
  <si>
    <t>Karl  Ulrich</t>
  </si>
  <si>
    <t>Arno  Sprecher</t>
  </si>
  <si>
    <t>Marvin B.  Lieberman</t>
  </si>
  <si>
    <t>Lieven  Demeester</t>
  </si>
  <si>
    <t>Robert A.  Ruben</t>
  </si>
  <si>
    <t>F. Robert  Jacobs</t>
  </si>
  <si>
    <t>William W.  Cooper</t>
  </si>
  <si>
    <t>Kyung Sam  Park</t>
  </si>
  <si>
    <t>Gang  Yu</t>
  </si>
  <si>
    <t>Gerard M.  Campbell</t>
  </si>
  <si>
    <t>Rommert  Dekker</t>
  </si>
  <si>
    <t>Luk  Van Wassenhove</t>
  </si>
  <si>
    <t>Ramesh  Bollapragada</t>
  </si>
  <si>
    <t>Uday  Rao</t>
  </si>
  <si>
    <t>Everette S.  Gardner</t>
  </si>
  <si>
    <t>Gavin  Sinclair</t>
  </si>
  <si>
    <t>Steven  Klepper</t>
  </si>
  <si>
    <t>Wesley  Cohen</t>
  </si>
  <si>
    <t>Karen L.  Donohue</t>
  </si>
  <si>
    <t>Hartmut  Stadtler</t>
  </si>
  <si>
    <t>Kenneth H.  Doerr</t>
  </si>
  <si>
    <t>Theodore D.  Klastorin</t>
  </si>
  <si>
    <t>Michael J.  Magazine</t>
  </si>
  <si>
    <t>Frank  Chen</t>
  </si>
  <si>
    <t>Zvi  Drezner</t>
  </si>
  <si>
    <t>Jennifer K.  Ryan</t>
  </si>
  <si>
    <t>Xavier  de Groote</t>
  </si>
  <si>
    <t>Diane L.  Rulke</t>
  </si>
  <si>
    <t>Joseph  Galaskiewicz</t>
  </si>
  <si>
    <t>Gaetan  Belvaux</t>
  </si>
  <si>
    <t>Laurence A.  Wolsey</t>
  </si>
  <si>
    <t>M. S.  Krishnan</t>
  </si>
  <si>
    <t>C. H.  Kriebel</t>
  </si>
  <si>
    <t>Tridas  Mukhopadhyay</t>
  </si>
  <si>
    <t>Tzvi  Raz</t>
  </si>
  <si>
    <t>William  Lovejoy</t>
  </si>
  <si>
    <t>Luca  Bertazzi</t>
  </si>
  <si>
    <t>Maria Grazia  Speranza</t>
  </si>
  <si>
    <t>Walter  Ukovich</t>
  </si>
  <si>
    <t>V.  Krishnan</t>
  </si>
  <si>
    <t>Karl T.  Ulrich</t>
  </si>
  <si>
    <t>Anil  Kukreja</t>
  </si>
  <si>
    <t>Charles P.  Schmidt</t>
  </si>
  <si>
    <t>James D.  Dana</t>
  </si>
  <si>
    <t xml:space="preserve"> Jr.</t>
  </si>
  <si>
    <t>Nicholas C.  Petruzzi</t>
  </si>
  <si>
    <t>Taylor  Randall</t>
  </si>
  <si>
    <t>Nitindra R.  Joglekar</t>
  </si>
  <si>
    <t>Ali A.  Yassine</t>
  </si>
  <si>
    <t>Nalini  Dayanand</t>
  </si>
  <si>
    <t>Rema  Padman</t>
  </si>
  <si>
    <t>Sandeep  Kapur</t>
  </si>
  <si>
    <t>Stefan  Thomke</t>
  </si>
  <si>
    <t>David E.  Bell</t>
  </si>
  <si>
    <t>Edward H.  Kaplan</t>
  </si>
  <si>
    <t>Stanley J.  Garstka</t>
  </si>
  <si>
    <t>Dimitrios  Vlachos</t>
  </si>
  <si>
    <t>Brian  Downs</t>
  </si>
  <si>
    <t>Alf  Kimms</t>
  </si>
  <si>
    <t>Jovan  Grahovac</t>
  </si>
  <si>
    <t>Amiya  Chakravarty</t>
  </si>
  <si>
    <t>Nikhil  Jain</t>
  </si>
  <si>
    <t>Wei Shi  Lim</t>
  </si>
  <si>
    <t>Jewel S.  Bonser</t>
  </si>
  <si>
    <t>Edward G.  Anderson</t>
  </si>
  <si>
    <t>Ke  Ding</t>
  </si>
  <si>
    <t>Jean-Marie  Bourjolly</t>
  </si>
  <si>
    <t>Srimathy  Mohan</t>
  </si>
  <si>
    <t>Apostolos  Burnetas</t>
  </si>
  <si>
    <t>Stephen  Gilbert</t>
  </si>
  <si>
    <t>Edieal J.  Pinker</t>
  </si>
  <si>
    <t>Kostas  Axarloglou</t>
  </si>
  <si>
    <t>Vikas  Sinha</t>
  </si>
  <si>
    <t>Gregory A.  Godfrey</t>
  </si>
  <si>
    <t>Warren B.  Powell</t>
  </si>
  <si>
    <t>Mario  Vanhoucke</t>
  </si>
  <si>
    <t>Erik  Demeulemeester</t>
  </si>
  <si>
    <t>Willy  Herroelen</t>
  </si>
  <si>
    <t>Terry A.  Taylor</t>
  </si>
  <si>
    <t>Stylianos  Kavadias</t>
  </si>
  <si>
    <t>Kathy A.  Paulson Gjerde</t>
  </si>
  <si>
    <t>Susan A.  Slotnick</t>
  </si>
  <si>
    <t>Patrick T.  Harker</t>
  </si>
  <si>
    <t>William S.  Lovejoy</t>
  </si>
  <si>
    <t>Ying  Li</t>
  </si>
  <si>
    <t>Costis  Maglaras</t>
  </si>
  <si>
    <t>Rathindra  Sarathy</t>
  </si>
  <si>
    <t>Krishnamurty  Muralidhar</t>
  </si>
  <si>
    <t>Rahul  Parsa</t>
  </si>
  <si>
    <t>Yasushi  Masuda</t>
  </si>
  <si>
    <t>Teck-Hua  Ho</t>
  </si>
  <si>
    <t>Wen-Chyuan  Chiang</t>
  </si>
  <si>
    <t>Paul F.  Zantek</t>
  </si>
  <si>
    <t>Gordon P.  Wright</t>
  </si>
  <si>
    <t>Robert D.  Plante</t>
  </si>
  <si>
    <t>James T.  Treharne</t>
  </si>
  <si>
    <t>Saifallah  Benjaafar</t>
  </si>
  <si>
    <t>Eric  von Hippel</t>
  </si>
  <si>
    <t>Ralph  Katz</t>
  </si>
  <si>
    <t>Daniel  Solow</t>
  </si>
  <si>
    <t>George  Vairaktarakis</t>
  </si>
  <si>
    <t>Sandy Kristin  Piderit</t>
  </si>
  <si>
    <t>Ming-chi  Tsai</t>
  </si>
  <si>
    <t>J. M.  Betts</t>
  </si>
  <si>
    <t>R. B.  Johnston</t>
  </si>
  <si>
    <t>Alex O.  Brown</t>
  </si>
  <si>
    <t>Veli-Pekka  Heikkinen</t>
  </si>
  <si>
    <t>Arthur M.  Geoffrion</t>
  </si>
  <si>
    <t>Ramayya  Krishnan</t>
  </si>
  <si>
    <t>Wedad  Elmaghraby</t>
  </si>
  <si>
    <t>Barry L.  Bayus</t>
  </si>
  <si>
    <t>Gary  Erickson</t>
  </si>
  <si>
    <t>Robert  Jacobson</t>
  </si>
  <si>
    <t>Bart  Baesens</t>
  </si>
  <si>
    <t>Rudy  Setiono</t>
  </si>
  <si>
    <t>Christophe  Mues</t>
  </si>
  <si>
    <t>Jan  Vanthienen</t>
  </si>
  <si>
    <t>Karen  Donohue</t>
  </si>
  <si>
    <t>Amit  Eynan</t>
  </si>
  <si>
    <t>Thierry  Fouque</t>
  </si>
  <si>
    <t>Christian  Haxholdt</t>
  </si>
  <si>
    <t>Erik R.  Larsen</t>
  </si>
  <si>
    <t>Ann  van Ackere</t>
  </si>
  <si>
    <t>Brian T.  Tomlin</t>
  </si>
  <si>
    <t>Zhengping  Wu</t>
  </si>
  <si>
    <t>Shu-Ming  Ng</t>
  </si>
  <si>
    <t>Robert W.  Grubbström</t>
  </si>
  <si>
    <t>Brian G.  Kingsman</t>
  </si>
  <si>
    <t>Harish  Krishnan</t>
  </si>
  <si>
    <t>David A.  Butz</t>
  </si>
  <si>
    <t>Akhtar  Siddique</t>
  </si>
  <si>
    <t>Xingwen  Zhang</t>
  </si>
  <si>
    <t>Eylem  Tekin</t>
  </si>
  <si>
    <t>Yalçin  Akçay</t>
  </si>
  <si>
    <t>Li  Jiang</t>
  </si>
  <si>
    <t>Joel H.  Steckel</t>
  </si>
  <si>
    <t>Sunil  Gupta</t>
  </si>
  <si>
    <t>Anirvan  Banerji</t>
  </si>
  <si>
    <t>Gilvan C.  Souza</t>
  </si>
  <si>
    <t>Harvey M.  Wagner</t>
  </si>
  <si>
    <t>Deming  Zhou</t>
  </si>
  <si>
    <t>Birendra K.  Mishra</t>
  </si>
  <si>
    <t>Byung-Do  Kim</t>
  </si>
  <si>
    <t>Mengze  Shi</t>
  </si>
  <si>
    <t>James D.  Hess</t>
  </si>
  <si>
    <t>Marilyn T.  Lucas</t>
  </si>
  <si>
    <t>Akhilesh  Bajaj</t>
  </si>
  <si>
    <t>Sridhar  Balasubramanian</t>
  </si>
  <si>
    <t>Pradeep  Bhardwaj</t>
  </si>
  <si>
    <t>Susan Cohen  Kulp</t>
  </si>
  <si>
    <t>Elie  Ofek</t>
  </si>
  <si>
    <t>R. Canan  Savaskan</t>
  </si>
  <si>
    <t>Shantanu  Bhattacharya</t>
  </si>
  <si>
    <t>Kevin  McCardle</t>
  </si>
  <si>
    <t>Richard L.  Daniels</t>
  </si>
  <si>
    <t>Dailun  Shi</t>
  </si>
  <si>
    <t>Michael S.  Pangburn</t>
  </si>
  <si>
    <t>Euthemia  Stavrulaki</t>
  </si>
  <si>
    <t>Stephen G.  Powell</t>
  </si>
  <si>
    <t>Kenneth L.  Schultz</t>
  </si>
  <si>
    <t>Shawnee K.  Vickery</t>
  </si>
  <si>
    <t>Cornelia  Droge</t>
  </si>
  <si>
    <t>Theodore P.  Stank</t>
  </si>
  <si>
    <t>Thomas J.  Goldsby</t>
  </si>
  <si>
    <t>Robert E.  Markland</t>
  </si>
  <si>
    <t>Francis de  Véricourt</t>
  </si>
  <si>
    <t>Alvin E.  Roth</t>
  </si>
  <si>
    <t>Wagner A.  Kamakura</t>
  </si>
  <si>
    <t>Bruce S.  Kossar</t>
  </si>
  <si>
    <t>Michel  Wedel</t>
  </si>
  <si>
    <t>Thomson M.  Whitin</t>
  </si>
  <si>
    <t>Andrew J.  Clark</t>
  </si>
  <si>
    <t>Herbert  Scarf</t>
  </si>
  <si>
    <t>John D. C. Little</t>
  </si>
  <si>
    <t>Herbert Scarf</t>
  </si>
  <si>
    <t>John D. C.  Little</t>
  </si>
  <si>
    <t>Uday S.  Rao</t>
  </si>
  <si>
    <t>Jun  Zhang</t>
  </si>
  <si>
    <t>V. G.  Narayanan</t>
  </si>
  <si>
    <t>Ananth  Raman</t>
  </si>
  <si>
    <t>Jasjit  Singh</t>
  </si>
  <si>
    <t>Scott M.  Carr</t>
  </si>
  <si>
    <t>Robert  Gibbons</t>
  </si>
  <si>
    <t>Joon-Seok  Kim</t>
  </si>
  <si>
    <t>Kenneth  Gilbert</t>
  </si>
  <si>
    <t>Stephan  Biller</t>
  </si>
  <si>
    <t>Colin  Campbell</t>
  </si>
  <si>
    <t>Gautam  Ray</t>
  </si>
  <si>
    <t>Waleed A.  Muhanna</t>
  </si>
  <si>
    <t>Octavian  Carare</t>
  </si>
  <si>
    <t>Michael  Rothkopf</t>
  </si>
  <si>
    <t>Rachel R.  Chen</t>
  </si>
  <si>
    <t>George  Deltas</t>
  </si>
  <si>
    <t>Richard  Engelbrecht-Wiggans</t>
  </si>
  <si>
    <t>Min  Ding</t>
  </si>
  <si>
    <t>Jehoshua  Eliashberg</t>
  </si>
  <si>
    <t>Joel  Huber</t>
  </si>
  <si>
    <t>Ritesh  Saini</t>
  </si>
  <si>
    <t>Oktay  Günlük</t>
  </si>
  <si>
    <t>Lászlo  Ladányi</t>
  </si>
  <si>
    <t>Sven  de Vries</t>
  </si>
  <si>
    <t>Seyed M.  Iravani</t>
  </si>
  <si>
    <t>Katharine T.  Sims</t>
  </si>
  <si>
    <t>Anthony M.  Kwasnica</t>
  </si>
  <si>
    <t>John O.  Ledyard</t>
  </si>
  <si>
    <t>Dave  Porter</t>
  </si>
  <si>
    <t>Christine  DeMartini</t>
  </si>
  <si>
    <t>R. H.  Kwon</t>
  </si>
  <si>
    <t>G.  Anandalingam</t>
  </si>
  <si>
    <t>L. H.  Ungar</t>
  </si>
  <si>
    <t>Tuomas  Sandholm</t>
  </si>
  <si>
    <t>Subhash  Suri</t>
  </si>
  <si>
    <t>Andrew  Gilpin</t>
  </si>
  <si>
    <t>David  Levine</t>
  </si>
  <si>
    <t>Il-Horn  Hann</t>
  </si>
  <si>
    <t>Siva  Viswanathan</t>
  </si>
  <si>
    <t>Charles  M. Kahn</t>
  </si>
  <si>
    <t>David C.  Parkes</t>
  </si>
  <si>
    <t>Jayant  Kalagnanam</t>
  </si>
  <si>
    <t>D. J.  Wu</t>
  </si>
  <si>
    <t>Paul R.  Kleindorfer</t>
  </si>
  <si>
    <t>S.  Raghavan</t>
  </si>
  <si>
    <t>María J.  Montes-Sancho</t>
  </si>
  <si>
    <t>David A.  Kirsch</t>
  </si>
  <si>
    <t>Tim  Baldenius</t>
  </si>
  <si>
    <t>Stefan  Reichelstein</t>
  </si>
  <si>
    <t>Murray Z.  Frank</t>
  </si>
  <si>
    <t>Owen Q.  Wu</t>
  </si>
  <si>
    <t>Herbert  Moskowitz</t>
  </si>
  <si>
    <t>Avi  Giloni</t>
  </si>
  <si>
    <t>Amit  Pazgal</t>
  </si>
  <si>
    <t>Kashi R.  Balachandran</t>
  </si>
  <si>
    <t>Suresh  Radhakrishnan</t>
  </si>
  <si>
    <t>Ching-Hua  Chen-Ritzo</t>
  </si>
  <si>
    <t>Douglas J.  Thomas</t>
  </si>
  <si>
    <t>Kwan Eng  Wee</t>
  </si>
  <si>
    <t>Saibal  Ray</t>
  </si>
  <si>
    <t>Shanling  Li</t>
  </si>
  <si>
    <t>Yuyue  Song</t>
  </si>
  <si>
    <t>Chung Yee  Lee</t>
  </si>
  <si>
    <t>Geraldo  Ferrer</t>
  </si>
  <si>
    <t>Elizabeth Junqueira  Durango-Cohen</t>
  </si>
  <si>
    <t>Candace Arai  Yano</t>
  </si>
  <si>
    <t>Candace A.  Yano</t>
  </si>
  <si>
    <t>V. Daniel R.  Guide</t>
  </si>
  <si>
    <t>Joseph D.  Blackburn</t>
  </si>
  <si>
    <t>Yanfeng  Ouyang</t>
  </si>
  <si>
    <t>Carlos  Daganzo</t>
  </si>
  <si>
    <t>Eric T.  Anderson</t>
  </si>
  <si>
    <t>Gavan J.  Fitzsimons</t>
  </si>
  <si>
    <t>Chester  Chambers</t>
  </si>
  <si>
    <t>Ann  Vereecke</t>
  </si>
  <si>
    <t>Roland  Van Dierdonck</t>
  </si>
  <si>
    <t>Arnoud  De Meyer</t>
  </si>
  <si>
    <t>Gal  Raz</t>
  </si>
  <si>
    <t>Gigi Y.  Yuen</t>
  </si>
  <si>
    <t>Roland  Geyer</t>
  </si>
  <si>
    <t>Atalay  Atasu</t>
  </si>
  <si>
    <t>Moshe  Dror</t>
  </si>
  <si>
    <t>Bruce C.  Hartman</t>
  </si>
  <si>
    <t>Manu  Goyal</t>
  </si>
  <si>
    <t>Ehsan  Elahi</t>
  </si>
  <si>
    <t>Young-Hoon  Park</t>
  </si>
  <si>
    <t>Mustafa Çagri  Gürbüz</t>
  </si>
  <si>
    <t>Fugee  Tsung</t>
  </si>
  <si>
    <t>Adrian S.  Choo</t>
  </si>
  <si>
    <t>Kevin W.  Linderman</t>
  </si>
  <si>
    <t>Haim  Mendelson</t>
  </si>
  <si>
    <t>Shobhit  Gupta</t>
  </si>
  <si>
    <t>Stuart X.  Zhu</t>
  </si>
  <si>
    <t>Krishnan S.  Anand</t>
  </si>
  <si>
    <t>Karan  Girotra</t>
  </si>
  <si>
    <t>Xuanming  Su</t>
  </si>
  <si>
    <t>Hasan  Arslan</t>
  </si>
  <si>
    <t>Zhaolin  Li</t>
  </si>
  <si>
    <t>Enno  Siemsen</t>
  </si>
  <si>
    <t>Aleda V.  Roth</t>
  </si>
  <si>
    <t>Sang-Hyun  Kim</t>
  </si>
  <si>
    <t>Pranab  Majumder</t>
  </si>
  <si>
    <t>Ashok  Srinivasan</t>
  </si>
  <si>
    <t>Júlíus  Atlason</t>
  </si>
  <si>
    <t>Marina A.  Epelman</t>
  </si>
  <si>
    <t>Shane G.  Henderson</t>
  </si>
  <si>
    <t>Refik  Soyer</t>
  </si>
  <si>
    <t>M. Murat  Tarimcilar</t>
  </si>
  <si>
    <t>S. G.  Kou</t>
  </si>
  <si>
    <t>Robert  Phillips</t>
  </si>
  <si>
    <t>James W.  Taylor</t>
  </si>
  <si>
    <t>Nicole  DeHoratius</t>
  </si>
  <si>
    <t>Shilu  Tong</t>
  </si>
  <si>
    <t>Yimin  Wang</t>
  </si>
  <si>
    <t>Hag-Soo  Kim</t>
  </si>
  <si>
    <t>Nagesh N.  Murthy</t>
  </si>
  <si>
    <t>Goutam N.  Challagalla</t>
  </si>
  <si>
    <t>Leslie H.  Vincent</t>
  </si>
  <si>
    <t>Tasadduq A.  Shervani</t>
  </si>
  <si>
    <t>Mor  Harchol-Balter</t>
  </si>
  <si>
    <t>Zohar  Feldman</t>
  </si>
  <si>
    <t>Avishai  Mandelbaum</t>
  </si>
  <si>
    <t>William A.  Massey</t>
  </si>
  <si>
    <t>Ward  Whitt</t>
  </si>
  <si>
    <t>Oualid  Jouini</t>
  </si>
  <si>
    <t>Rabie  Nait-Abdallah</t>
  </si>
  <si>
    <t>O. Zeynep  Akşin</t>
  </si>
  <si>
    <t>Mehmet Tolga  Cezik</t>
  </si>
  <si>
    <t>Pierre  L'Ecuyer</t>
  </si>
  <si>
    <t>Nihat  Altintas</t>
  </si>
  <si>
    <t>Beril L.  Toktay</t>
  </si>
  <si>
    <t>Garrett J.  van Ryzin</t>
  </si>
  <si>
    <t>Hussein  Naseraldin</t>
  </si>
  <si>
    <t>Yingjie  Lan</t>
  </si>
  <si>
    <t>Huina  Gao</t>
  </si>
  <si>
    <t>Itir  Karaesmen</t>
  </si>
  <si>
    <t>Vidyadhar  Kulkarni</t>
  </si>
  <si>
    <t>Laurens G.  Debo</t>
  </si>
  <si>
    <t>Miklos  Sarvary</t>
  </si>
  <si>
    <t>Krishnan  Anand</t>
  </si>
  <si>
    <t>Anil  Arya</t>
  </si>
  <si>
    <t>Brian  Mittendorf</t>
  </si>
  <si>
    <t>David E. M.  Sappington</t>
  </si>
  <si>
    <t>Yu  Xia</t>
  </si>
  <si>
    <t>Xiang  Fang</t>
  </si>
  <si>
    <t>Ali K.  Parlaktürk</t>
  </si>
  <si>
    <t>Min  Zhang</t>
  </si>
  <si>
    <t>Rajan  Batta</t>
  </si>
  <si>
    <t>Rakesh  Nagi</t>
  </si>
  <si>
    <t>Zhibin (Ben)  Yang</t>
  </si>
  <si>
    <t>Robert  Swinney</t>
  </si>
  <si>
    <t>Qiong  Wu</t>
  </si>
  <si>
    <t>Katy S.  Azoury</t>
  </si>
  <si>
    <t>Julia  Miyaoka</t>
  </si>
  <si>
    <t>Shekhar  Jayanthi</t>
  </si>
  <si>
    <t>Mehmet M.  Kristal</t>
  </si>
  <si>
    <t>Lauren Carter-Roth  Venu</t>
  </si>
  <si>
    <t>Gary H.  Chao</t>
  </si>
  <si>
    <t>Ohad  Perry</t>
  </si>
  <si>
    <t>Rui  Yin</t>
  </si>
  <si>
    <t>Guodong  Pang</t>
  </si>
  <si>
    <t>Marcelo  Olivares</t>
  </si>
  <si>
    <t>Diana Yan  Wu</t>
  </si>
  <si>
    <t>Dennis  Campbell</t>
  </si>
  <si>
    <t>Frances  Frei</t>
  </si>
  <si>
    <t>Tobias  Schoenherr</t>
  </si>
  <si>
    <t>David  Nembhard</t>
  </si>
  <si>
    <t>Ralph A.  Winter</t>
  </si>
  <si>
    <t>Vijay  Mookerjee</t>
  </si>
  <si>
    <t>Jiong  Sun</t>
  </si>
  <si>
    <t>Jinhong  Xie</t>
  </si>
  <si>
    <t>Kinshuk  Jerath</t>
  </si>
  <si>
    <t>Senthil K.  Veeraraghavan</t>
  </si>
  <si>
    <t>Wendy Lu  Xu</t>
  </si>
  <si>
    <t>Karel H.  van Donselaar</t>
  </si>
  <si>
    <t>Tom  van Woensel</t>
  </si>
  <si>
    <t>Rob A. C. M.  Broekmeulen</t>
  </si>
  <si>
    <t>David I.  Levine</t>
  </si>
  <si>
    <t>Michael W.  Toffel</t>
  </si>
  <si>
    <t>Frank Youhua  Chen</t>
  </si>
  <si>
    <t>Saravanan  Kesavan</t>
  </si>
  <si>
    <t>Noah  Lim</t>
  </si>
  <si>
    <t>Tony Haitao  Cui</t>
  </si>
  <si>
    <t>Xiaofang  Wang</t>
  </si>
  <si>
    <t>Stephen F.  Smith</t>
  </si>
  <si>
    <t>Sreekumar  Bhaskaran</t>
  </si>
  <si>
    <t>Karthik  Ramachandran</t>
  </si>
  <si>
    <t>M. Fazıl  Paç</t>
  </si>
  <si>
    <t>Nitin  Bakshi</t>
  </si>
  <si>
    <t>Stephen E.  Flynn</t>
  </si>
  <si>
    <t>Sriram  Thirumalai</t>
  </si>
  <si>
    <t>Guoming  Lai</t>
  </si>
  <si>
    <t>Lin  Nan</t>
  </si>
  <si>
    <t>Wenjing  Shen</t>
  </si>
  <si>
    <t>Weixin  Shang</t>
  </si>
  <si>
    <t>Basak  Kalkanci</t>
  </si>
  <si>
    <t>Kay-Yut  Chen</t>
  </si>
  <si>
    <t>Kevin J.  Boudreau</t>
  </si>
  <si>
    <t>Nicola  Lacetera</t>
  </si>
  <si>
    <t>Karim R.  Lakhani</t>
  </si>
  <si>
    <t>Yanchong  Zheng</t>
  </si>
  <si>
    <t>Sarang  Deo</t>
  </si>
  <si>
    <t>Onur  Boyabatlı</t>
  </si>
  <si>
    <t>Stephen R.  Koontz</t>
  </si>
  <si>
    <t>Mirko  Kremer</t>
  </si>
  <si>
    <t>Brent  Moritz</t>
  </si>
  <si>
    <t>Michael  Salinger</t>
  </si>
  <si>
    <t>Miguel  Ampudia</t>
  </si>
  <si>
    <t>Diwas Singh  KC</t>
  </si>
  <si>
    <t>Ankur  Goel</t>
  </si>
  <si>
    <t>Eran  Hanany</t>
  </si>
  <si>
    <t>Long  Gao</t>
  </si>
  <si>
    <t>Jonathan R.  Clark</t>
  </si>
  <si>
    <t>Robert S.  Huckman</t>
  </si>
  <si>
    <t>Nektarios  Oraiopoulos</t>
  </si>
  <si>
    <t>Mark E.  Ferguson</t>
  </si>
  <si>
    <t>Jose A.  Guajardo</t>
  </si>
  <si>
    <t>Robert L.  Bray</t>
  </si>
  <si>
    <t>Kenan  Arifoğlu</t>
  </si>
  <si>
    <t>Donald K. K.  Lee</t>
  </si>
  <si>
    <t>Lauren Xiaoyuan  Lu</t>
  </si>
  <si>
    <t>Bradley R.  Staats</t>
  </si>
  <si>
    <t>Francesca  Gino</t>
  </si>
  <si>
    <t>Daniel  Yung</t>
  </si>
  <si>
    <t>Elena  Belavina</t>
  </si>
  <si>
    <t>Jun  Yang</t>
  </si>
  <si>
    <t>Yefen  Chen</t>
  </si>
  <si>
    <t>Nikolaos  Trichakis</t>
  </si>
  <si>
    <t>Saed  Alizamir</t>
  </si>
  <si>
    <t>Sechan  Oh</t>
  </si>
  <si>
    <t>Bradley L.  Killaly</t>
  </si>
  <si>
    <t>Srikanth  Jagabathula</t>
  </si>
  <si>
    <t>Devavrat  Shah</t>
  </si>
  <si>
    <t>Nelson  Lau</t>
  </si>
  <si>
    <t>J. Neil  Bearden</t>
  </si>
  <si>
    <t>Arcan  Nalca</t>
  </si>
  <si>
    <t>Tamer  Boyaci</t>
  </si>
  <si>
    <t>Guangwen  Kong</t>
  </si>
  <si>
    <t>Martin  Shubik</t>
  </si>
  <si>
    <t>Jordan D.  Tong</t>
  </si>
  <si>
    <t>Cuihong  Li</t>
  </si>
  <si>
    <t>Bin  Hu</t>
  </si>
  <si>
    <t>Hamed  Mamani</t>
  </si>
  <si>
    <t>Stephen E.  Chick</t>
  </si>
  <si>
    <t>Michael  Becker-Peth</t>
  </si>
  <si>
    <t>Yina  Lu</t>
  </si>
  <si>
    <t>Andrés  Musalem</t>
  </si>
  <si>
    <t>Ariel  Schilkrut</t>
  </si>
  <si>
    <t>Nicos  Savva</t>
  </si>
  <si>
    <t>Dan  Yamin</t>
  </si>
  <si>
    <t>Arieh  Gavious</t>
  </si>
  <si>
    <t>Ying-Ju  Chen</t>
  </si>
  <si>
    <t>Alessandro  Arlotto</t>
  </si>
  <si>
    <t>Dinah A.  Cohen-Vernik</t>
  </si>
  <si>
    <t>Devavrat  Purohit</t>
  </si>
  <si>
    <t>Sam  Aflaki</t>
  </si>
  <si>
    <t>Jianer  Zhou</t>
  </si>
  <si>
    <t>Zhuoxin  Li</t>
  </si>
  <si>
    <t>Catalina  Stefanescu</t>
  </si>
  <si>
    <t>Chao  Liang</t>
  </si>
  <si>
    <t>Metin  Çakanyıldırım</t>
  </si>
  <si>
    <t>Steven  Shechter</t>
  </si>
  <si>
    <t>Sang Won  Kim</t>
  </si>
  <si>
    <t>Xiaole  Wu</t>
  </si>
  <si>
    <t>David  Drake</t>
  </si>
  <si>
    <t>Nilanjana  Dutt</t>
  </si>
  <si>
    <t>Andrew A.  King</t>
  </si>
  <si>
    <t>Aadhaar  Chaturvedi</t>
  </si>
  <si>
    <t>Béatrice  Boulu-Reshef</t>
  </si>
  <si>
    <t>Phillip E.  Pfeifer</t>
  </si>
  <si>
    <t>Wendell  Gilland</t>
  </si>
  <si>
    <t>Jun  Li</t>
  </si>
  <si>
    <t>Nelson  Granados</t>
  </si>
  <si>
    <t>Yao  Cui</t>
  </si>
  <si>
    <t>Masoud  Talebian</t>
  </si>
  <si>
    <t>Yasin  Alan</t>
  </si>
  <si>
    <t>George P.  Gao</t>
  </si>
  <si>
    <t>Ramnath  Vaidyanathan</t>
  </si>
  <si>
    <t>Yufei  Ren</t>
  </si>
  <si>
    <t xml:space="preserve"> Wenqiang  Xiao</t>
  </si>
  <si>
    <t>Andrew M.  Davis</t>
  </si>
  <si>
    <t>Natalia  Santamaría</t>
  </si>
  <si>
    <t>Wei  Sun</t>
  </si>
  <si>
    <t>H. Sebastian  Heese</t>
  </si>
  <si>
    <t>Vibha  Gaba</t>
  </si>
  <si>
    <t>Hans  Frimor</t>
  </si>
  <si>
    <t>Shengqi  Ye</t>
  </si>
  <si>
    <t>Buket  Avci</t>
  </si>
  <si>
    <t>Ludwig  Kuntz</t>
  </si>
  <si>
    <t>Roman  Mennicken</t>
  </si>
  <si>
    <t>Stefan  Scholtes</t>
  </si>
  <si>
    <t>Manpreet  Hora</t>
  </si>
  <si>
    <t>Robert N.  Boute</t>
  </si>
  <si>
    <t>Omar  Besbes</t>
  </si>
  <si>
    <t>Xiaoyang  Long</t>
  </si>
  <si>
    <t>Song-Hee  Kim</t>
  </si>
  <si>
    <t>Carri W.  Chan</t>
  </si>
  <si>
    <t>Gabriel  Escobar</t>
  </si>
  <si>
    <t>Robert J.  Batt</t>
  </si>
  <si>
    <t>Chad R.  Larson</t>
  </si>
  <si>
    <t>Danko  Turcic</t>
  </si>
  <si>
    <t>S. Alex  Yang</t>
  </si>
  <si>
    <t>John R.  Birge</t>
  </si>
  <si>
    <t>Vishal V.  Agrawal</t>
  </si>
  <si>
    <t>Koert  van Ittersum</t>
  </si>
  <si>
    <t>Lamar  Pierce</t>
  </si>
  <si>
    <t>Daniel C.  Snow</t>
  </si>
  <si>
    <t>Andrew  McAfee</t>
  </si>
  <si>
    <t>John V.  Gray</t>
  </si>
  <si>
    <t>Gurneeta  Vasudeva</t>
  </si>
  <si>
    <t>Richard R.  Townsend</t>
  </si>
  <si>
    <t>Hummy  Song</t>
  </si>
  <si>
    <t>Anita L.  Tucker</t>
  </si>
  <si>
    <t>Karen L.  Murrell</t>
  </si>
  <si>
    <t>Ruomeng  Cui</t>
  </si>
  <si>
    <t>Tiecheng  Leng</t>
  </si>
  <si>
    <t>Eduard  Calvo</t>
  </si>
  <si>
    <t>Claire  Senot</t>
  </si>
  <si>
    <t>Aravind  Chandrasekaran</t>
  </si>
  <si>
    <t>Peter T.  Ward</t>
  </si>
  <si>
    <t>Susan D.  Moffatt-Bruce</t>
  </si>
  <si>
    <t>Ilya O.  Ryzhov</t>
  </si>
  <si>
    <t>Bin  Han</t>
  </si>
  <si>
    <t>Jelena  Bradić</t>
  </si>
  <si>
    <t>Jiahua  Wu</t>
  </si>
  <si>
    <t>Yangfang (Helen)  Zhou</t>
  </si>
  <si>
    <t>Stephen  Smith</t>
  </si>
  <si>
    <t>Itai  Ashlagi</t>
  </si>
  <si>
    <t>Peng  Shi</t>
  </si>
  <si>
    <t>Luyi  Gui</t>
  </si>
  <si>
    <t>Özlem  Ergun</t>
  </si>
  <si>
    <t>Liying  Mu</t>
  </si>
  <si>
    <t>Xianjun  Geng</t>
  </si>
  <si>
    <t>Aparupa  Das Gupta</t>
  </si>
  <si>
    <t>Maxime C.  Cohen</t>
  </si>
  <si>
    <t>Ruben  Lobel</t>
  </si>
  <si>
    <t>Xiao  Huang</t>
  </si>
  <si>
    <t>Yinghao  Zhang</t>
  </si>
  <si>
    <t>Jigar  Patel</t>
  </si>
  <si>
    <t>Mihalis G.  Markakis</t>
  </si>
  <si>
    <t>Raymond  Kan</t>
  </si>
  <si>
    <t>Cesare  Robotti</t>
  </si>
  <si>
    <t>Yang  Li</t>
  </si>
  <si>
    <t>Ruixue  Guo</t>
  </si>
  <si>
    <t>Stephen  Leider</t>
  </si>
  <si>
    <t>Dennis J.  Zhang</t>
  </si>
  <si>
    <t>Eric  Park</t>
  </si>
  <si>
    <t>Robert S.  Young</t>
  </si>
  <si>
    <t>Mark V.  Williams</t>
  </si>
  <si>
    <t>Scott E.  Atkinson</t>
  </si>
  <si>
    <t>Jonathan W.  Williams</t>
  </si>
  <si>
    <t>Gonzalo  Romero</t>
  </si>
  <si>
    <t>Qiuping  Yu</t>
  </si>
  <si>
    <t>Xin  Wang</t>
  </si>
  <si>
    <t>Juan Camilo  Serpa</t>
  </si>
  <si>
    <t>Carolyn D.  Egelman</t>
  </si>
  <si>
    <t>Dennis  Epple</t>
  </si>
  <si>
    <t>Linda  Argote</t>
  </si>
  <si>
    <t>Erica R. H.  Fuchs</t>
  </si>
  <si>
    <t>Tingting  Xiao</t>
  </si>
  <si>
    <t>Fernanda  Campello</t>
  </si>
  <si>
    <t>Yiangos  Papanastasiou</t>
  </si>
  <si>
    <t>Michael K.  Lim</t>
  </si>
  <si>
    <t>Ho-Yin  Mak</t>
  </si>
  <si>
    <t>Jillian A.  Berry Jaeker</t>
  </si>
  <si>
    <t>Ioannis  Bellos</t>
  </si>
  <si>
    <t>Hengchen  Dai</t>
  </si>
  <si>
    <t>David  Hofmann</t>
  </si>
  <si>
    <t>Katherine L.  Milkman</t>
  </si>
  <si>
    <t>William  Schmidt</t>
  </si>
  <si>
    <t>Ryan W.  Buell</t>
  </si>
  <si>
    <t>Santiago  Gallino</t>
  </si>
  <si>
    <t>Antonio  Moreno</t>
  </si>
  <si>
    <t>Ioannis  Stamatopoulos</t>
  </si>
  <si>
    <t>Necati  Tereyağoğlu</t>
  </si>
  <si>
    <t>Peter S.  Fader</t>
  </si>
  <si>
    <t>Masha  Shunko</t>
  </si>
  <si>
    <t>Julie  Niederhoff</t>
  </si>
  <si>
    <t>Yaroslav  Rosokha</t>
  </si>
  <si>
    <t>Stacey R.  Finkelstein</t>
  </si>
  <si>
    <t>Margaret E.  Kruk</t>
  </si>
  <si>
    <t>David  Rosenthal</t>
  </si>
  <si>
    <t>Daria  Dzyabura</t>
  </si>
  <si>
    <t>Khaled  Saleh</t>
  </si>
  <si>
    <t>Steven  Stern</t>
  </si>
  <si>
    <t>Haiyan  Liu</t>
  </si>
  <si>
    <t>Alex  Gershkov</t>
  </si>
  <si>
    <t>Benny  Moldovanu</t>
  </si>
  <si>
    <t>Philipp  Strack</t>
  </si>
  <si>
    <t>Binyamin  Oz</t>
  </si>
  <si>
    <t>Edward  Fox</t>
  </si>
  <si>
    <t>Laura  Norman</t>
  </si>
  <si>
    <t>Simone  Marinesi</t>
  </si>
  <si>
    <t>David R.  Vinson</t>
  </si>
  <si>
    <t>Jianfu  Wang</t>
  </si>
  <si>
    <t>Yalçın  Akçay</t>
  </si>
  <si>
    <t>Tingliang  Huang</t>
  </si>
  <si>
    <t>Jingqi  Wang</t>
  </si>
  <si>
    <t>Fei  Gao</t>
  </si>
  <si>
    <t>Maria R.  Ibanez</t>
  </si>
  <si>
    <t>John Gunnar  Carlsson</t>
  </si>
  <si>
    <t>Siyuan  Song</t>
  </si>
  <si>
    <t>Dan A.  Iancu</t>
  </si>
  <si>
    <t>Tami  Kim</t>
  </si>
  <si>
    <t>Chia-Jung  Tsay</t>
  </si>
  <si>
    <t>Gerry  Tsoukalas</t>
  </si>
  <si>
    <t>Rouba  Ibrahim</t>
  </si>
  <si>
    <t>Ashish  Kabra</t>
  </si>
  <si>
    <t>Gabriel J.  Escobar</t>
  </si>
  <si>
    <t>Shima  Nassiri</t>
  </si>
  <si>
    <t>Wei  Zhang</t>
  </si>
  <si>
    <t>Rachna  Shah</t>
  </si>
  <si>
    <t>George P.  Ball</t>
  </si>
  <si>
    <t>Erjie  Ang</t>
  </si>
  <si>
    <t>Mariana  Nicolae</t>
  </si>
  <si>
    <t>Mazhar  Arıkan</t>
  </si>
  <si>
    <t>Mark  Ferguson</t>
  </si>
  <si>
    <t>Michael  Freeman</t>
  </si>
  <si>
    <t>Simin  He</t>
  </si>
  <si>
    <t>Theo  Offerman</t>
  </si>
  <si>
    <t>Jeroen  van de Ven</t>
  </si>
  <si>
    <t>Yun Shin  Lee</t>
  </si>
  <si>
    <t>Susan Feng  Lu</t>
  </si>
  <si>
    <t>Davide  Crapis</t>
  </si>
  <si>
    <t>Bar  Ifrach</t>
  </si>
  <si>
    <t>Marco  Scarsini</t>
  </si>
  <si>
    <t>Noam  Shamir</t>
  </si>
  <si>
    <t>Jordan  Tong</t>
  </si>
  <si>
    <t>Daniel  Feiler</t>
  </si>
  <si>
    <t>Şafak  Yücel</t>
  </si>
  <si>
    <t>Linwei  Xin</t>
  </si>
  <si>
    <t>David A.  Goldberg</t>
  </si>
  <si>
    <t>Upender  Subramanian</t>
  </si>
  <si>
    <t>Yu  Wang</t>
  </si>
  <si>
    <t>Diwas S.  KC</t>
  </si>
  <si>
    <t>Ken  Moon</t>
  </si>
  <si>
    <t>Yuanguang  Zhong</t>
  </si>
  <si>
    <t>Zhichao  Zheng</t>
  </si>
  <si>
    <t>David R.  Bell</t>
  </si>
  <si>
    <t>Huiqi  Guan</t>
  </si>
  <si>
    <t>Evgeny  Kagan</t>
  </si>
  <si>
    <t>Kyle  Hyndman</t>
  </si>
  <si>
    <t>Suvrat S.  Dhanorkar</t>
  </si>
  <si>
    <t>Ozge  Sahin</t>
  </si>
  <si>
    <t>Ruxian  Wang</t>
  </si>
  <si>
    <t>Lisa M.  Scheele</t>
  </si>
  <si>
    <t>Marco  Slikker</t>
  </si>
  <si>
    <t>Ruth  Beer</t>
  </si>
  <si>
    <t>Sergei  Koulayev</t>
  </si>
  <si>
    <t>Manmohan  Aseri</t>
  </si>
  <si>
    <t>AU1</t>
    <phoneticPr fontId="1" type="noConversion"/>
  </si>
  <si>
    <t>AU2</t>
    <phoneticPr fontId="1" type="noConversion"/>
  </si>
  <si>
    <t>Stanford University, Department of Industrial Engineering and Engineering Management, Stanford, California 94305</t>
  </si>
  <si>
    <t>University of California at Los Angeles, John Anderson Graduate School of Management, Los Angeles, California 90024</t>
  </si>
  <si>
    <t>Faculty of Industrial Engineering and Management, Technion, Haifa 32000, Israel</t>
  </si>
  <si>
    <t>The Leon Recanati Graduate School of Business Administration, Tel Aviv University, Tel Aviv 69978, Israel</t>
  </si>
  <si>
    <t>Consolidated Freightways, Inc., Portland, Oregon 97209</t>
  </si>
  <si>
    <t>Department of Industrial and Systems Engineering, University of Southern California, Los Angeles, California 90089-0193</t>
  </si>
  <si>
    <t xml:space="preserve">  Center for Advanced Educational Services, Massachusetts Institute of Technology, Cambridge, Massachusetts 02139</t>
  </si>
  <si>
    <t xml:space="preserve">  Operations Research Center, Massachusetts Institute of Technology, Cambridge, Massachusetts 02139</t>
  </si>
  <si>
    <t>Department of Business Studies, University of Edinburgh, 50 George Square, Edinburgh, EH8 9JY, United Kingdom</t>
  </si>
  <si>
    <t>Faculty of Management, Tel-Aviv University, Tel-Aviv, Israel</t>
  </si>
  <si>
    <t>Department of Management Sciences, University of Waterloo, Waterloo, Ontario, Canada N2L-3G1</t>
  </si>
  <si>
    <t>School of Business, Georgetown University, Washington, DC 20057</t>
  </si>
  <si>
    <t>Tuck School of Business, Dartmouth College, Hanover, New Hampshire 03755</t>
  </si>
  <si>
    <t>Graduate School of Business, The University of Chicago, 1101 East 58th St., Chicago, Illinois 60637</t>
  </si>
  <si>
    <t>Nanyang Business School, Nanyang Technological University, Nanyang Avenue, Singapore 639798</t>
  </si>
  <si>
    <t>Department of Operations Research, Case Western Reserve University, Cleveland, Ohio 44106</t>
  </si>
  <si>
    <t>School of Business Administration, University of Washington, Seattle, Washington 98195</t>
  </si>
  <si>
    <t>Graduate School of Business Administration, Harvard University, Boston, Massachusetts 02163</t>
  </si>
  <si>
    <t>School of Business, College of William and Mary, Williamsburg, Virginia 23187</t>
  </si>
  <si>
    <t>School of Management, Georgia Institute of Technology, Atlanta, Georgia 30332</t>
  </si>
  <si>
    <t>Management Department, The University of Texas at Austin, Austin, Texas 78712</t>
  </si>
  <si>
    <t>Sloan School of Management, Massachusetts Institute of Technology, Cambridge, Massachusetts 02139</t>
  </si>
  <si>
    <t>Center for Technology, Policy and Industrial Development, Massachusetts Institute of Technology, Cambridge, Massachusetts 02139</t>
  </si>
  <si>
    <t>Graduate School of Business, Harvard University, Boston, Massachusetts 02163</t>
  </si>
  <si>
    <t>Graduate School of Industrial Administration, Carnegie Mellon University, Schenley Park, Pittsburgh, Pennsylvania 15213-3890</t>
  </si>
  <si>
    <t>Graduate School of Business, University of Chicago, 1101 East 58th Street, Chicago, Illinois 60637-1561</t>
  </si>
  <si>
    <t>Navy Ships Parts Control Center, United_States Navy, Mechanicsburg, Pennsylvania 17055-0788</t>
  </si>
  <si>
    <t xml:space="preserve"> Sloan School of Management, Massachusetts Institute of Technology, Cambridge, Massachusetts 02139</t>
  </si>
  <si>
    <t>The Wharton School, University of Pennsylvania, Philadelphia, Pennsylvania 19104</t>
  </si>
  <si>
    <t>Sloan School of Management, Massachusetts Institute of Technology, Cambridge, Massachusetts 02142</t>
  </si>
  <si>
    <t>The Wharton School, University of Pennsylvania, Philadelphia, Pennsylvania 19104-6365</t>
  </si>
  <si>
    <t>The Wharton School, University of Pennsylvania, 3209 Steinberg Hall-Dietrich Hall, Philadelphia, Pennsylvania 19104</t>
  </si>
  <si>
    <t>Graduate School of Business, Stanford University, Stanford, California 94305</t>
  </si>
  <si>
    <t>Department of Industrial Engineering and Engineering Management, Stanford University, Stanford, California 94305</t>
  </si>
  <si>
    <t>Krannert Graduate School of Management, 1310 Krannert Building, Purdue University, West Lafayette, Indiana 47907-1310</t>
  </si>
  <si>
    <t>Carlson School of Management, Department of Marketing and Logistics Management, 271 19th Avenue South, University of Minnesota, Minneapolis, Minnesota 55455-0413</t>
  </si>
  <si>
    <t>Owen School of Business, Washington University, 1 Brookings Drive, St. Louis, Missouri 63130</t>
  </si>
  <si>
    <t>Management Department, The University of Texas at Austin, Austin, Texas 78712-1174</t>
  </si>
  <si>
    <t>Marshall School of Business, University of Southern California, Los Angeles, California 90089</t>
  </si>
  <si>
    <t xml:space="preserve">  Yale School of Management, New Haven, Connecticut 06510</t>
  </si>
  <si>
    <t>J. L. Kellogg Graduate School of Management, Northwestern University, Evanston, Illinois 60208</t>
  </si>
  <si>
    <t>Department of Decision Sciences &amp; MIS, Concordia University, 1455 de Maisonneuve Blvd. W, Montreal, PQ H3G 1M8, Canada</t>
  </si>
  <si>
    <t>Department of Management, Haworth College of Business, Western Michigan University, Kalamazoo, Michigan 49008</t>
  </si>
  <si>
    <t>Department of Management Science and Statistics, Alabama Productivity Center, The University of Alabama, P.O. Box 870318, Tuscaloosa, Alabama 35487</t>
  </si>
  <si>
    <t>The McIntire School of Commerce, University of Virginia, Charlottesville, Virginia 22903-2493</t>
  </si>
  <si>
    <t>The Darden School, University of Virginia, Charlottesville, Virginia 22903-2493</t>
  </si>
  <si>
    <t>College of Business Administration, University of Texas, Austin, Texas 78712-1172</t>
  </si>
  <si>
    <t>Johnson Graduate School of Management, Cornell University, Ithaca, New York 14853-4201</t>
  </si>
  <si>
    <t>Department of Information Systems and Decision Sciences, Louisiana State University, Baton Rouge, Louisiana 70803</t>
  </si>
  <si>
    <t>Department of Business Education, National Chunghwa University of Education, Chunghwa, Taiwan</t>
  </si>
  <si>
    <t>School of Management, Yale University, New Haven, Connecticut 06520</t>
  </si>
  <si>
    <t>Department of Industrial &amp; Systems Engineering, Auburn University, Auburn, Alabama 36849</t>
  </si>
  <si>
    <t>Johnson Graduate School of Management, Cornell University, Ithaca, New York 14853</t>
  </si>
  <si>
    <t>Institut d'Administration et de Gestion, Université Catholique de Louvain, Louvain-la-Neuve, Belgium</t>
  </si>
  <si>
    <t>Faculty of Business and Commerce, Keio University, 2-15-45 Mita, Minato-ku, Tokyo 108 Japan</t>
  </si>
  <si>
    <t>Babcock Graduate School of Management, Wake Forest University, Winston-Salem, North Carolina 27109-7659</t>
  </si>
  <si>
    <t>Operations and Management Science Department, University of Minnesota, Minneapolis, Minnesota 55455</t>
  </si>
  <si>
    <t>School of Business, The College of Wilham and Mary, Williamsburg, Virginia 23187</t>
  </si>
  <si>
    <t>Operations Research Department, Yale University, New Haven, Connecticut 06520-8267</t>
  </si>
  <si>
    <t>Anderson Graduate School of Business, University of California at Los Angeles, 405 Hilgard Avenue, Los Angeles, California 90024-1481</t>
  </si>
  <si>
    <t>School of Business, McMaster University, Hamilton, Ontario L8S 4M4, Canada</t>
  </si>
  <si>
    <t>School of Business, University of Wisconsin—Madison, Madison, Wisconsin 53706-1323</t>
  </si>
  <si>
    <t>Department of Industrial Engineering and Management Sciences, Northwestern University, Evanston, Illinois 60208</t>
  </si>
  <si>
    <t xml:space="preserve"> Edwin L. Cox School of Business, Southern Methodist University, Dallas, Texas 75275-0333</t>
  </si>
  <si>
    <t>Management Department, La Salle University, Philadelphia, Pennsylvania 19141-1199</t>
  </si>
  <si>
    <t>The Wharton School, University of Pennsylvania, Philadelphia, Pennsylvania 19104-6302</t>
  </si>
  <si>
    <t>Department of Social and Decision Sciences, Carnegie Mellon University, Pittsburgh, Pennsylvania 15213</t>
  </si>
  <si>
    <t>Graduate School of Business, University of Chicago, 1101 East 58th Street, Chicago, Illinois 60637</t>
  </si>
  <si>
    <t>Department of Management Science, University of Washington, Seattle, Washington 98195</t>
  </si>
  <si>
    <t>School of Business, College of William and Mary, Williamsburg, Virginia 23185</t>
  </si>
  <si>
    <t>Marketing and International Business, School of Business, University of Washington, Seattle, Washington 98195-3200</t>
  </si>
  <si>
    <t>Industrial Systems Engineering, Asian Institute of Technology, Patumtani 12120, Thailand</t>
  </si>
  <si>
    <t>Department of Industrial Engineering, Texas A&amp;M University, College Station, Texas 77843-3131</t>
  </si>
  <si>
    <t>Marshall School of Business, University of Southern California, Los Angeles, California 90089-1421</t>
  </si>
  <si>
    <t>The Amos Tuck School of Business Administration, Dartmouth College, Hanover, New Hampshire 03755</t>
  </si>
  <si>
    <t>Graduate School of Industrial Administration, Carnegie Mellon University, Pittsburgh, Pennsylvania 15213</t>
  </si>
  <si>
    <t>Department of Industrial Engineering and Engineering Management, Stanford University, Stanford, California 94305-4024</t>
  </si>
  <si>
    <t>College of Business Administration, Rider University, Lawrenceville, New Jersey 08648</t>
  </si>
  <si>
    <t>College of Business Administration, The University of Texas at Austin, Austin, Texas 78712-1175</t>
  </si>
  <si>
    <t>Furniture manufacturing, distribution, and service operationsand Management Center, Industrial Engineering Department, North Carolina State University, Raleigh, North Carolina 27695-7906</t>
  </si>
  <si>
    <t>Department of Applied Economics, Katholieke Universiteit Leuven, Belgium 3000</t>
  </si>
  <si>
    <t>Faculty of Applied Economics, UFSIA, Antwerp, Belgium 2000</t>
  </si>
  <si>
    <t>125 Summer Street, Watertown, Massachusetts 02472</t>
  </si>
  <si>
    <t>Boston University, School of Management, 595 Commonwealth Avenue, Massachusetts 02215</t>
  </si>
  <si>
    <t>INSEAD, Boulevard de Constance, 77305 Fontainebleau Cedex, France</t>
  </si>
  <si>
    <t>Faculty of Industrial Engineering and Management, Technion—Israel Institute of Technology, Haifa 32000, Israel</t>
  </si>
  <si>
    <t xml:space="preserve"> Additional address for Rosenblatt: John M. Olin School of Business, Washington University, St. Louis, Missouri 63130</t>
  </si>
  <si>
    <t>Yale School of Management, Yale University, New Haven, Connecticut 06520</t>
  </si>
  <si>
    <t>Graduate School of Business, Columbia University, New York, New York 10027</t>
  </si>
  <si>
    <t>KPMG Peat Marwick LLP, 2300 Clarendon Boulevard, Arlington, Virginia 22201</t>
  </si>
  <si>
    <t>The Robert H. Smith School of Business, University of Maryland, College Park, Maryland 20742</t>
  </si>
  <si>
    <t>Department of Industrial Engineering and Operational Research, Columbia University, New York, New York 10027</t>
  </si>
  <si>
    <t>Department of Industrial Engineering, State University of New York at Buffalo, Buffalo, New York 14260-2050</t>
  </si>
  <si>
    <t>Department of Operations Research, University of North Carolina, Chapel Hill, North Carolina 27599-3180</t>
  </si>
  <si>
    <t>Weatherhead School of Management, Case Western Reserve University, Cleveland, Ohio 44106-7235</t>
  </si>
  <si>
    <t>Leavey School of Business, Santa Clara University, Santa Clara, California 95053</t>
  </si>
  <si>
    <t>College of Business Administration, Oklahoma State University, Stillwater, Oklahoma 74074</t>
  </si>
  <si>
    <t>Department of Economics, Bar-Ilan University, Ramat Gan 52900, Israel</t>
  </si>
  <si>
    <t>Department of Information and Systems Management, The Hong Kong University of Science and Technology, Clear Water Bay, Hong Kong</t>
  </si>
  <si>
    <t>Stern School of Business, New York University, New York, New York 10012-1126</t>
  </si>
  <si>
    <t>The Wharton School, University of Pennsylvania, Philadelphia, Pennsylvania 19104-6371</t>
  </si>
  <si>
    <t>Rotterdam School of Management, Erasmus University Rotterdam, P.O. Box 1738, 3000 DR Rotterdam, The Netherlands</t>
  </si>
  <si>
    <t>Department of Statistics, University of Haifa, Mount Carmel, Haifa 31905, Israel</t>
  </si>
  <si>
    <t>Center for Economic Research, Tilburg University, P.O. Box 90153, 5000 LE Tilburg, The Netherlands</t>
  </si>
  <si>
    <t>Institut für Betriebswirtschaftslehre, Christian-Albrechts-Universit?t zu Kiel, 24098 Kiel, Germany</t>
  </si>
  <si>
    <t>Quantitative Methods and MIS Department, The University of Tulsa, 600 South College Avenue, Tulsa, Oklahoma 74104</t>
  </si>
  <si>
    <t>School of Industrial Engineering, Purdue University, West Lafayette, Indiana 47907</t>
  </si>
  <si>
    <t>Econometric Institute, Erasmus University Rotterdam, P.O. Box 1738, 3000 DR Rotterdam, The Netherlands</t>
  </si>
  <si>
    <t>Division of Economics and Business, Colorado School of Mines, Golden, Colorado 80401</t>
  </si>
  <si>
    <t>Department of Management Science and Information Systems, The Pennsylvania State University, University Park, Pennsylvania 16802</t>
  </si>
  <si>
    <t>Michael G. DeGroote School of Business, McMaster University, Ontario, Canada L8S 4M4</t>
  </si>
  <si>
    <t>College of Business Administration, University of Tennessee, Knoxville, Tennessee 37996-0562</t>
  </si>
  <si>
    <t>Lowry Mays College and Graduate School of Business, Texas A&amp;M University, College Station, Texas 77843-4217</t>
  </si>
  <si>
    <t>INSEAD, Boulevard de Constance, 77305 Fontainebleau, France</t>
  </si>
  <si>
    <t>The Wharton School, University of Pennsylvania, Philadelphia, Pennsylvania 19104-6366</t>
  </si>
  <si>
    <t>J. L. Kellogg Graduate School of Management, Northwestern University, Evanston, Illinois 60208-2009</t>
  </si>
  <si>
    <t>School of Management, University of Texas at Dallas, Richardson, Texas 75083</t>
  </si>
  <si>
    <t>Booz-Allen and Hamilton, 225 West Wacker Dr., Suite 1700, Chicago, Illinois 60606</t>
  </si>
  <si>
    <t>Carlson School of Management, University of Minnesota, Minneapolis, Minnesota 55455</t>
  </si>
  <si>
    <t>Institute of Business Management, National Dong Hwa University, Hualien, Taiwan, 974</t>
  </si>
  <si>
    <t>The Amos Tuck School of Business Administration, Dartmouth College, Hanover, New Hampshire 03755-1798</t>
  </si>
  <si>
    <t>College of Business Administration, University of North Texas, Denton, Texas 76203-1160</t>
  </si>
  <si>
    <t>Department of Business Administration, College of Business, Arizona State University, Tempe, Arizona 85287-3706</t>
  </si>
  <si>
    <t>Department of Economics, College of Business, Arizona State University, Tempe, Arizona 85287-3806</t>
  </si>
  <si>
    <t>Department of Industrial and Operations Engineering, University of Michigan, Ann Arbor, Michigan 48109-2117</t>
  </si>
  <si>
    <t>Austin Product Center—Research, Schlumberger, Austin, Texas 78726</t>
  </si>
  <si>
    <t>University of Michigan Business School, Ann Arbor, Michigan 48109</t>
  </si>
  <si>
    <t>Algorithmics Inc., 185 Spadina Avenue, Toronto, Ontario, Canada M5T 2C6</t>
  </si>
  <si>
    <t>Department of Mechanical and Industrial Engineering, University of Toronto, Toronto, Ontario, Canada M5S 1A4</t>
  </si>
  <si>
    <t>Department of Operations &amp; Management Information Systems, Leavey School of Business, Santa Clara University, Santa Clara, California 95053-0382</t>
  </si>
  <si>
    <t>John M. Olin School of Business, Washington University, St. Louis, Missouri 63130</t>
  </si>
  <si>
    <t>Systecon AB, Box 5205, SE-102 45 Stockholm, Sweden</t>
  </si>
  <si>
    <t>Eindhoven University of Technology, Faculty of Technology Management, Paviljoen F16, P.O. Box 513, 5600 MB, The Netherlands</t>
  </si>
  <si>
    <t>Department of Information and Systems Management, The Hong Kong University of Science and Technology, Clear Water Bay, Kowloon, Hong Kong</t>
  </si>
  <si>
    <t>Anderson Graduate School of Management, University of California, Los Angeles, Los Angeles, California 90095</t>
  </si>
  <si>
    <t>Graduate School of Business, Columbia University, Uris Hall, 3022 Broadway, New York, New York 10027</t>
  </si>
  <si>
    <t>The Fuqua School of Business, Duke University, Box 90120, Durham, North Carolina 27708-0120</t>
  </si>
  <si>
    <t>IBM T. J. Watson Research Center, P.O. Box 218, Yorktown Heights, New York 10598</t>
  </si>
  <si>
    <t>School of Management, University of Texas at Dallas, Box 830688, Richardson, Texas 75083</t>
  </si>
  <si>
    <t>Thomas Walter Center for Technology Management, Tiger Drive, Auburn University, Auburn, Alabama 36849-5358</t>
  </si>
  <si>
    <t>Mechanical and Aerospace Engineering, University of Missouri, Columbia, Missouri 65211</t>
  </si>
  <si>
    <t>John Deere Products Engineering Center, P.O. Box 8000, Waterloo, Iowa 50704</t>
  </si>
  <si>
    <t>Jesse H. Jones Graduate School of Management, Rice University, Houston, Texas 77005</t>
  </si>
  <si>
    <t>J. L. Kellogg Graduate School of Management, Northwestern University, Evanston, Illinois 60208-2001</t>
  </si>
  <si>
    <t>Recanati Graduate School of Business, Tel Aviv University, Ramat-Aviv, Tel Aviv 69978, Israel</t>
  </si>
  <si>
    <t>Kellogg Graduate School of Management, Northwestern University, Evanston, Illinois 60208</t>
  </si>
  <si>
    <t>School of Business Administration, Department of Management Science, University of Washington, Seattle, Washington 98195</t>
  </si>
  <si>
    <t>Department of Business Administration, The Catholic University of Korea, Seoul 420-743, Korea</t>
  </si>
  <si>
    <t xml:space="preserve"> i2 Technologies, 909 E. Las Colinas Boulevard, Irving, Texas 75039</t>
  </si>
  <si>
    <t xml:space="preserve"> Johnson Graduate School of Management, Cornell University, Ithaca, New York 14850</t>
  </si>
  <si>
    <t>School of Industrial and Systems Engineering, Georgia Institute of Technology, Atlanta, Georgia 30332</t>
  </si>
  <si>
    <t>The Wharton School, 1300 Steinberg-Dietrich Hall, University of Pennsylvania, Philadelphia, Pennsylvania 19104</t>
  </si>
  <si>
    <t>Darden Graduate School of Business, University of Virginia, Darden School, Charlottesville, Virginia 22906</t>
  </si>
  <si>
    <t>Fuqua School of Business, Duke University, Durham, North Carolina 27708</t>
  </si>
  <si>
    <t>Stanford Business School, Stanford University, Stanford, California 94305</t>
  </si>
  <si>
    <t>Christian-Albrechts-Universit?t zu Kiel, Institut für Betriebswirtschaftslehre, Lehrstuhl für Produktion und Logistik, Olshausenstra?e 40, 24098 Kiel, Germany</t>
  </si>
  <si>
    <t>The Wharton School, University of Pennsylvania, 1300 Steinberg Hall-Dietrich Hall, Philadelphia, Pennsylvania 19104</t>
  </si>
  <si>
    <t>Anderson Graduate School of Management, UCLA, Los Angeles, California 90095-1481</t>
  </si>
  <si>
    <t>PricewaterhouseCoopers LLP, 400 S. Hope St., Suite 2200, Los Angeles, California 90071-2889</t>
  </si>
  <si>
    <t>New Mexico Institute of Mining and Technology, Socorro, New Mexico 87801</t>
  </si>
  <si>
    <t>Indiana University, Bloomington, Indiana 47403</t>
  </si>
  <si>
    <t>Graduate School of Business, The University of Texas at Austin, Austin, Texas 78712</t>
  </si>
  <si>
    <t>Graduate School of Management, KAIST, 207-43 Cheongryang, Dongdaemun, Seoul 130-012, Korea</t>
  </si>
  <si>
    <t>MSIS Department and Center for Management of Operations &amp; Logistics, Graduate School of Business, The University of Texas at Austin, Austin, Texas 78712</t>
  </si>
  <si>
    <t>The Fuqua School of Business, Duke University, Box 90120, Durham, North Carolina 27708</t>
  </si>
  <si>
    <t>Department of Operations and Information Management, University of Connecticut, Storrs, Connecticut 06269</t>
  </si>
  <si>
    <t>Erasmus University, P.O. Box 1738, NL-3000 DR Rotterdam, The Netherlands</t>
  </si>
  <si>
    <t>Tilburg University, P.O. Box 90153, NL-5000 LE Tilburg, The Netherlands</t>
  </si>
  <si>
    <t>INSEAD, Boulevard de Constance, F-77305 Fontainebleau, France</t>
  </si>
  <si>
    <t>Business School, University of Michigan, Ann Arbor, Michigan 48109</t>
  </si>
  <si>
    <t>Graduate School of Industrial Engineering, Carnegie Mellon University, Pittsburgh, Pennsylvania 15213-3890</t>
  </si>
  <si>
    <t>Syracuse University, Syracuse, New York 13244-2130</t>
  </si>
  <si>
    <t>Duke University, Fuqua School of Business, Durham, North Carolina 27708</t>
  </si>
  <si>
    <t>Bell Laboratories, Lucent Technologies, Room 2L-515, 101 Crawfords Corner Road, Holmdel, New Jersey 07733</t>
  </si>
  <si>
    <t>Graduate School of Industrial Administration, Carnegie-Mellon University, Pittsburgh, Pennsylvania 15213</t>
  </si>
  <si>
    <t>Kellogg Graduate School of Management, Northwestern University, 2001 Sheridan Road, Evanston, Illinois 60208-2001</t>
  </si>
  <si>
    <t>McDonough School of Business, Georgetown University, Washington, DC 20057</t>
  </si>
  <si>
    <t>Olin School of Business, Washington University, Saint Louis, Missouri 63130-4899</t>
  </si>
  <si>
    <t>Center for Global manufacturing, distribution, and service operations, College of Business Administration, University of Houston, Houston, Texas 77204-6282</t>
  </si>
  <si>
    <t>School of Operations Research and Industrial Engineering, Rhodes Hall, Cornell University, Ithaca, New York 14853</t>
  </si>
  <si>
    <t>School of Technology, Purdue University, West Lafayette, Indiana 47907</t>
  </si>
  <si>
    <t>College of Humanities … Social Sciences, Carnegie Mellon University, Pittsburgh, Pennsylvania 15213</t>
  </si>
  <si>
    <t>Yale School of Management, 135 Prospect Street, New Haven, Connecticut 06511</t>
  </si>
  <si>
    <t>Technology Management, INSEAD, 77305 Fontainebleau, France</t>
  </si>
  <si>
    <t>Sloan School of Management, Massachusetts Institute of Technology, Cambridge</t>
  </si>
  <si>
    <t xml:space="preserve"> Massachusetts 02139</t>
  </si>
  <si>
    <t>Department of Operations, Weatherhead School of Management, Case Western Reserve University, 10900 Euclid Avenue, Cleveland, Ohio 44106-7235</t>
  </si>
  <si>
    <t>Department of Operations and Information Management, The Wharton School, University of Pennsylvania, Philadelphia, Pennsylvania 19104</t>
  </si>
  <si>
    <t>Management Department, Graduate School of Business Administration, The University of Texas at Austin, Austin, Texas 78712-1174</t>
  </si>
  <si>
    <t>Industrial Engineering Department, Texas A…M University, College Station, Texas 77843-3131</t>
  </si>
  <si>
    <t>Technische Universit?t Darmstadt, Institut für Betriebswirtschaftslehre, Fachgebiet Fertigungs- und Materialwirtschaft, Hochschulstraβe 1, D 64289 Darmstadt, Germany</t>
  </si>
  <si>
    <t>University of Miami, School of Business Administration, Department of Management, Coral Gables, Florida 33124</t>
  </si>
  <si>
    <t>University of Washington School of Business, Department of Management Science, Box 353200, Seattle, Washington 98195-3200</t>
  </si>
  <si>
    <t>University of Cincinnati School of Business Administration, Department of Quantitative Analysis and Operations Management, Cincinnati, Ohio 45221</t>
  </si>
  <si>
    <t>Decision Sciences Department, National University of Singapore, 119260 Singapore</t>
  </si>
  <si>
    <t>Department of MS … IS, California State University, Fullerton, California 92834</t>
  </si>
  <si>
    <t>Department of IE … MS, Northwestern University, Evanston, Illinois 60208</t>
  </si>
  <si>
    <t>The Anderson School at UCLA, 110 Westwood Plaza, Box 951481, Los Angeles, California 90095-1481</t>
  </si>
  <si>
    <t>INSEAD, Fontainebleau, France</t>
  </si>
  <si>
    <t>School of Management, Royal Holloway, University of London, Surrey TW20 OEX, United Kingdom</t>
  </si>
  <si>
    <t>Department of Sociology and Curtis L. Carlson School of Management, University of Minnesota, Minneapolis, Minnesota 55455</t>
  </si>
  <si>
    <t>Graduate School of Management, University of California, Irvine, California 92697</t>
  </si>
  <si>
    <t>Anderson School of Management, University of California, Los Angeles, California 90095</t>
  </si>
  <si>
    <t>CORE, Voie du Roman Pays 34, 1348 Louvain-la-Neuve, Belgium</t>
  </si>
  <si>
    <t>Department of Industrial Engineering, Tel Aviv University, Ramat Aviv 69978, Israel</t>
  </si>
  <si>
    <t>Faculty of Management, Tel Aviv University, Ramat Aviv 69978, Israel</t>
  </si>
  <si>
    <t>The Anderson Graduate School of Management at UCLA, Los Angeles, California 90095-1481</t>
  </si>
  <si>
    <t>Michigan Business School, University of Michigan, Ann Arbor, Michigan 48109-1234</t>
  </si>
  <si>
    <t>Dipartimento di Metodi Quantitativi, University of Brescia, Italy</t>
  </si>
  <si>
    <t>Dipartimento di Elettrotecnica, Elettronica ed Informatica, University of Trieste, Italy</t>
  </si>
  <si>
    <t>The Wharton School, The University of Pennsylvania, Philadelphia, Pennsylvania 19104</t>
  </si>
  <si>
    <t>Olin School of Business, Washington University, St. Louis, Missouri 63130-4899</t>
  </si>
  <si>
    <t>School of Management, George Mason University, Fairfax, Virginia 22030</t>
  </si>
  <si>
    <t>The University of Texas at Austin, CBA 4.202, Austin, Texas 78712</t>
  </si>
  <si>
    <t>The Wharton School, 1317 Steinberg Hall-Dietrich Hall, Philadelphia, Pennsylvania 19104</t>
  </si>
  <si>
    <t>Olin School of Business, Washington University, St. Louis, Missouri 63130</t>
  </si>
  <si>
    <t>Department of Industrial Engineering and Operations Research, Columbia University, New York, New York 10027</t>
  </si>
  <si>
    <t>Department of Management Science and Engineering, Stanford University, Stanford, California 94305</t>
  </si>
  <si>
    <t>Department of Business, P.O. Box 52A, Xavier University of Louisiana, 7325 Palmetto Street, New Orleans, Louisiana 70125</t>
  </si>
  <si>
    <t>Department of Information Systems, Statistics, and Management Science, University of Alabama, Tuscaloosa, Alabama 35487-0226</t>
  </si>
  <si>
    <t>Department of Industrial Engineering, Texas A…M University, College Station, Texas 77843-3131</t>
  </si>
  <si>
    <t>Econometric Institute and RIBES, Erasmus University Rotterdam, P.O.Box 1738, 3000 DR Rotterdam, The Netherlands</t>
  </si>
  <si>
    <t>Department of Management and Strategy, Kellogg School of Management, Northwestern University, 2001 Sheridan Road, Evanston, Illinois 60208-2013</t>
  </si>
  <si>
    <t>University of Illinois, 350 Wohlers Hall, 1206 South Sixth Street, Champaign, Illinois 61820</t>
  </si>
  <si>
    <t>Yale School of Management, P. O. Box 208200, New Haven, Connecticut 06520</t>
  </si>
  <si>
    <t>Graduate School of Business, Stanford, California 94305</t>
  </si>
  <si>
    <t>The Kenan-Flagler Business School, University of North Carolina, Chapel Hill, North Carolina 27599</t>
  </si>
  <si>
    <t>David Eccles School of Business, University of Utah, 1645 East Campus Center Drive, Salt Lake City, Utah 84112</t>
  </si>
  <si>
    <t>The Wharton School, University of Pennsylvania, 1300 Steinberg Hall--Dietrich Hall, Philadelphia, Pennsylvania 19104</t>
  </si>
  <si>
    <t>Boston University, Boston, Massachusetts, 02215</t>
  </si>
  <si>
    <t>Massachusetts Institute of Technology, Cambridge, Massachusetts, 02139</t>
  </si>
  <si>
    <t>Dialogos, Inc., 12 Farnsworth Street, Boston, Massachusetts 02210</t>
  </si>
  <si>
    <t>The H. John Heinz III School of Public Policy and Management, Carnegie Mellon University, Pittsburgh, Pennsylvania 15213</t>
  </si>
  <si>
    <t>The Simon School, University of Rochester, Rochester, New York 14627</t>
  </si>
  <si>
    <t>Department of Economics, Birkbeck College, London W1P 2LL, United Kingdom</t>
  </si>
  <si>
    <t>The Tuck School of Business, Dartmouth College, Hanover, New Hampshire 03755</t>
  </si>
  <si>
    <t>Harvard University, Graduate School of Business Administration, Boston, Massachusetts 02163</t>
  </si>
  <si>
    <t>Yale School of Management, New Haven, Connecticut 06520-8200</t>
  </si>
  <si>
    <t>Department of Mechanical Engineering, Aristoteles University of Thessaloniki, 54006 Thessaloniki, Greece</t>
  </si>
  <si>
    <t>Supply Chain Division, Aspen Technology, Inc., 1293 Eldridge Parkway, Houston, Texas 77077</t>
  </si>
  <si>
    <t>Department of Information Systems and Operations Management, Edwin L. Cox School of Business, Southern Methodist University, Post Office Box 750333, Dallas, Texas 75275-0333</t>
  </si>
  <si>
    <t>Institut für Betriebswirtschaftslehre, Christian-Albrechts-Universit?t zu Kiel, Olshausenstr. 40, 24118 Kiel, Germany</t>
  </si>
  <si>
    <t>Columbia Graduate School of Business, New York, New York 10027</t>
  </si>
  <si>
    <t>A. B. Freeman School of Business, Tulane University, New Orleans, Louisiana 70118-5669</t>
  </si>
  <si>
    <t>College of Business Administration, University of Cincinnati, Cincinnati, Ohio 45221</t>
  </si>
  <si>
    <t>Decision and Information Sciences, Warrington College of Business, University of Florida, Gainesville, Florida 32611-7150</t>
  </si>
  <si>
    <t>Management Science and Information Systems Department, University of Texas at Dallas, Richardson, Texas 75083</t>
  </si>
  <si>
    <t>Harvard Business School, Soldiers Field, Boston, Massachusetts 02163</t>
  </si>
  <si>
    <t>Operations and Information Management Department, The Wharton School, University of Pennsylvania, Philadelphia, Pennsylvania 19104</t>
  </si>
  <si>
    <t>Darden Graduate School of Business Administration, University of Virginia, Charlottesville, Virginia 22906-6550</t>
  </si>
  <si>
    <t>Faculty of Business Administration, National University of Singapore, 15 Law Link, S117591, Singapore</t>
  </si>
  <si>
    <t>Pennsylvania Power and Lights, Inc., Allentown, Pennsylvania 18105</t>
  </si>
  <si>
    <t>Department of Industrial and Systems Engineering, Lehigh University, Bethlehem, Pennsylvania 18015</t>
  </si>
  <si>
    <t>University of Texas Department of Management, CBA 4.202, Austin, Texas 78733</t>
  </si>
  <si>
    <t>School of Management, Arizona State University West, MC 2451, PO Box 37100, Phoenix, Arizona 85069-7100</t>
  </si>
  <si>
    <t>Prestige Telcomm. Ltd., 575 Boul. Morgon, Baie d'Urfe, PQ, Canada H9X 3T6</t>
  </si>
  <si>
    <t>Department of Decision Sciences … MIS, Concordia University, 1455 de Maisonneuve Blvd. West Montreal, PQ, Canada H3G 1M8</t>
  </si>
  <si>
    <t>Department of Operations Research and Operations Management, Weatherhead School of Management, Case Western Reserve University, Cleveland, Ohio 44106</t>
  </si>
  <si>
    <t>Department of Management, College of Business Administration, The University of Texas at Austin, Austin, Texas 78712</t>
  </si>
  <si>
    <t>William E. Simon School of Business, University of Rochester, Rochester, New York 14627</t>
  </si>
  <si>
    <t>Economics Division, Babson College, Babson Park, Massachusetts 02457</t>
  </si>
  <si>
    <t>Department of Operations Research and Financial Engineering, Princeton University, Princeton, New Jersey 08544</t>
  </si>
  <si>
    <t>Operations Management Group, Department of Applied Economics, Katholieke Universiteit Leuven, Naamsestraat 69, B-3000 Leuven, Belgium</t>
  </si>
  <si>
    <t xml:space="preserve"> Sloan School of Management, MIT, Cambridge, Massachusetts 02142</t>
  </si>
  <si>
    <t>Department of Industrial Management and Logistics, Lund University, P.O. Box 118, SE-221 00 Lund, Sweden</t>
  </si>
  <si>
    <t>Dupree College of Management, Georgia Institute ofT echnology, Atlanta, Georgia 30332-0525</t>
  </si>
  <si>
    <t>College of Business Administration, Butler University, 4600 Sunset Avenue, Indianapolis, Indiana 46208-3485</t>
  </si>
  <si>
    <t>School of Management, Arizona State University West, 4701 W. Thunderbird Road, Phoenix, Arizona 85069-7100</t>
  </si>
  <si>
    <t>Weatherhead School of Management, Case Western Reserve University, 10900 Euclid Avenue, Cleveland, Ohio 44106-7235</t>
  </si>
  <si>
    <t>Michigan Business School, University of Michigan, 701 Tappan, Ann Arbor, Michigan 48109-1234</t>
  </si>
  <si>
    <t>Department of Industrial Engineering, Ko? University, 80910 Sariyer-Istanbul, Turkey</t>
  </si>
  <si>
    <t>Laboratoire Génie Industriel, Ecole Centrale Paris, Grande Voie des Vignes, 92295 Ch?tenay-Malabry Cedex, France</t>
  </si>
  <si>
    <t>Department of Management Science and Information Systems, Oklahoma State University, Stillwater, Oklahoma 74078-4011</t>
  </si>
  <si>
    <t>School of Management, Gatton College of Business and Economics, University of Kentucky, Lexington, Kentucky 40506-0034</t>
  </si>
  <si>
    <t>College of Business and Public Administration, Drake University, Des Moines, Iowa 50311</t>
  </si>
  <si>
    <t>Faculty of Science and Technology, Keio University, Yokohama, Kanagawa, 223-8522, Japan</t>
  </si>
  <si>
    <t>Department of Industrial Engineering, Texas A&amp;M University, College Station, Texas 77843–3131</t>
  </si>
  <si>
    <t>DeGroote School of Business, McMaster University, Hamilton, Ontario L8S 4M4, Canada</t>
  </si>
  <si>
    <t>Graduate School of Business, Columbia University, New York, New York, 10027</t>
  </si>
  <si>
    <t>OPIM Department, The Wharton School, University of Pennsylvania, Philadelphia, Pennsylvania 19104</t>
  </si>
  <si>
    <t>Information and Operations Management, Marshall School of Business, University of Southern California, Los Angeles, California 90089-1421</t>
  </si>
  <si>
    <t>Graduate School of Business and School of Engineering, Stanford University, Stanford, California 94305</t>
  </si>
  <si>
    <t>Strategic Decisions Group, Menlo Park, California</t>
  </si>
  <si>
    <t>Graduate School of Business, Stanford University, Stanford, California</t>
  </si>
  <si>
    <t>School of Business, University of Washington, Seattle, Washington 98195</t>
  </si>
  <si>
    <t>The University of Tulsa, College of Business Administration, Tulsa, Oklahoma 74104-3189</t>
  </si>
  <si>
    <t>Washington University, Olin School of Business, St. Louis, Missouri 63130-4899</t>
  </si>
  <si>
    <t>R. H. Smith School of Business, University of Maryland, College Park, Maryland 20742</t>
  </si>
  <si>
    <t>Krannert Graduate School of Management, Purdue University, West Lafayette, Indiana 47907-1310</t>
  </si>
  <si>
    <t>United_States Army TRADOC Analysis Center, Fort Leavenworth, Kansas 66027</t>
  </si>
  <si>
    <t>Department of Industrial and Systems Engineering, Auburn University, Auburn, Alabama 36849</t>
  </si>
  <si>
    <t>8804 Rattlebush Cove, Austin, Texas 78750</t>
  </si>
  <si>
    <t>Faculty of Management, Tel-Aviv University, Tel-Aviv, Israel 69978</t>
  </si>
  <si>
    <t>Department of Industrial Engineering, Tel-Aviv University, Tel-Aviv, Israel 69978</t>
  </si>
  <si>
    <t>Division of Industrial Engineering, Department of Mechanical Engineering, University of Minnesota, Minneapolis, Minnesota 55455</t>
  </si>
  <si>
    <t>304 Hayden Hall, Northeastern University, Boston, Massachusetts 02115</t>
  </si>
  <si>
    <t>Department of Operations, Weatherhead School of Management, Case Western Reserve University, Cleveland, Ohio 44106</t>
  </si>
  <si>
    <t>Department of Organizational Behavior, Case Western Reserve University, Cleveland, Ohio 44106</t>
  </si>
  <si>
    <t>Department of Management Science, Chinese Military Academy, Taiwan, 830, R.O.C.</t>
  </si>
  <si>
    <t>Department of Business Studies, University of Edinburgh, Edinburgh, EH8 9JY, United Kingdom</t>
  </si>
  <si>
    <t>School of Management, University of Southampton, Southampton SO17 1BJ, United Kingdom</t>
  </si>
  <si>
    <t>Department of Business Systems, Monash University, Clayton, Victoria 3168, Australia</t>
  </si>
  <si>
    <t>Department of Information Systems, University of Melbourne, Victoria 3010, Australia</t>
  </si>
  <si>
    <t>Yale School of Management, Box 208200, New Haven, Connecticut 06520</t>
  </si>
  <si>
    <t>Institute of Supply Chain Management, University of Münster, D-48143 Münster, Germany</t>
  </si>
  <si>
    <t xml:space="preserve"> Manugistics, San Mateo, California 94404</t>
  </si>
  <si>
    <t xml:space="preserve"> Department of Management Science &amp; Engineering, Stanford University, Stanford, California 94305-4026</t>
  </si>
  <si>
    <t>Varma-Sampo Mutual Pension Insurance Company, P.O. Box 1, 00098 Varma-Sampo, Helsinki, Finland</t>
  </si>
  <si>
    <t>Decisions, Operations, and Technology Management, John E. Anderson Graduate School of Management, University of California, Box 951481, Los Angeles, California 90095-1481</t>
  </si>
  <si>
    <t>The Heinz School of Public Policy and Management, Carnegie Mellon University, Pittsburgh, Pennsylvania 15213</t>
  </si>
  <si>
    <t xml:space="preserve"> School of Industrial and Systems Engineering, Georgia Institute of Technology, Atlanta, Georgia 30332</t>
  </si>
  <si>
    <t>Marketing Group, Haas School of Business, University of California, Berkeley, California 94720</t>
  </si>
  <si>
    <t>Operations and Technology Management Department, School of Management, Boston University, Boston, Massachusetts 02215</t>
  </si>
  <si>
    <t>Kenan-Flagler Business School, University of North Carolina, Chapel Hill, North Carolina 27599</t>
  </si>
  <si>
    <t>School of Business, Box 353200, University of Washington, Seattle, Washington 98195</t>
  </si>
  <si>
    <t>Department of Industrial Management and Logistics, Lund University, P.O. Box 118, SE-22100 Lund, Sweden</t>
  </si>
  <si>
    <t>Department of Applied Economic Sciences, K. U. Leuven, Naamsestraat 69, B-3000 Leuven, Belgium</t>
  </si>
  <si>
    <t>Department of Information Systems, National University of Singapore, Kent Ridge, Singapore 119260, Republic of Singapore</t>
  </si>
  <si>
    <t>Industrial and Systems Engineering, Georgia Institute of Technology, Atlanta, Georgia 30332</t>
  </si>
  <si>
    <t>Department of Operations and Information Management, The Wharton School, University of Pennsylvania, Philadelphia, Pennsylvania 19104-6366</t>
  </si>
  <si>
    <t>Department of Operations and Management Science, Carlson School of Management, University of Minnesota, Minneapolis, Minnesota 55455</t>
  </si>
  <si>
    <t>Department of Economics, Management, Mathematics, and Computer Sciences, University of Paris X, 92000 Nanterre Cedex, France</t>
  </si>
  <si>
    <t>Department of Statistics, Copenhagen Business School, Solbjerg Plads 3, DK-2000, Frederiksberg, Denmark</t>
  </si>
  <si>
    <t>Cass Business School, City University, 106 Bunhill Row, London EC1Y 8TZ, United Kingdom</t>
  </si>
  <si>
    <t>HEC, Université de Lausanne, BFSH1, 1015 Dorigny-Lausanne, Switzerland</t>
  </si>
  <si>
    <t>William E. Simon Graduate School of Business Administration, University of Rochester, Rochester, New York 14627</t>
  </si>
  <si>
    <t>University of Washington Business School, Box 353200, Seattle, Washington 98195-3200</t>
  </si>
  <si>
    <t>Sloan School of Management, Massachusetts Institute of Technology, Cambridge, Massachusetts 02139-4307</t>
  </si>
  <si>
    <t>Kenan-Flagler Business School, University of North Carolina at Chapel Hill, Chapel Hill, North Carolina 27599-3490</t>
  </si>
  <si>
    <t>Singapore Management University, 469 Bukit Timah Road, Singapore 259756</t>
  </si>
  <si>
    <t>Yale School of Management, New Haven, Connecticut 06520</t>
  </si>
  <si>
    <t>Department of Industrial Management and Logistics, Lund University, P.O. Box 118, SE–22100, Lund, Sweden</t>
  </si>
  <si>
    <t>Department of Economics and Business, Universitat Pompeu Fabra, Ramon Trias Fargas 25-27, 08005 Barcelona, Spain</t>
  </si>
  <si>
    <t>Department of Production Economics, Link?ping Institute of Technology, SE-581 83 Link?ping, Sweden</t>
  </si>
  <si>
    <t>Formerly of the Department of Management Science, Lancaster University, Lancaster LA1 4YL, United Kingdom</t>
  </si>
  <si>
    <t>Sauder School of Business, University of British Columbia, Vancouver, British Columbia, Canada V6T 1Z2</t>
  </si>
  <si>
    <t>University of Michigan Medical School, Ann Arbor, Michigan 48109</t>
  </si>
  <si>
    <t>McDonough School of Business, Georgetown University, Washington, D.C. 20057</t>
  </si>
  <si>
    <t>Risk Analysis Division, Office of the Comptroller of the Currency, Mail Stop 2-1, 250 E Street SW, Washington, D.C. 20219</t>
  </si>
  <si>
    <t>Department of Industrial Engineering and Engineering Management, Hong Kong University of Science and Technology, Clear Water Bay, Kowloon, Hong Kong</t>
  </si>
  <si>
    <t>School of Business, Singapore Management University, 469 Bukit Timah Road, Singapore 259756</t>
  </si>
  <si>
    <t>Department of Industrial Engineering and Management Sciences, Northwestern University, Evanston, Illinois 60208-3119</t>
  </si>
  <si>
    <t>Department of Operations Research, University of North Carolina at Chapel Hill, Chapel Hill, North Carolina 27599-3180</t>
  </si>
  <si>
    <t>Department of Information Systems and Operations Management, Loyola University Chicago, 25 East Pearson Street, Chicago, Illinois 60611-2196</t>
  </si>
  <si>
    <t>College of Administrative Sciences and Economics, Ko? University, Rumeli Feneri Yolu, Sariyer, Istanbul, 34450, Turkey</t>
  </si>
  <si>
    <t>Department of Supply Chain and Information Systems, The Smeal College of Business Administration, The Pennsylvania State University, University Park, Pennsylvania 16802</t>
  </si>
  <si>
    <t>Weatherhead School of Management, Case Western Reserve University, Cleveland, Ohio 44120</t>
  </si>
  <si>
    <t>Department of Industrial and Systems Engineering, University of Florida, Gainesville, Florida 32611</t>
  </si>
  <si>
    <t xml:space="preserve"> Economic Cycle Research Institute, 420 Lexington Avenue, Suite 1645, New York, New York 10170</t>
  </si>
  <si>
    <t>The Robert H. Smith School of Business, University of Maryland, College Park, Maryland 20742-1815</t>
  </si>
  <si>
    <t>Kenan-Flagler Business School, The University of North Carolina at Chapel Hill, Chapel Hill, North Carolina 27599</t>
  </si>
  <si>
    <t>The Anderson School of Management, University of California, Los Angeles, 110 Westwood Plaza, Los Angeles, California 90095-1481</t>
  </si>
  <si>
    <t>College of Business Administration, Seoul National University, 56-1 Shinlim-dong, Kwanak-ku, Seoul, 151-742, Korea</t>
  </si>
  <si>
    <t>Rotman School of Management, University of Toronto, Toronto, Ontario M5S 3E6 Canada</t>
  </si>
  <si>
    <t>Department of Marketing, University of Houston, 375 H. Melcher Hall, Houston, Texas 77204</t>
  </si>
  <si>
    <t>School of Business Administration, University of Vermont, Burlington, Vermont 05405</t>
  </si>
  <si>
    <t>Carnegie Mellon University, Pittsburgh, Pennsylvania 15213</t>
  </si>
  <si>
    <t>Department of Marketing, Kenan-Flagler Business School, The University of North Carolina at Chapel Hill, Chapel Hill, North Carolina 27599</t>
  </si>
  <si>
    <t>Department of Marketing, The Anderson School of Management, University of California, Los Angeles, Los Angeles, California 90095-1481</t>
  </si>
  <si>
    <t>Harvard Business School, Boston, Massachusetts 02163</t>
  </si>
  <si>
    <t>Kellogg School of Management, Northwestern University, Evanston, Illinois 60208</t>
  </si>
  <si>
    <t>Technology Management, INSEAD, Boulevard de Constance, 77305 Fontainebleau, Cedex, France</t>
  </si>
  <si>
    <t>The Anderson School of Management, University of California, Los Angeles, Los Angeles, California 90095-1481</t>
  </si>
  <si>
    <t>Department of Decision Sciences, Faculty of Business Administration, National University of Singapore, Kent Ridge, Singapore</t>
  </si>
  <si>
    <t>Department of Industrial Engineering and Engineering Management, Hong Kong University of Science and Technology, Clear Water Bay, Hong Kong, China</t>
  </si>
  <si>
    <t>Faculty of Business Adminstration, University of Macau, Macau, China</t>
  </si>
  <si>
    <t>Haas School of Business, University of California, Berkeley, Berkeley, California 94720</t>
  </si>
  <si>
    <t>The Anderson Graduate School of Management, University of California, Los Angeles, California 90095-1481.</t>
  </si>
  <si>
    <t>John M. Olin School of Business, Washington University, St. Louis, Missouri 63130.</t>
  </si>
  <si>
    <t>Terry College of Business, University of Georgia, Athens, Georgia 30602.</t>
  </si>
  <si>
    <t>McDonough School of Business, Georgetown University, Washington, D.C. 20057.</t>
  </si>
  <si>
    <t>IBM T. J. Watson Research Center, 19 Skyline Drive, Hawthorne, New York 10532.</t>
  </si>
  <si>
    <t>McCombs School of Business, The University of Texas at Austin, Austin, Texas 78712.</t>
  </si>
  <si>
    <t>Lundquist College of Business, University of Oregon, Eugene, Oregon 97403.</t>
  </si>
  <si>
    <t>McCallum School of Business, Bentley College, Waltham, Massachusetts 02452.</t>
  </si>
  <si>
    <t>Amos Tuck School of Business Administration, Dartmouth College, Hanover, New Hampshire 03755</t>
  </si>
  <si>
    <t>Krannert Graduate School of Management, Purdue University, West Lafayette, Indiana 47907</t>
  </si>
  <si>
    <t>University of Washington Business School, Seattle, Washington 98195</t>
  </si>
  <si>
    <t>Department of Marketing and Supply Chain Management, The Eli Broad College of Business, Michigan State University, East Lansing, Michigan 48824</t>
  </si>
  <si>
    <t>Department of Marketing and Logistics, College of Business Administration, The University of Tennessee, Knoxville, Tennessee 37996</t>
  </si>
  <si>
    <t>Department of Marketing and Logistics, Fisher College of Business, The Ohio State University, Columbus, Ohio 43210</t>
  </si>
  <si>
    <t>Department of Management Science, Moore School of Business, University of South Carolina, Columbia, South Carolina 29208</t>
  </si>
  <si>
    <t>Graduate Program in Industrial Engineering, Department of Mechanical Engineering, University of Minnesota, Minneapolis, Minnesota 55455-0111</t>
  </si>
  <si>
    <t>The A. Gary Anderson Graduate School of Management, University of California, Riverside, California 92521-0203</t>
  </si>
  <si>
    <t>Smeal College of Business, Pennsylvania State University, University Park, Pennsylvania 16802</t>
  </si>
  <si>
    <t>Department of Economics, Harvard University, and Harvard Business School, Boston, Massachusetts 02163</t>
  </si>
  <si>
    <t>Fuqua School of Business, Duke University, One Towerview Road, Durham, North Carolina 27708</t>
  </si>
  <si>
    <t>@Futures L.L.C., 409 Executive Drive, Langhorne, Pennsylvania 18940</t>
  </si>
  <si>
    <t>University of Michigan Business School, 701 Tappan Street, Ann Arbor, Michigan 48109</t>
  </si>
  <si>
    <t xml:space="preserve"> Massachusetts Institute of Technology, Cambridge, Massachusetts</t>
  </si>
  <si>
    <t>Planning Research Corporation, Los Angeles, California</t>
  </si>
  <si>
    <t xml:space="preserve"> Graduate School of Business, Stanford University, Stanford, California 94305</t>
  </si>
  <si>
    <t xml:space="preserve"> Graduate School of Business, Stanford University, Stanford, California 94305 </t>
  </si>
  <si>
    <t xml:space="preserve">Sloan School of Management, Massachusetts Institute of Technology, Cambridge, Massachusetts </t>
  </si>
  <si>
    <t>Schulich School of Business, York University, Toronto, Ontario, Canada M3J 1P3</t>
  </si>
  <si>
    <t xml:space="preserve"> INSEAD, 1 Ayer Rajah Avenue, 138676 Singapore</t>
  </si>
  <si>
    <t>Kenan-Flagler Business School, University of North Carolina at Chapel Hill, North Carolina 27599</t>
  </si>
  <si>
    <t>College of Business, San Francisco State University, San Francisco, California 94132, and Bell Laboratories, Lucent Technologies, Holmdel, New Jersey 07733</t>
  </si>
  <si>
    <t>College of Business, University of Cincinnati, Cincinnati, Ohio 45221</t>
  </si>
  <si>
    <t>A. B. Freeman School of Business, Tulane University, New Orleans, Louisiana 70118</t>
  </si>
  <si>
    <t>Harvard Business School, Harvard University, Boston, Massachusetts 02163</t>
  </si>
  <si>
    <t>INSEAD, 1 Ayer Rajah Avenue, 138676 Singapore</t>
  </si>
  <si>
    <t>The Anderson Graduate School of Management, University of California, Los Angeles, California 90095-1481</t>
  </si>
  <si>
    <t>Sloan School of Management and Department of Economics, Massachusetts Institute of Technology, 50 Memorial Drive, Cambridge, Massachusetts 02142</t>
  </si>
  <si>
    <t>Sloan School of Management, Massachusetts Institute of Technology, 50 Memorial Drive, Cambridge, Massachusetts 02142</t>
  </si>
  <si>
    <t>Graduate School of Business, Stanford University, 518 Memorial Way, Stanford, California 94306</t>
  </si>
  <si>
    <t>Leonard N. Stern School of Business, New York University, 44 West 4th Street, New York, New York 10012</t>
  </si>
  <si>
    <t>The Wharton School, University of Pennsylvania, Jon M. Huntsman Hall, 3730 Walnut Street, Philadelphia, Pennsylvania 19104-6366</t>
  </si>
  <si>
    <t>Harvard Business School, Morgan Hall, Soldiers Field, Boston, Massachusetts 02163</t>
  </si>
  <si>
    <t>Department of Mechanical Engineering, Graduate Program in Industrial Engineering, University of Minnesota, Minneapolis, Minnesota 55455</t>
  </si>
  <si>
    <t>Strategy Consulting Team, Samsung SDS, Seoul, 135-918, Korea</t>
  </si>
  <si>
    <t>Department of Statistics, Operations and Management Science, University of Tennessee, Knoxville, Tennessee 37996-0532</t>
  </si>
  <si>
    <t>Department of Operations and Information Management, University of Pennsylvania, Philadelphia, Pennsylvania 19104</t>
  </si>
  <si>
    <t>Mendoza College of Business, University of Notre Dame, Notre Dame, Indiana 46556</t>
  </si>
  <si>
    <t>Department of Industrial and Systems Engineering, Virginia Polytechnic Institute and State University, Blacksburg, Virginia</t>
  </si>
  <si>
    <t>Mechanical and Industrial Engineering Department, University of Massachusetts, Amherst, Massachusetts</t>
  </si>
  <si>
    <t xml:space="preserve"> Departamento de Economia e Historia Económica, Universidad de Salamanca, Salamanca, Spain</t>
  </si>
  <si>
    <t>manufacturing, distribution, and service operationsSystems Research Laboratory, General Motors Research and Development Center, Warren, Michigan</t>
  </si>
  <si>
    <t>Department of Economics, Rutgers University, 75 Hamilton Street, New Brunswick, New Jersey 08901</t>
  </si>
  <si>
    <t>Department of Management Science and Information Systems, Graduate School of Business, The University of Texas at Austin, Austin, Texas 78712</t>
  </si>
  <si>
    <t>Department of Accounting and Management Information Systems, Fisher College of Business, Ohio State University, 2100 Neil Avenue, Columbus, Ohio 43210</t>
  </si>
  <si>
    <t>School of Management, University of Texas at Dallas, Richardson, Texas 75083-0688</t>
  </si>
  <si>
    <t>MSIS Department and RUTCOR, Rutgers University, 640 Bartholomew Road, Piscataway, New Jersey 08854-8003</t>
  </si>
  <si>
    <t>Anderson Graduate School of Management, University of California at Riverside, Riverside, California 92521</t>
  </si>
  <si>
    <t>School of Operations Research and Industrial Engineering, Cornell University, Ithaca, New York 14853</t>
  </si>
  <si>
    <t>University of Illinois at Urbana-Champaign, 1206 South Sixth Street, Champaign, Illinois 61820</t>
  </si>
  <si>
    <t>IBM Research Division, T. J. Watson Research Center, Yorktown Heights, New York 10598</t>
  </si>
  <si>
    <t>Zentrum Mathematik, Technische Universit?t München, Boltzmannstr. 3, D-85747 Garching bei München, Germany</t>
  </si>
  <si>
    <t>School of Business Administration, Loyola University Chicago, Chicago, Illinois 60611</t>
  </si>
  <si>
    <t>Division of the Humanities and Social Sciences, California Institute of Technology, Pasadena, California 91125</t>
  </si>
  <si>
    <t>Interdisciplinary Center for Economic Science, George Mason University, Fairfax, Virginia 22030</t>
  </si>
  <si>
    <t>RAND, Santa Monica, California 90407</t>
  </si>
  <si>
    <t>Department of Mechanical and Industrial Engineering, University of Toronto, Ontario, Canada, M5S 3G8</t>
  </si>
  <si>
    <t>Department of Computer and Information Science, University of Pennsylvania, Pennsylvania 19104</t>
  </si>
  <si>
    <t>Computer Science Department, Carnegie Mellon University, Pittsburgh, Pennsylvania 15213</t>
  </si>
  <si>
    <t>Department of Computer Science, University of California, Santa Barbara, California 93106</t>
  </si>
  <si>
    <t>CombineNet, Inc., Fifteen 27th Street, Pittsburgh, Pennsylvania 15222</t>
  </si>
  <si>
    <t>School of Business, Columbia University, New York, New York 10027</t>
  </si>
  <si>
    <t>Marshall School of Business, University of Southern California, Los Angeles, California 90025</t>
  </si>
  <si>
    <t>Decision and Information Technologies Department, The Robert H. Smith School of Business, University of Maryland, College Park, Maryland 20742</t>
  </si>
  <si>
    <t>Department of Business Administration, University of Illinois at Urbana-Champaign, Champaign, Illinois 61820</t>
  </si>
  <si>
    <t>Department of Finance, University of Illinois at Urbana-Champaign, Champaign, Illinois 61820</t>
  </si>
  <si>
    <t>Division of Engineering and Applied Sciences, Harvard University, 229 Maxwell-Dworkin, 33 Oxford Street, Cambridge, Massachusetts 02138</t>
  </si>
  <si>
    <t>IBM Research Division, T. J. Watson Research Center, P.O. Box 218, Yorktown Heights, New York 10598</t>
  </si>
  <si>
    <t>College of Management, Georgia Institute of Technology, Atlanta, Georgia 30332</t>
  </si>
  <si>
    <t>Operations and Information Management, School of Business, University of Connecticut, Storrs, Connecticut 06269-1041</t>
  </si>
  <si>
    <t>Richard Ivey School of Business, The University of Western Ontario, London, Ontario N6A 3K7, Canada</t>
  </si>
  <si>
    <t>The Wharton School, University of Pennsylvania, Philadelphia, Pennsylvania 19103-6340</t>
  </si>
  <si>
    <t>Simon School of Business Administration, University of Rochester, Rochester, New York 14627</t>
  </si>
  <si>
    <t>Anderson School of Management, University of California, Los Angeles, California 90095-1481</t>
  </si>
  <si>
    <t>Universidad Carlos III de Madrid, Madrid 126–28903, Getafe, Madrid, Spain</t>
  </si>
  <si>
    <t>R.H. Smith School of Business, University of Maryland, College Park, Maryland 20742</t>
  </si>
  <si>
    <t>Joseph L. Rotman School of Management, University of Toronto, 105 St. George Street, Toronto, Ontario, Canada M5S 3E6</t>
  </si>
  <si>
    <t>Leaders for manufacturing, distribution, and service operationsProgram and Sloan School of Management, Massachusetts Institute of Technology, Cambridge, Massachusetts 02139-4307</t>
  </si>
  <si>
    <t>School of Management, Boston University, 595 Commonwealth Avenue, Boston, Massachusetts 02215</t>
  </si>
  <si>
    <t>School of Business, University of Miami, 414 Jenkins Building, Coral Gables, Florida 33124</t>
  </si>
  <si>
    <t>Department of Information, Operations, and Management Science, Leonard N. Stern School of Business, New York University, 44 West 4th Street, New York, New York 10012</t>
  </si>
  <si>
    <t>Sy Syms School of Business, Yeshiva University, 500 West 185th Street, New York, New York 10033</t>
  </si>
  <si>
    <t>Leonard N. Stern School of Business, New York University, New York, New York 10012</t>
  </si>
  <si>
    <t>Smeal College of Business, The Pennsylvania State University, University Park, Pennsylvania 16802</t>
  </si>
  <si>
    <t>School of Technology and Design, V?xj? University, SE-351 95 V?xj?, Sweden</t>
  </si>
  <si>
    <t>School of Business, Singapore Management University, Singapore 259756</t>
  </si>
  <si>
    <t>Desautels Faculty of Management, McGill University, 1001 W. Sherbrooke Street, Montréal, Quebec, Canada H3A IG5</t>
  </si>
  <si>
    <t>Department of Industrial Engineering and Logistics Management, Hong Kong University of Science and Technology, Hong Kong, China</t>
  </si>
  <si>
    <t>The Paul Merage School of Business, University of California, Irvine, California 92697-3125</t>
  </si>
  <si>
    <t>Kellogg School of Management, Northwestern University, 2001 Sheridan Road, Evanston, Illinois 60208</t>
  </si>
  <si>
    <t>Technology Management, INSEAD, Boulevard de Constance, 77305 Fontainebleau Cedex, France</t>
  </si>
  <si>
    <t>Graduate School of Business and Public Policy, Naval Postgraduate School, Monterey, California 93943-5103</t>
  </si>
  <si>
    <t>Institute of Business and Interprofessional Studies, Illinois Institute of Technology, Chicago, Illinois 60616</t>
  </si>
  <si>
    <t>Industrial Engineering and Operations Research Department and Walter A. Haas School of Business, University of California, Berkeley, California 94720</t>
  </si>
  <si>
    <t>College of Business, University of Illinois, 85 Wohlers Hall, 1206 South Sixth Street, Champaign, Illinois 61820</t>
  </si>
  <si>
    <t>Smeal College of Business, Penn State University, 465 Business Building, University Park, Pennsylvania 16802</t>
  </si>
  <si>
    <t>Oracle Corporation, 500 Oracle Parkway, Redwood Shores, California 94065</t>
  </si>
  <si>
    <t>Department of Industrial Engineering and Operations Research and the Haas School of Business, University of California, Berkeley, California 94720</t>
  </si>
  <si>
    <t>David Eccles School of Business, University of Utah, Salt Lake City, Utah 84112</t>
  </si>
  <si>
    <t>The Wharton School, University of Pennsylvania, 3730 Walnut Street, Philadelphia, Pennsylvania 19104</t>
  </si>
  <si>
    <t>Operations and Information Management, The Wharton School, University of Pennsylvania, Philadelphia, Pennsylvania 19104</t>
  </si>
  <si>
    <t>Paul Merage School of Business, University of California, Irvine, California 92697-3125</t>
  </si>
  <si>
    <t>INSEAD, 77305 Fontainebleau, France</t>
  </si>
  <si>
    <t>Morgan Stanley, 20 Cabot Square, Canary Warf, London, United Kingdom</t>
  </si>
  <si>
    <t>Robert H. Smith School of Business, University of Maryland, College Park, Maryland 20742</t>
  </si>
  <si>
    <t>Owen School of Management, Vanderbilt University, Nashville, Tennessee 37203</t>
  </si>
  <si>
    <t>Department of Industrial Engineering and Operations Research, University of California, Berkeley, California 94720</t>
  </si>
  <si>
    <t>Marshall School of Business, University of Southern California, Los Angeles, California</t>
  </si>
  <si>
    <t>Graduate School of Business, Columbia University, New York, New York 10027, and Tuck School of Business, Dartmouth College, Hanover, New Hampshire 03755</t>
  </si>
  <si>
    <t>Department of Civil and Environmental Engineering, University of Illinois at Urbana-Champaign, Urbana, Illinois 61801</t>
  </si>
  <si>
    <t>Institute of Transportation Studies and Department of Civil and Environmental Engineering, University of California, Berkeley, California 94720</t>
  </si>
  <si>
    <t>Fuqua School of Business, Duke University, 1 Towerview Drive, Durham, North Carolina 27708</t>
  </si>
  <si>
    <t>Sloan School of Management, Massachusetts Institute of Technology, Room E56-305, 38 Memorial Drive, Cambridge, Massachusetts 02142</t>
  </si>
  <si>
    <t>Department of Information, Operations, and Management Science, Leonard N. Stern School of Business, New York University, 8-160, 44 West 4th Street, New York, New York 10012</t>
  </si>
  <si>
    <t>McCombs School of Business, University of Texas at Austin, 1 University Station, Austin, TX 78712</t>
  </si>
  <si>
    <t>Cox School of Business, Southern Methodist University, Dallas, Texas 75275</t>
  </si>
  <si>
    <t>Olin School of Business, Washington University, One Brookings Drive, St. Louis, Missouri 63130</t>
  </si>
  <si>
    <t>Vlerick Leuven Gent Management School, and Faculty of Economics and Business Adminstration, Ghent University, Reep 1, B-9000 Gent, Belgium</t>
  </si>
  <si>
    <t>Judge Business School, Cambridge University, Trumpington Street, Cambridge CB2 1AG, United Kingdom</t>
  </si>
  <si>
    <t>Australian Graduate School of Management, University of New South Wales, Sydney, New South Wales 2052, Australia</t>
  </si>
  <si>
    <t>Industrial and Systems Engineering, Department of Mechanical Engineering, University of Minnesota, Minneapolis, Minnesota 55455</t>
  </si>
  <si>
    <t>Department of Industrial Engineering and Management Sciences, Northwestern University, 2145 Sheridan Road, Evanston, Illinois 60208-3119</t>
  </si>
  <si>
    <t>Donald Bren School of Environmental Science &amp; Management, University of California, Bren Hall 3426, Santa Barbara, California 93016</t>
  </si>
  <si>
    <t>Technology Management, INSEAD, Boulevard de Constance, 77305 Fontainebleau, France</t>
  </si>
  <si>
    <t>Management Information Systems Department, Eller College of Management, University of Arizona, Tucson, Arizona 85721</t>
  </si>
  <si>
    <t>Department of Business Administration, California State University–Maritime, Vallejo, California 94590 and Department of Management and Finance, College of Business and Economics, California State University–East Bay, Hayward, California 94542</t>
  </si>
  <si>
    <t>Robert H. Smith School of Business, University of Maryland, 4350 Van Munching Hall, College Park, Maryland 20740</t>
  </si>
  <si>
    <t>The Wharton School, University of Pennsylvania, 3730 Walnut Street, Suite 500, Philadelphia, Pennsylvania 19104-6340</t>
  </si>
  <si>
    <t>Graduate Program in Industrial and Systems Engineering, Department of Mechanical Engineering, University of Minnesota, lll Church Street SE, Minneapolis, Minnesota 55455</t>
  </si>
  <si>
    <t>Sloan School of Management, Massachusetts Institute of Technology, 30 Wadsworth Street, Cambridge, Massachusetts 02142</t>
  </si>
  <si>
    <t>Stern School of Business, New York University, Suite 8-160, 44 West Fourth Street, New York, New York 10012</t>
  </si>
  <si>
    <t>Johnson Graduate School of Management, Cornell University, 330 Sage Hall, Ithaca, New York 14853-6201</t>
  </si>
  <si>
    <t>MIT-Zaragoza International Logistics Program, Avda. Gomez Laguna, 25, 1a Planta, 50009 Zaragoza, Spain and Instituto de Empresa, Maria de Molina, 11, 28006 Madrid, Spain</t>
  </si>
  <si>
    <t>University of Washington Business School, University of Washington, Seattle, Washington 98195</t>
  </si>
  <si>
    <t>Department of Industrial Engineering and Logistics Management, Hong Kong University of Science and Technology, Clear Water Bay, Kowloon, Hong Kong</t>
  </si>
  <si>
    <t>Lally School of Management and Technology, Rensselaer Polytechnic Institute, 110 Eighth Street, Troy, New York 12180</t>
  </si>
  <si>
    <t>Operations and Management Science Department, Carlson School of Management, University of Minnesota, Minneapolis, Minnesota 55455</t>
  </si>
  <si>
    <t>Stern School of Business, New York University, 44 West Fourth Street, New York, New York 10012</t>
  </si>
  <si>
    <t>Graduate School of Business, Stanford University, 518 Memorial Way, Stanford, California 94305-5015</t>
  </si>
  <si>
    <t>Operations Research Center, Massachusetts Institute of Technology, 77 Massachusetts Avenue, Cambridge, Massachusetts 02139</t>
  </si>
  <si>
    <t>Faculty of Business, Hong Kong Polytechnic University, Hung Hom, Hong Kong</t>
  </si>
  <si>
    <t>Department of Information and Systems Management, Hong Kong University of Science and Technology, Clear Water Bay, Kowloon, Hong Kong</t>
  </si>
  <si>
    <t>Operations and Information Management, The Wharton School, University of Pennsylvania, 3730 Walnut Street, Philadelphia, Pennsylvania 19104</t>
  </si>
  <si>
    <t>Technology and Operations Management, INSEAD, Boulevard de Constance, 77305 Fontainebleau, France</t>
  </si>
  <si>
    <t>International Center for Decision and Risk Analysis, School of Management, The University of Texas at Dallas, Richardson, Texas 75080</t>
  </si>
  <si>
    <t>Center for Intelligent Supply Networks, School of Management, The University of Texas at Dallas, Richardson, Texas 75080</t>
  </si>
  <si>
    <t>Haas School of Business, University of California, 545 Student Services Building, Berkeley, California 94720</t>
  </si>
  <si>
    <t>Department of Logistics, The Hong Kong Polytechnic University, Hung Hom, Kowloon, Hong Kong</t>
  </si>
  <si>
    <t>Kelley School of Business, Indiana University, Bloomington, Indiana 47405</t>
  </si>
  <si>
    <t xml:space="preserve">S. Ross School of Business, University of Michigan, 701 Tappan Street, Ann Arbor, Michigan 48109 </t>
  </si>
  <si>
    <t>Sawyer Business School, Suffolk University, Boston, Massachusetts 02108</t>
  </si>
  <si>
    <t>Leaders for manufacturing, distribution, and service operationsProgram and A. P. Sloan School of Management, Massachusetts Institute of Technology, Cambridge, Massachusetts 02139</t>
  </si>
  <si>
    <t>The Rady School of Management, University of California, San Diego, La Jolla, California 92093</t>
  </si>
  <si>
    <t>Haas School of Business, University of California, Berkeley, California 94720</t>
  </si>
  <si>
    <t>Department of Supply Chain and Information Systems, The Pennsylvania State University, University Park, Pennsylvania 16802</t>
  </si>
  <si>
    <t>Department of Management Sciences, City University of Hong Kong, Kowloon, Hong Kong</t>
  </si>
  <si>
    <t>Department of Marketing, Kenan-Flagler Business School, University of North Carolina at Chapel Hill, Chapel Hill, North Carolina 27599</t>
  </si>
  <si>
    <t>Department of Management, College of Business and Behavioral Science, Clemson University, Clemson, South Carolina 29634</t>
  </si>
  <si>
    <t>Graduate School of Business, Columbia University, New York, New York 10027 and School of Management, Shanghai Jiao Tong University, Shanghai 200052, China</t>
  </si>
  <si>
    <t>Department of Quantitative Methods, University of Brescia, 25122 Brescia, Italy</t>
  </si>
  <si>
    <t>THOR Development and Research, Reykjavík, Iceland</t>
  </si>
  <si>
    <t>School of Operations Research and Information Engineering, Cornell University, Ithaca, New York 14853</t>
  </si>
  <si>
    <t>Department of Decision Sciences, School of Business, The George Washington University, Washington, D.C. 20052</t>
  </si>
  <si>
    <t>Joseph L. Rotman School of Management, University of Toronto, Toronto, Ontario M5S 3E6, Canada</t>
  </si>
  <si>
    <t>John M. Olin School of Business, Washington University in St. Louis, St. Louis, Missouri 63130</t>
  </si>
  <si>
    <t>Nomis Solutions, Inc., San Bruno, California 94066</t>
  </si>
  <si>
    <t>Sa?d Business School, University of Oxford, Oxford OX1 1HP, United Kingdom</t>
  </si>
  <si>
    <t>Graduate School of Business, The University of Chicago, Chicago, Illinois 60637</t>
  </si>
  <si>
    <t>Paul Merage School of Business, University of California, Irvine, Irvine, California 92697</t>
  </si>
  <si>
    <t>School of Management, Binghamton University, State University of New York, Binghamton, New York 13902</t>
  </si>
  <si>
    <t>Simon Graduate School of Business, University of Rochester, Rochester, New York 14627</t>
  </si>
  <si>
    <t>Kenan-Flagler Business School, University of North Carolina at Chapel Hill, Chapel Hill, North Carolina 27599</t>
  </si>
  <si>
    <t>W. P. Carey School of Business, Arizona State University, Tempe, Arizona 85287</t>
  </si>
  <si>
    <t>Department of Business Administration, Gyeongsang National University, Jinju 660-701, Korea</t>
  </si>
  <si>
    <t>Decision Sciences Department, Lundquist College of Business, University of Oregon, Eugene, Oregon 97403</t>
  </si>
  <si>
    <t>Gatton College of Business and Economics, University of Kentucky, Lexington, Kentucky 40506</t>
  </si>
  <si>
    <t>Department of Industrial Engineering, University of Pittsburgh, Pittsburgh, Pennsylvania 15261</t>
  </si>
  <si>
    <t>Tepper School of Business, Carnegie Mellon University, Pittsburgh, Pennsylvania 15213</t>
  </si>
  <si>
    <t>School of Computer Science, Carnegie Mellon University, Pittsburgh, Pennsylvania 15213</t>
  </si>
  <si>
    <t>School of Management, Boston University, Boston, Massachusetts 02215</t>
  </si>
  <si>
    <t>Michael G. Foster School of Business, University of Washington, Seattle, Washington 98195</t>
  </si>
  <si>
    <t>The William Davidson Faculty of Industrial Engineering and Management, Technion Institute of Technology, Haifa 32000, Israel</t>
  </si>
  <si>
    <t>Laboratoire Génie Industriel, Ecole Centrale Paris, 92290 Ch?tenay-Malabry, France</t>
  </si>
  <si>
    <t>Gaz de France, Direction de la Recherche, 93211 Saint Denis la Plaine Cedex, France</t>
  </si>
  <si>
    <t>College of Administrative Sciences and Economics, Ko? University, 34450 Sariyer, Istanbul, Turkey</t>
  </si>
  <si>
    <t>Fuqua School of Business, Duke University, Durham, North Carolina 34450</t>
  </si>
  <si>
    <t>Department of Industrial Engineering, Ko? University, 34450 Sariyer, Istanbul, Turkey</t>
  </si>
  <si>
    <t>GERAD and Département d'Informatique et de Recherche Opérationnelle, Université de Montréal, C.P. 6128, Succ. Centre-Ville, Montréal H3C 3J7, Canada</t>
  </si>
  <si>
    <t>Enterprise Valuation Group, Lehman Brothers, New York, New York 10019</t>
  </si>
  <si>
    <t>Decision Sciences Area, INSEAD, 77305 Fontainebleau, France</t>
  </si>
  <si>
    <t>College of Management, Georgia Institute of Technology, Atlanta, Georgia 30308</t>
  </si>
  <si>
    <t>Department of Industrial Engineering and Logistics Management, The Hong Kong University of Science and Technology, Clear Water Bay, Kowloon, Hong Kong</t>
  </si>
  <si>
    <t>Faculty of Industrial Engineering and Management, Technion–Israel Institute of Technology, Technion City, 32000 Haifa, Israel</t>
  </si>
  <si>
    <t xml:space="preserve"> Cheung Kong Graduate School of Business, 100738 Beijing, China</t>
  </si>
  <si>
    <t xml:space="preserve"> Department of Information and Systems Management, The Hong Kong University of Science and Technology, Clear Water Bay, Kowloon, Hong Kong</t>
  </si>
  <si>
    <t>Department of Statistics and Operations Research, University of North Carolina, Chapel Hill, North Carolina 27599</t>
  </si>
  <si>
    <t>Graduate School of Business, University of Chicago, Chicago, Illinois 60637</t>
  </si>
  <si>
    <t>Technology and Operations Management, INSEAD, 77305 Fontainebleau, France</t>
  </si>
  <si>
    <t>Operations and Logistics, Sauder School of Business, University of British Columbia, Vancouver, British Columbia V6T 1Z2, Canada</t>
  </si>
  <si>
    <t>Information and Operations Management, Marshall School of Business, University of Southern California, Los Angeles, California 90089</t>
  </si>
  <si>
    <t>Olin Business School, Washington University in St. Louis, St. Louis, Missouri 63130</t>
  </si>
  <si>
    <t>The University of Chicago Graduate School of Business, Chicago, Illinois 60637</t>
  </si>
  <si>
    <t>Marketing, INSEAD, 77300 Fontainebleau, France</t>
  </si>
  <si>
    <t>Technology Management Area, INSEAD, 77300 Fontainebleau, France</t>
  </si>
  <si>
    <t>Stephen M. Ross School of Business, University of Michigan, Ann Arbor, Michigan 48109</t>
  </si>
  <si>
    <t>Fisher College of Business, Ohio State University, Columbus, Ohio 43210</t>
  </si>
  <si>
    <t>Department of Economics, University of Florida, Gainesville, Florida 32611</t>
  </si>
  <si>
    <t>Jennings A. Jones College of Business, Middle Tennessee State University, Murfreesboro, Tennessee 37132</t>
  </si>
  <si>
    <t>Southwestern University of Finance and Economics, Chengdu, China</t>
  </si>
  <si>
    <t xml:space="preserve"> and Department of Management and Operations, Washington State University, Pullman, Washington 99164</t>
  </si>
  <si>
    <t>Department of Decision Sciences, National University of Singapore Business School, Singapore 117592, Singapore</t>
  </si>
  <si>
    <t>Sheldon B. Lubar School of Business, University of Wisconsin–Milwaukee, Milwaukee, Wisconsin 53211</t>
  </si>
  <si>
    <t>A. Gary Anderson Graduate School of Management, University of California, Riverside, Riverside, California 92521</t>
  </si>
  <si>
    <t>Department of Logistics, The Hong Kong Polytechnic University, Hong Kong SAR, China</t>
  </si>
  <si>
    <t>Department of Industrial and Systems Engineering, University at Buffalo (SUNY), Buffalo, New York 14260</t>
  </si>
  <si>
    <t>School of Business, Queen's University, Kingston, Ontario K7L 3N6, Canada</t>
  </si>
  <si>
    <t>Ross School of Business, University of Michigan, Ann Arbor, Michigan 48109</t>
  </si>
  <si>
    <t>IOMS-OM Group, Stern School of Business, New York University, New York, New York 10012</t>
  </si>
  <si>
    <t>Columbia Business School, Columbia University, New York, New York 10027</t>
  </si>
  <si>
    <t xml:space="preserve"> and BNP Paribas, Hong Kong, China</t>
  </si>
  <si>
    <t>Department of Decision Sciences, College of Business, San Francisco State University, San Francisco, California 94132</t>
  </si>
  <si>
    <t xml:space="preserve"> and Antai College of Economics &amp; Management, Shanghai Jiao Tong University, 200052 Shanghai, China</t>
  </si>
  <si>
    <t>Mays Business School, Texas A&amp;M University, College Station, Texas 77843</t>
  </si>
  <si>
    <t>College of Business and Behavioral Science, Clemson University, Clemson, South Carolina 29634</t>
  </si>
  <si>
    <t>Schulich School of Business, York University, Toronto, Ontario M3J 1P3 Canada</t>
  </si>
  <si>
    <t>Roth Ecological Design International, LLC, Honolulu, Hawaii 96828</t>
  </si>
  <si>
    <t>College of Business, Kutztown University, Kutztown, Pennsylvania 19530</t>
  </si>
  <si>
    <t>Managerial Economics and Decision Sciences, Kellogg School of Management, Northwestern University, Evanston, Illinois 60208</t>
  </si>
  <si>
    <t>Jesse H. Jones Graduate School of Management, Rice University, Houston, Texas 77252</t>
  </si>
  <si>
    <t>Anderson School of Management, University of California, Los Angeles, Los Angeles, California 90095</t>
  </si>
  <si>
    <t>Johnson School of Management, Cornell University, Ithaca, New York 14853</t>
  </si>
  <si>
    <t>School of Business, University of Kansas, Lawrence, Kansas 66045</t>
  </si>
  <si>
    <t>School of Business, University of Alberta, Edmonton, Alberta T6G 2R6, Canada</t>
  </si>
  <si>
    <t>Department of Supply Chain Management, Eli Broad Graduate School of Management, Michigan State University, East Lansing, Michigan 48824</t>
  </si>
  <si>
    <t>Harold and Inge Marcus Department of Industrial and manufacturing, distribution, and service operationsEngineering, Pennsylvania State University, University Park, Pennsylvania 16802</t>
  </si>
  <si>
    <t>School of Management, The University of Texas at Dallas, Richardson, Texas 75080</t>
  </si>
  <si>
    <t>Stuart School of Business, Illinois Institute of Technology, Chicago, Illinois 60661</t>
  </si>
  <si>
    <t>Booth School of Business, University of Chicago, Chicago, Illinois 60637</t>
  </si>
  <si>
    <t>Warrington College of Business, University of Florida, Gainesville, Florida 32611</t>
  </si>
  <si>
    <t>Carroll School of Management, Boston College, Chestnut Hill, Massachusetts 02467</t>
  </si>
  <si>
    <t>School of Industrial Engineering, Eindhoven University of Technology, 5600 MB Eindhoven, The Netherlands</t>
  </si>
  <si>
    <t>UCLA Anderson School of Management, University of California, Los Angeles, Los Angeles, California 90095</t>
  </si>
  <si>
    <t>LECG, Washington, DC 20006</t>
  </si>
  <si>
    <t>MDContent, Ann Arbor, Michigan 48104</t>
  </si>
  <si>
    <t>Yale School of Management, Yale University, New Haven, Connecticut 06511</t>
  </si>
  <si>
    <t>Department of System Engineering and Engineering Management, The Chinese University of Hong Kong, Shatin, N.T., Hong Kong</t>
  </si>
  <si>
    <t>Haas School of Business and Industrial Engineering and Operations Research Department, University of California, Berkeley, Berkeley, California 94720</t>
  </si>
  <si>
    <t>NUS Business School, National University of Singapore, Singapore 119245</t>
  </si>
  <si>
    <t>Wisconsin School of Business, University of Wisconsin–Madison, Madison, Wisconsin 53706</t>
  </si>
  <si>
    <t>School of Business, Renmin University of China, 100872 Beijing, China</t>
  </si>
  <si>
    <t>The Robotics Institute, Carnegie Mellon University, Pittsburgh, Pennsylvania 15213</t>
  </si>
  <si>
    <t>McCombs School of Business, The University of Texas at Austin, Austin, Texas 78712</t>
  </si>
  <si>
    <t>Information Systems and Operations Management Department, Goizueta Business School, Emory University, Atlanta, Georgia 30322</t>
  </si>
  <si>
    <t>Department of Information, Operations and Management Sciences, Leonard N. Stern School of Business, New York University, New York, New York 10012</t>
  </si>
  <si>
    <t>Information Technology and Operations Management, Cox School of Business, Southern Methodist University, Dallas, Texas 75275</t>
  </si>
  <si>
    <t>London Business School, Regent's Park, London NW1 4SA, United Kingdom</t>
  </si>
  <si>
    <t>Center for National Policy, Washington, DC 20001</t>
  </si>
  <si>
    <t>McCombs School of Business, University of Texas at Austin, Austin, Texas 78712</t>
  </si>
  <si>
    <t>Chicago Booth School of Business, University of Chicago, Chicago, Illinois 60637</t>
  </si>
  <si>
    <t>LeBow College of Business, Drexel University, Philadelphia, Pennsylvania 19104</t>
  </si>
  <si>
    <t>School of Management, Fudan University, Shanghai 200433, China</t>
  </si>
  <si>
    <t>Faculty of Business, Hong Kong Polytechnic University, Hong Kong, China</t>
  </si>
  <si>
    <t>School of Business and Management, Hong Kong University of Science and Technology, Clear Water Bay, Kowloon, Hong Kong</t>
  </si>
  <si>
    <t>Australian School of Business, University of New South Wales, Sydney, New South Wales 2052, Australia</t>
  </si>
  <si>
    <t>HP Laboratories, Hewlett-Packard Company, Palo Alto, California 94304</t>
  </si>
  <si>
    <t>London Business School, London NW1 4SA, United Kingdom</t>
  </si>
  <si>
    <t>Rotman School of Management, University of Toronto, Toronto, Ontario M5S 2E9, Canada</t>
  </si>
  <si>
    <t>Management Science and Engineering, Stanford University, Stanford, California 94305</t>
  </si>
  <si>
    <t>Hewlett-Packard Laboratories, Palo Alto, California 94304</t>
  </si>
  <si>
    <t>IESE Business School, University of Navarra, 08034 Barcelona, Spain</t>
  </si>
  <si>
    <t>ICREA and Universitat Pompeu Fabra, 08005 Barcelona, Spain</t>
  </si>
  <si>
    <t>Institute of Textiles and Clothing, Hong Kong Polytechnic University, Hong Kong</t>
  </si>
  <si>
    <t>Lee Kong Chian School of Business, Singapore Management University, Singapore 178899, Singapore</t>
  </si>
  <si>
    <t xml:space="preserve"> and The Wharton School, University of Pennsylvania, Philadelphia, Pennsylvania 19104</t>
  </si>
  <si>
    <t>Department of Agricultural and Resource Economics, Colorado State University, Fort Collins, Colorado 80523</t>
  </si>
  <si>
    <t>Department of Economics, Boston University, Boston, Massachusetts 02215</t>
  </si>
  <si>
    <t>Goizueta Business School, Emory University, Atlanta, Georgia 30322</t>
  </si>
  <si>
    <t>Singapore Management University, Singapore 178899, Singapore</t>
  </si>
  <si>
    <t>Department of Industrial Engineering, Tel Aviv University, Tel Aviv 69978, Israel</t>
  </si>
  <si>
    <t>The A. Gary Anderson Graduate School of Management, University of California, Riverside, Riverside, California 92521</t>
  </si>
  <si>
    <t>Health Policy and Administration, Pennsylvania State University, University Park, Pennsylvania 16802</t>
  </si>
  <si>
    <t>Technology and Operations Management, Harvard Business School, Harvard University, Boston, Massachusetts 02163</t>
  </si>
  <si>
    <t xml:space="preserve"> and National Bureau of Economic Research, Cambridge, Massachusetts 02138</t>
  </si>
  <si>
    <t>Judge Business School, Cambridge University, Cambridge CB2 1AG, United Kingdom</t>
  </si>
  <si>
    <t>Moore School of Business, University of South Carolina, Columbia, South Carolina 29208</t>
  </si>
  <si>
    <t>Indian School of Business, Gachibowli, Hyderabad 500032, India</t>
  </si>
  <si>
    <t>Information Systems, Business Statistics and Operations Management Department, Hong Kong University of Science and Technology, Clear Water Bay, Kowloon, Hong Kong</t>
  </si>
  <si>
    <t>Decision Sciences Area, INSEAD, Singapore 138676</t>
  </si>
  <si>
    <t>McCombs School of Business, University of Texas at Austin, Austin, Texas 78715</t>
  </si>
  <si>
    <t>University of North Carolina at Chapel Hill, Chapel Hill, North Carolina 27599</t>
  </si>
  <si>
    <t>Department of Industrial Engineering, University of Chile, 8370439 Santiago, Chile</t>
  </si>
  <si>
    <t>School of Business, University of Hong Kong, Pok Fu Lam, Hong Kong</t>
  </si>
  <si>
    <t>Simon School of Business, University of Rochester, Rochester, New York 14627</t>
  </si>
  <si>
    <t>Desautels Faculty of Management, McGill University, Montreal, Quebec H3A 1G5, Canada</t>
  </si>
  <si>
    <t>Department of Management, University of Miami, Coral Gables, Florida 33124</t>
  </si>
  <si>
    <t>Technology and Operations Management, INSEAD, 77305 Fontainebleau Cedex, France</t>
  </si>
  <si>
    <t>School of Management, Huazhong University of Science and Technology, Wuhan, 430074 Hubei, China</t>
  </si>
  <si>
    <t>Tuck School of Business at Dartmouth, Hanover, New Hampshire 03755</t>
  </si>
  <si>
    <t>Department of Industrial Engineering, Tsinghua University, Beijing 100084, China</t>
  </si>
  <si>
    <t>Lundquist College of Business, University of Oregon, Eugene, Oregon 97403</t>
  </si>
  <si>
    <t>Department of Business Administration, University of Illinois at Urbana–Champaign, Champaign, Illinois 61820</t>
  </si>
  <si>
    <t>Jindal School of Management, University of Texas at Dallas, Richardson, Texas 75080</t>
  </si>
  <si>
    <t>MIT Sloan School of Management and Operations Research Center, Massachusetts Institute of Technology, Cambridge, Massachusetts 02139</t>
  </si>
  <si>
    <t>Leeds School of Business, University of Colorado at Boulder, Boulder, Colorado 80309</t>
  </si>
  <si>
    <t>Services Research, IBM Research, San Jose, California 95120</t>
  </si>
  <si>
    <t>Leonard N. Stern School of Business, New York University, New York 10012</t>
  </si>
  <si>
    <t>Northwestern University, Evanston, Illinois 60208</t>
  </si>
  <si>
    <t>Emory University, Atlanta, Georgia 30322</t>
  </si>
  <si>
    <t>University of Auckland, Auckland 1142, New Zealand</t>
  </si>
  <si>
    <t>Sloan School of Management and Operations Research Center, Massachusetts Institute of Technology, Cambridge, Massachusetts 02142</t>
  </si>
  <si>
    <t>Electrical Engineering and Computer Science, Massachusetts Institute of Technology, Cambridge, Massachusetts 02139</t>
  </si>
  <si>
    <t>Decision Sciences, INSEAD, Singapore 138676</t>
  </si>
  <si>
    <t>Cheung Kong Graduate School of Business, 100738 Beijing, China</t>
  </si>
  <si>
    <t xml:space="preserve"> and Yale School of Management, Yale University, New Haven, Connecticut 06520</t>
  </si>
  <si>
    <t>Duke University, Durham, North Carolina 27708</t>
  </si>
  <si>
    <t>University of Wisconsin–Madison, Madison, Wisconsin 53706</t>
  </si>
  <si>
    <t>Booth School of Business, The University of Chicago, Chicago, Illinois 60637</t>
  </si>
  <si>
    <t>School of Business, University of Connecticut, Storrs, Connecticut 06269</t>
  </si>
  <si>
    <t>Information Systems and Operations Management Department, Foster School of Business, University of Washington, Seattle, Washington 98195</t>
  </si>
  <si>
    <t>Technology and Operations Management Area, INSEAD, 77305 Fontainebleau, France</t>
  </si>
  <si>
    <t>Operations Research Center, Massachusetts Institute of Technology, Cambridge, Massachusetts 02139</t>
  </si>
  <si>
    <t>Department of Supply Chain Management and Management Science, University of Cologne, D-50923 Cologne, Germany</t>
  </si>
  <si>
    <t>Operations, Information and Technology, Graduate School of Business, Stanford University, Stanford, California 94305</t>
  </si>
  <si>
    <t>Industrial and Enterprise Systems Engineering, University of Illinois at Urbana–Champaign, Urbana, Illinois 61801</t>
  </si>
  <si>
    <t>Department of Technology and Operations Management, INSEAD, Singapore 138676</t>
  </si>
  <si>
    <t>Department of Information, Risk and Operations Management, McCombs School of Business, University of Texas at Austin, Austin, Texas 78712</t>
  </si>
  <si>
    <t>Decision, Risk, and Operations Division, Columbia Business School, Columbia University, New York, New York 10027</t>
  </si>
  <si>
    <t xml:space="preserve"> and Department of Industrial Engineering, University of Chile, Santiago, Chile 8370439</t>
  </si>
  <si>
    <t>SCOPIX, Burlingame, California 94010</t>
  </si>
  <si>
    <t>Department of Industrial Engineering and Management, Ben-Gurion University of the Negev, Beer-Sheva 84105, Israel</t>
  </si>
  <si>
    <t>Faculty of Business Administration, Ono Academic College, Kiryat Ono 55000, Israel</t>
  </si>
  <si>
    <t xml:space="preserve"> and Department of Industrial Engineering and Management, Ben-Gurion University of the Negev, Beer-Sheva 84105, Israel</t>
  </si>
  <si>
    <t>Department of Industrial Engineering and Operations Research, University of California, Berkeley, Berkeley, California 94720</t>
  </si>
  <si>
    <t>Technology and Operations Management Area, INSEAD, 77305 Fontainebleau France</t>
  </si>
  <si>
    <t>Jones Graduate School of Business, Rice University, Houston, Texas 77005</t>
  </si>
  <si>
    <t>Operations Management and Information Technology Area, HEC Paris, 78350 Jouy en Josas, France</t>
  </si>
  <si>
    <t>Decision Sciences Area, INSEAD, 138676 Singapore</t>
  </si>
  <si>
    <t>Department of Management, Bilkent University, Bilkent, Ankara 06800, Turkey</t>
  </si>
  <si>
    <t>European School of Management and Technology, 10178 Berlin, Germany</t>
  </si>
  <si>
    <t>Cheung Kong Graduate School of Business, Beijing 100738, China</t>
  </si>
  <si>
    <t>CUHK Business School, The Chinese University of Hong Kong, Shatin, N.T., Hong Kong</t>
  </si>
  <si>
    <t xml:space="preserve"> and University of Chile, Santiago, Chile</t>
  </si>
  <si>
    <t>Technology and Operations Management, INSEAD, Singapore 138676</t>
  </si>
  <si>
    <t>Rotman School of Management, University of Toronto, Toronto, Ontario M5S 3E6, Canada</t>
  </si>
  <si>
    <t>INSEAD, 138676 Singapore</t>
  </si>
  <si>
    <t>Department of Management and Technology, Bocconi University, 20136 Milan, Italy</t>
  </si>
  <si>
    <t>Department of Business Administration, University of Namur, B-5000 Namur, Belgium</t>
  </si>
  <si>
    <t>Darden Graduate School of Business, University of Virginia, Charlottesville, Virginia 22903</t>
  </si>
  <si>
    <t>Darden Graduate School of Business and Department of Economics, University of Virginia, Charlottesville, Virginia 22903</t>
  </si>
  <si>
    <t xml:space="preserve"> University of North Carolina at Chapel Hill, Chapel Hill, North Carolina 27599</t>
  </si>
  <si>
    <t>Graziadio School of Business and Management, Pepperdine University, Irvine, California 92612</t>
  </si>
  <si>
    <t>Carey Business School, Johns Hopkins University, Baltimore, Maryland 21202</t>
  </si>
  <si>
    <t>School of Mathematics, University of Newcastle, Callaghan, New South Wales 2038, Australia</t>
  </si>
  <si>
    <t>Owen Graduate School of Management, Vanderbilt University, Nashville, Tennessee 37203</t>
  </si>
  <si>
    <t>Department of Economics, Union College, Schenectady, New York 12308</t>
  </si>
  <si>
    <t>Samuel Curtis Johnson Graduate School of Management, Cornell University, Ithaca, New York 14853</t>
  </si>
  <si>
    <t>IBM T. J. Watson Research Center, Yorktown Heights, New York 10598</t>
  </si>
  <si>
    <t>USC Marshall School of Business, University of Southern California, Los Angeles, California 90089</t>
  </si>
  <si>
    <t>Institute for Supply Chain Management, Procurement and Logistics, EBS University, 65187 Wiesbaden, Germany</t>
  </si>
  <si>
    <t>INSEAD, Singapore 138676</t>
  </si>
  <si>
    <t>Department of Information Systems, Business Statistics and Operations Management, Hong Kong University of Science and Technology, Clear Water Bay, Kowloon, Hong Kong</t>
  </si>
  <si>
    <t>School of Business and Social Sciences, Aarhus University, DK-8000 Aarhus C, Denmark</t>
  </si>
  <si>
    <t>Lee Kong Chian School of Business, Singapore Management University, Singapore 178899</t>
  </si>
  <si>
    <t>Faculty of Management, Economics and Social Sciences, University of Cologne, 50923 Cologne, Germany</t>
  </si>
  <si>
    <t>Rheinisch-Westf?lisches Institut für Wirtschaftsforschung, 45128 Essen, Germany</t>
  </si>
  <si>
    <t>Judge Business School, University of Cambridge, Cambridge CB2 1AG, United Kingdom</t>
  </si>
  <si>
    <t>Business Insight Group, IBM Thomas J. Watson Research Center, New York, New York 10532</t>
  </si>
  <si>
    <t>School of Business and Economics, Wilfrid Laurier University, Waterloo, Ontario N2L 3C5, Canada</t>
  </si>
  <si>
    <t>Scheller College of Business, Georgia Institute of Technology, Atlanta, Georgia 30332</t>
  </si>
  <si>
    <t>Technology and Operations Management, Vlerick Business School, 3000 Leuven, Belgium</t>
  </si>
  <si>
    <t xml:space="preserve"> and Research Center for Operations Management, KU Leuven, 3000 Leuven, Belgium</t>
  </si>
  <si>
    <t>Department of Information Systems, Business Statistics and Operations Management, Hong Kong University of Science and Technology, Clearwater Bay, Kowloon, Hong Kong</t>
  </si>
  <si>
    <t>Universidad de Chile, Santiago, Chile</t>
  </si>
  <si>
    <t>Division of Research, Kaiser Permanente, Oakland, California 94612</t>
  </si>
  <si>
    <t>The Wharton School and Perelman School of Medicine, University of Pennsylvania, Philadelphia, Pennsylvania 19104</t>
  </si>
  <si>
    <t>Bauer College of Business, University of Houston, Houston, Texas 77004</t>
  </si>
  <si>
    <t>The University of Chicago Booth School of Business, Chicago, Illinois 60637</t>
  </si>
  <si>
    <t>Columbia Business School, New York, New York 10027</t>
  </si>
  <si>
    <t xml:space="preserve"> and Nomis Solutions, San Bruno, California 94066</t>
  </si>
  <si>
    <t>Faculty of Economics and Business, Department of Marketing, University of Groningen, 9747 AE Groningen, The Netherlands</t>
  </si>
  <si>
    <t>Marriott School of Management, Brigham Young University, Provo, Utah 84602</t>
  </si>
  <si>
    <t>Massachusetts Institute of Technology, Cambridge, Massachusetts 02139</t>
  </si>
  <si>
    <t>Fisher College of Business, The Ohio State University, Columbus, Ohio 43210</t>
  </si>
  <si>
    <t>Harvard University, Boston, Massachusetts 02163</t>
  </si>
  <si>
    <t>Brandeis University International Business School, Waltham, Massachusetts 02453</t>
  </si>
  <si>
    <t>Kaiser Permanente South Sacramento Medical Center, Sacramento, California 95823</t>
  </si>
  <si>
    <t>Lingnan College, Sun Yat-sen University, Guangzhou 510275, China</t>
  </si>
  <si>
    <t>Scheller College of Business, Georgia Institute of Technology, Atlanta, Georgia 30308</t>
  </si>
  <si>
    <t>Department of Computing and Decision Sciences, Lingnan University, Tuen Mun, Hong Kong</t>
  </si>
  <si>
    <t>School of Management and Economics, CUHK Business School, The Chinese University of Hong Kong, Shenzhen, China</t>
  </si>
  <si>
    <t>A.B. Freeman School of Business, Tulane University, New Orleans, Louisiana 70118</t>
  </si>
  <si>
    <t>Brandeis International Business School, Brandeis University, Waltham, Massachusetts 02453</t>
  </si>
  <si>
    <t>Wexner Medical Center, The Ohio State University, Columbus, Ohio 43210</t>
  </si>
  <si>
    <t>Applied Mathematics, Statistics, and Scientific Computation, University of Maryland, College Park, Maryland 20742</t>
  </si>
  <si>
    <t>Department of Mathematics, University of California, San Diego, La Jolla, California 92093</t>
  </si>
  <si>
    <t>Imperial College Business School, Imperial College London, London SW7 2AZ, United Kingdom</t>
  </si>
  <si>
    <t>Lee Kong Chian School of Business, Singapore Management University, Singapore 188065</t>
  </si>
  <si>
    <t>Robotics Institute, Carnegie Mellon University, Pittsburgh, Pennsylvania 15213</t>
  </si>
  <si>
    <t>Department of Mechanical and Industrial Engineering, Northeastern University, Boston, Massachusetts 02115</t>
  </si>
  <si>
    <t>Brandeis University, Waltham, Massachusetts 02453</t>
  </si>
  <si>
    <t>Alfred Lerner College of Business and Economics, University of Delaware, Newark, Delaware 19716</t>
  </si>
  <si>
    <t>Cisco Systems, Inc., San Jose, California 95134</t>
  </si>
  <si>
    <t>John Molson School of Business, Concordia University, Montréal, Québec H3G 1M8, Canada</t>
  </si>
  <si>
    <t>ESMT European School of Management and Technology, 10178 Berlin, Germany</t>
  </si>
  <si>
    <t>Desautels Faculty of Management, McGill University, Montréal, Québec H3A 1G5, Canada</t>
  </si>
  <si>
    <t>Perdue School of Business, Salisbury University, Salisbury, Maryland 21801</t>
  </si>
  <si>
    <t>Department of Operations Management, Lee Kong Chian School of Business, Singapore Management University, Singapore 178899</t>
  </si>
  <si>
    <t>Johnson Graduate School of Management, Cornell University, Ithaca, New York 14850</t>
  </si>
  <si>
    <t>Indian School of Business, Hyderabad 500032, India</t>
  </si>
  <si>
    <t>School of Business, Montclair State University, Montclair, New Jersey 07043</t>
  </si>
  <si>
    <t xml:space="preserve"> and New York University Shanghai, Pudong, Shanghai, China 200122</t>
  </si>
  <si>
    <t>Department of Economics and Business, Universitat Pompeu Fabra and Barcelona School of Management, 08005 Barcelona, Spain</t>
  </si>
  <si>
    <t>California State University, Sacramento, California 95819</t>
  </si>
  <si>
    <t>Antai College of Economics and Management, Shanghai Jiao Tong University, Shanghai 200030, China</t>
  </si>
  <si>
    <t>Management Science &amp; Engineering, School of Engineering, Stanford University, Stanford, California 94305</t>
  </si>
  <si>
    <t>Management Department, Frankfurt School of Finance and Management, 60314 Frankfurt am Main, Germany</t>
  </si>
  <si>
    <t xml:space="preserve"> and Wisconsin School of Business, University of Wisconsin–Madison, Madison, Wisconsin 53706</t>
  </si>
  <si>
    <t>Smeal College of Business, Penn State University, University Park, Pennsylvania 16802</t>
  </si>
  <si>
    <t>Frankfurt School of Finance and Management, 60314 Frankfurt am Main, Germany</t>
  </si>
  <si>
    <t>Ross School of Business, University of Michigan, Ann Arbor, Michigan 48104</t>
  </si>
  <si>
    <t>Sauder School of Business, University of British Columbia, Vancouver V6T 1Z4, Canada</t>
  </si>
  <si>
    <t>Department of Medicine, School of Medicine, Indiana University, Indianapolis, Indiana 46202</t>
  </si>
  <si>
    <t>College of Medicine, University of Kentucky, Lexington, Kentucky 40508</t>
  </si>
  <si>
    <t>Department of Economics, University of Georgia, Athens, Georgia 30602</t>
  </si>
  <si>
    <t>London Business School, NW1 4SA London, United Kingdom</t>
  </si>
  <si>
    <t>Department of Economics, University of North Carolina at Chapel Hill, Chapel Hill, North Carolina 27599</t>
  </si>
  <si>
    <t>Desautels School of Management, McGill University, Montreal, Quebec H3A 1G5, Canada</t>
  </si>
  <si>
    <t>Medallia, Inc., Palo Alto, California 94306</t>
  </si>
  <si>
    <t>Department of Engineering and Public Policy, Carnegie Mellon University, Pittsburgh, Pennsylvania 15213</t>
  </si>
  <si>
    <t>College of Business, City University of Hong Kong, Kowloon Tong, Hong Kong</t>
  </si>
  <si>
    <t>Center of Business Administration, Shenzhen Graduate School, Harbin Institute of Technology, Shenzhen 518055, China</t>
  </si>
  <si>
    <t>Alberta School of Business, University of Alberta, Edmonton T6G 2R6, Canada</t>
  </si>
  <si>
    <t>Department of Civil and Environmental Engineering and Department of Industrial Engineering and Operations Research, University of California, Berkeley, Berkeley, California 94720</t>
  </si>
  <si>
    <t>Questrom School of Business, Boston University, Boston, Massachusetts 02215</t>
  </si>
  <si>
    <t>School of Business, George Mason University, Fairfax, Virginia 22030</t>
  </si>
  <si>
    <t>Washington University in St. Louis, St. Louis, Missouri 63130</t>
  </si>
  <si>
    <t>SchellerCollegeofBusiness,GeorgiaInstituteofTechnology,Atlanta,Georgia30308</t>
  </si>
  <si>
    <t xml:space="preserve"> TheWhartonSchool,UniversityofPennsylvania, Philadelphia,Pennsylvania19104</t>
  </si>
  <si>
    <t>FosterSchoolofBusiness,UniversityofWashington,Seattle,Washington98027</t>
  </si>
  <si>
    <t xml:space="preserve"> WhitmanSchoolofManagement,SyracuseUniversity, Syracuse,NewYork13244</t>
  </si>
  <si>
    <t>NUSBusinessSchool,NationalUniversityofSingapore,Singapore119245</t>
  </si>
  <si>
    <t xml:space="preserve"> SchoolofBusinessandManagement, HongKongUniversityofScienceandTechnology,ClearWaterBay,Kowloon,HongKong </t>
  </si>
  <si>
    <t>LeonardN.SternSchoolofBusiness,NewYorkUniversity,NewYork,NewYork10012</t>
  </si>
  <si>
    <t xml:space="preserve">  SchoolofBusiness,UniversidadTorcuatodiTella, BuenosAiresC1428BCW,Argentina</t>
  </si>
  <si>
    <t xml:space="preserve"> ConsejoNacionaldeInvestigacionesCientíﬁcasyTécnicas,Argentina </t>
  </si>
  <si>
    <t>HaasSchoolofBusiness,UniversityofCalifornia,Berkeley,Berkeley,California94720</t>
  </si>
  <si>
    <t xml:space="preserve"> GraduateSchoolofBusiness, StanfordUniversity,Stanford,California94305</t>
  </si>
  <si>
    <t xml:space="preserve"> LondonBusinessSchool,LondonNW14SA,UnitedKingdom </t>
  </si>
  <si>
    <t>DepartmentofHealthPolicyandManagement,MailmanSchoolofPublicHealth,ColumbiaUniversity,NewYork,NewYork10032</t>
  </si>
  <si>
    <t xml:space="preserve"> DepartmentofMarketingandInternationalBusiness,ZicklinSchoolofBusiness,BaruchCollege,CityUniversityofNewYork,NewYork, NewYork10010</t>
  </si>
  <si>
    <t xml:space="preserve"> DepartmentofGlobalHealthandPopulation,HarvardT.H.ChanSchoolofPublicHealth,HarvardUniversity,Boston, Massachusetts02115</t>
  </si>
  <si>
    <t xml:space="preserve"> DepartmentofHealthPolicyandManagement,MailmanSchoolofPublicHealth,ColumbiaUniversity,NewYork,NewYork10032</t>
  </si>
  <si>
    <t xml:space="preserve"> CenterforFamilyandCommunityMedicine,ColumbiaUniversityMedicalCenter,NewYork,NewYork10032 </t>
  </si>
  <si>
    <t xml:space="preserve"> SternSchoolofBusiness,NewYorkUniversity,NewYork,NewYork10012 </t>
  </si>
  <si>
    <t>ManagementScienceandOperations,LondonBusinessSchool,LondonNW14SA,UnitedKingdom</t>
  </si>
  <si>
    <t xml:space="preserve"> DepartmentofDMCOrthopaedics andSportsMedicineServiceLine,DetroitMedicalCenter,Detroit,Michigan48201</t>
  </si>
  <si>
    <t xml:space="preserve"> StonyBrookUniversity,StonyBrook,NewYork11794</t>
  </si>
  <si>
    <t xml:space="preserve"> DepartmentofEconomics,UniversityofSouthFlorida,Tampa,Florida33620 </t>
  </si>
  <si>
    <t>DepartmentofEconomicsandCenterfortheStudyofRationality,HebrewUniversityofJerusalem,Jerusalem91905,Israel</t>
  </si>
  <si>
    <t xml:space="preserve"> SchoolofEconomics,UniversityofSurrey,Guildford,SurreyGU27XH,UnitedKingdom</t>
  </si>
  <si>
    <t xml:space="preserve"> DepartmentofEconomics,UniversityofBonn, BonnD-53012,Germany</t>
  </si>
  <si>
    <t xml:space="preserve"> DepartmentofEconomics,UniversityofCalifornia,Berkeley,Berkeley,California94720 </t>
  </si>
  <si>
    <t>DepartmentofStatisticsandFedermannCenterfortheStudyofRationality,HebrewUniversityofJerusalem,91905Jerusalem,Israel</t>
  </si>
  <si>
    <t>CoxSchoolofBusiness,SouthernMethodistUniversity,Dallas,Texas75275</t>
  </si>
  <si>
    <t xml:space="preserve"> CoxSchoolofBusiness,SouthernMethodistUniversity,Dallas,Texas75275</t>
  </si>
  <si>
    <t>SchoolofManagement,UniversityCollegeLondon,LondonE145AB,UnitedKingdom</t>
  </si>
  <si>
    <t xml:space="preserve"> TepperSchoolofBusiness,CarnegieMellon University,Pittsburgh,Pennsylvania15213 </t>
  </si>
  <si>
    <t>TheWhartonSchool,UniversityofPennsylvania,Philadelphia,Pennsylvania19104</t>
  </si>
  <si>
    <t xml:space="preserve"> TechnologyandOperationsManagement,INSEAD, 77305Fontainebleau,Cedex,France</t>
  </si>
  <si>
    <t xml:space="preserve"> TechnologyandOperationsManagement,INSEAD,Singapore138676 </t>
  </si>
  <si>
    <t>SauderSchoolofBusiness,UniversityofBritishColumbia,Vancouver,BritishColumbiaV6T1Z2,Canada</t>
  </si>
  <si>
    <t xml:space="preserve"> IndustrialandSystems EngineeringDepartment,UniversityofMinnesota,Minneapolis,Minnesota55455</t>
  </si>
  <si>
    <t xml:space="preserve"> MarshallSchoolofBusiness,UniversityofSouthern California,LosAngeles,California90089 </t>
  </si>
  <si>
    <t xml:space="preserve"> QuestromSchoolofBusiness,BostonUniversity, Boston,Massachusetts02215</t>
  </si>
  <si>
    <t xml:space="preserve"> ThePermanenteMedicalGroup,Oakland,California94604</t>
  </si>
  <si>
    <t xml:space="preserve"> KaiserPermanenteDivisionofResearch, Oakland,California94604</t>
  </si>
  <si>
    <t>RotmanSchoolofManagement,UniversityofToronto,Toronto,OntarioM5S3E6,Canada</t>
  </si>
  <si>
    <t xml:space="preserve"> CUHKBusinessSchool,ChineseUniversityof HongKong,Shatin,N.T.,HongKong</t>
  </si>
  <si>
    <t xml:space="preserve"> NanyangBusinessSchool,NanyangTechnologicalUniversity,Singapore639798 </t>
  </si>
  <si>
    <t xml:space="preserve"> RossSchoolofBusiness,UniversityofMichigan,AnnArbor,Michigan48109</t>
  </si>
  <si>
    <t>EuropeanSchoolofManagementandTechnology,10178Berlin,Germany</t>
  </si>
  <si>
    <t xml:space="preserve"> CollegeofAdministrativeSciencesandEconomics, KoçUniversity,Istanbul34450,Turkey </t>
  </si>
  <si>
    <t>CarrollSchoolofManagement,BostonCollege,ChestnutHill,Massachusetts02467</t>
  </si>
  <si>
    <t xml:space="preserve"> CheungKongGraduateSchoolofBusiness, Beĳing100738,China</t>
  </si>
  <si>
    <t xml:space="preserve"> FacultyofBusinessandEconomics,UniversityofHongKong,Pokfulam,HongKong</t>
  </si>
  <si>
    <t>FacultyofBusinessandEconomics,UniversityofHongKong,Pokfulam,HongKong</t>
  </si>
  <si>
    <t xml:space="preserve"> MichaelG.FosterSchoolofBusiness, UniversityofWashington,Seattle,Washington98195</t>
  </si>
  <si>
    <t>KelleySchoolofBusiness,IndianaUniversity,Bloomington,Indiana47405</t>
  </si>
  <si>
    <t xml:space="preserve"> TheWhartonSchool,UniversityofPennsylvania, Philadelphia,Pennsylvania,19104 </t>
  </si>
  <si>
    <t>HarvardBusinessSchool,Boston,Massachusetts02163</t>
  </si>
  <si>
    <t xml:space="preserve"> UniversityofTexasatSanAntonio,SanAntonio,Texas78249</t>
  </si>
  <si>
    <t xml:space="preserve"> HarvardBusinessSchool,Boston,Massachusetts02163</t>
  </si>
  <si>
    <t xml:space="preserve"> NationalBureau ofEconomicResearch,Cambridge,Massachusetts02138</t>
  </si>
  <si>
    <t>EpsteinDepartmentofIndustrialandSystemsEngineering,UniversityofSouthernCalifornia,LosAngeles,California90089</t>
  </si>
  <si>
    <t xml:space="preserve"> EpsteinDepartmentofIndustrialandSystemsEngineering,UniversityofSouthernCalifornia,LosAngeles,California90089</t>
  </si>
  <si>
    <t xml:space="preserve"> GraduateSchoolofBusiness,StanfordUniversity, Stanford,California94305</t>
  </si>
  <si>
    <t xml:space="preserve"> MITSloanSchoolofManagement,MassachusettsInstituteofTechnology,Cambridge,Massachusetts02142 </t>
  </si>
  <si>
    <t>UCL School of Management, University College London, London E14 5AB, United Kingdom</t>
  </si>
  <si>
    <t>Stanford Graduate School of Business, Stanford University, Stanford, California 94305</t>
  </si>
  <si>
    <t>Harvard Business School, Harvard University, Cambridge, Massachusetts 02163</t>
  </si>
  <si>
    <t>School of Management, University College London, London E14 5AB, United Kingdom</t>
  </si>
  <si>
    <t>Department of Information, Operations, and Management Sciences, Stern School of Business, New York University, New York, New York 10012</t>
  </si>
  <si>
    <t>Department of Managerial Economics and Decision Sciences, Kellogg School of Management, Northwestern University, Evanston, Illinois 60208</t>
  </si>
  <si>
    <t>Decision, Risk, and Operations Division, Columbia Business School, New York, New York 10027</t>
  </si>
  <si>
    <t>Operations Management, Sloan School of Management, Massachusetts Institute of Technology, Cambridge, Massachusetts 02139</t>
  </si>
  <si>
    <t>School of Business Administration, University of California, Riverside, Riverside, California 92521</t>
  </si>
  <si>
    <t>Foster School of Business, University of Washington, Seattle, Washington 98195</t>
  </si>
  <si>
    <t>Faculty of Business and Economics, University of Hong Kong, Hong Kong SAR, China</t>
  </si>
  <si>
    <t>Supply Chain and Operations Department, Carlson School of Management, University of Minnesota, Minneapolis, Minnesota 55455</t>
  </si>
  <si>
    <t>Department of Operations and Decision Technologies, Kelley School of Business, Indiana University, Bloomington, Indiana 47405</t>
  </si>
  <si>
    <t>INSEAD, Singapore, Singapore 138676</t>
  </si>
  <si>
    <t>Lundquist College Of Business, University of Oregon, Eugene, Oregon 97403</t>
  </si>
  <si>
    <t>Facebook, Menlo Park, California 94025</t>
  </si>
  <si>
    <t>College of Business, Eastern Michigan University, Ypsilanti, Michigan 48197</t>
  </si>
  <si>
    <t>School of Economics, Shanghai University of Finance and Economics, 200433 Shanghai, China</t>
  </si>
  <si>
    <t>Center for Research in Experimental Economics and Political Decision Making, University of Amsterdam, 1001 NJ Amsterdam, Netherlands</t>
  </si>
  <si>
    <t xml:space="preserve"> and Tinbergen Institute, 1082 MS Amsterdam, Netherlands</t>
  </si>
  <si>
    <t>Amsterdam Center for Law and Economics, University of Amsterdam, 1001 NJ Amsterdam, Netherlands</t>
  </si>
  <si>
    <t>Korea Advanced Institute of Science and Technology, Dongdaemun-gu, Seoul, Korea 02455</t>
  </si>
  <si>
    <t>Lyft, Inc., San Francisco, California 94107</t>
  </si>
  <si>
    <t>Airbnb, Inc., San Francisco, California 94103</t>
  </si>
  <si>
    <t>Department of Economics and Finance, Libera Università Internazionale degli Studi Sociali, 00197 Rome, Italy</t>
  </si>
  <si>
    <t>Coller School of Management, Tel Aviv University, Tel Aviv 6997801, Israel</t>
  </si>
  <si>
    <t>Rady School of Management, University of California, San Diego, La Jolla, California 92093</t>
  </si>
  <si>
    <t>Wisconsin School of Business, University of Wisconsin–Madison, Madison, Wisconsin 53703</t>
  </si>
  <si>
    <t>CollegeofAdministrativeSciencesandEconomics,KoçUniversity,34450Sarıyer,İstanbul,Turkey</t>
  </si>
  <si>
    <t xml:space="preserve"> FuquaSchoolofBusiness, DukeUniversity,Durham,NorthCarolina27708</t>
  </si>
  <si>
    <t xml:space="preserve"> McDonoughSchoolofBusiness,GeorgetownUniversity,Washington,DC20057</t>
  </si>
  <si>
    <t xml:space="preserve"> RadySchoolofManagement,UniversityofCalifornia, SanDiego,LaJolla,California92093 </t>
  </si>
  <si>
    <t>DepartmentofIndustrialandEnterpriseSystemsEngineering,UniversityofIllinoisatUrbana–Champaign,Urbana,Illinois61801</t>
  </si>
  <si>
    <t xml:space="preserve"> SchoolofIndustrialandSystemsEngineering,GeorgiaInstituteofTechnology,Atlanta,Georgia30332 </t>
  </si>
  <si>
    <t>JindalSchoolofManagement,UniversityofTexasatDallas,Richardson,Texas75080</t>
  </si>
  <si>
    <t xml:space="preserve"> JindalSchoolofManagement,UniversityofTexasatDallas,Richardson,Texas75080</t>
  </si>
  <si>
    <t xml:space="preserve">  CollegeofBusinessAdministration, CaliforniaStateUniversity,LongBeach,California90840 </t>
  </si>
  <si>
    <t>RossSchoolofBusiness,UniversityofMichigan,AnnArbor,Michigan48109</t>
  </si>
  <si>
    <t xml:space="preserve"> DepartmentofInformationSystems,BusinessStatisticsand OperationsManagement,HongKongUniversityofScienceandTechnology,ClearWaterBay,HongKong </t>
  </si>
  <si>
    <t>DesautelsFacultyofManagement,McGillUniversity,Montreal,QuebecH3A1G5,Canada</t>
  </si>
  <si>
    <t xml:space="preserve"> SauderSchoolofBusiness, UniversityofBritishColumbia,Vancouver,BritishColumbiaV6T1Z2,Canada </t>
  </si>
  <si>
    <t>Kenan-FlaglerBusinessSchool,UniversityofNorthCarolinaatChapelHill,ChapelHill,NorthCarolina27599</t>
  </si>
  <si>
    <t xml:space="preserve"> GoizuetaBusinessSchool, EmoryUniversity,Atlanta,Georgia30322</t>
  </si>
  <si>
    <t xml:space="preserve"> HarvardBusinessSchool,HarvardUniversity,Boston,Massachusetts02163 </t>
  </si>
  <si>
    <t>CarlsonSchoolofManagement,UniversityofMinnesota,Minneapolis,Minneapolis55455</t>
  </si>
  <si>
    <t xml:space="preserve"> CarlH.LindnerCollegeofBusiness, UniversityofCincinnati,Cincinnati,Ohio45221 </t>
  </si>
  <si>
    <t>SchoolofBusinessAdministration,SouthChinaUniversityofTechnology,Guangzhou510641,China</t>
  </si>
  <si>
    <t xml:space="preserve"> LeeKongChianSchoolofBusiness, SingaporeManagementUniversity,Singapore188065</t>
  </si>
  <si>
    <t xml:space="preserve"> NUSBusinessSchool,NationalUniversityofSingapore,Singapore119077</t>
  </si>
  <si>
    <t xml:space="preserve"> AndersonSchoolofManagement,UniversityofCalifornia, LosAngeles,LosAngeles,California90095 </t>
  </si>
  <si>
    <t>MarketingDepartment,TheWhartonSchool,UniversityofPennsylvania,Philadelphia,Pennsylvania19104</t>
  </si>
  <si>
    <t>LundquistCollegeofBusiness,UniversityofOregon,Eugene,Oregon97403</t>
  </si>
  <si>
    <t xml:space="preserve"> CollegeofBusiness,UniversityofHouston–Downtown, Houston,Texas77002</t>
  </si>
  <si>
    <t xml:space="preserve"> CenterforRetailInnovation,SchoolofBusiness,WakeForestUniversity,Winston-Salem,NorthCarolina27106</t>
  </si>
  <si>
    <t xml:space="preserve"> DepartmentofManagement,UniversityofMiami,CoralGables,Florida33146 </t>
  </si>
  <si>
    <t>SamuelCurtisJohnsonGraduateSchoolofManagement,CornellSCJohnsonCollegeofBusiness,CornellUniversity, Ithaca,NewYork14850</t>
  </si>
  <si>
    <t xml:space="preserve"> NaveenJindalSchoolofManagement,UniversityofTexasatDallas,Richardson,Texas75080 </t>
  </si>
  <si>
    <t>SmealCollegeofBusiness,PennsylvaniaStateUniversity,UniversityPark,Pennsylvania16802</t>
  </si>
  <si>
    <t xml:space="preserve"> WisconsinSchoolofBusiness,Universityof Wisconsin–Madison,Madison,Wisconsin53706</t>
  </si>
  <si>
    <t xml:space="preserve"> CarlsonSchoolofManagement,UniversityofMinnesota,Minneapolis,Minnesota55455</t>
  </si>
  <si>
    <t xml:space="preserve"> CareyBusinessSchool,JohnsHopkinsUniversity,Baltimore,Maryland21202 </t>
  </si>
  <si>
    <t>CareyBusinessSchool,JohnsHopkinsUniversity,Baltimore,Maryland21202</t>
  </si>
  <si>
    <t xml:space="preserve"> CareyBusinessSchool,JohnsHopkinsUniversity,Baltimore,Maryland21202</t>
  </si>
  <si>
    <t xml:space="preserve"> UniversityofChicagoBoothSchoolofBusiness,Chicago,Illinois60637</t>
  </si>
  <si>
    <t>DepartmentofSupplyChainManagementandManagementScience,UniversityofCologne,50923Cologne,Germany</t>
  </si>
  <si>
    <t xml:space="preserve"> DepartmentofSupplyChainManagementandManagementScience,UniversityofCologne,50923Cologne,Germany</t>
  </si>
  <si>
    <t xml:space="preserve"> SchoolofIndustrialEngineering,EindhovenUniversityofTechnology,5600MBEindhoven,Netherlands</t>
  </si>
  <si>
    <t xml:space="preserve"> RossSchoolofBusiness,UniversityofMichigan, AnnArbor,Michigan48104</t>
  </si>
  <si>
    <t>RossSchoolofBusiness,UniversityofMichigan,AnnArbor,Michigan48104</t>
  </si>
  <si>
    <t xml:space="preserve"> ConsumerFinancialProtectionBureau,Washington,DC20006</t>
  </si>
  <si>
    <t>NaveenJindalSchoolofManagement,UniversityofTexasatDallas,Richardson,Texas75080</t>
  </si>
  <si>
    <t xml:space="preserve"> NaveenJindalSchoolofManagement,UniversityofTexasatDallas,Richardson,Texas75080</t>
  </si>
  <si>
    <t>AF1</t>
    <phoneticPr fontId="1" type="noConversion"/>
  </si>
  <si>
    <t>AF2</t>
    <phoneticPr fontId="1" type="noConversion"/>
  </si>
  <si>
    <t>mnsc.43.1.40</t>
    <phoneticPr fontId="3" type="noConversion"/>
  </si>
  <si>
    <t>Modelling the Costs and Benefits of Delayed Product Differentiation</t>
  </si>
  <si>
    <t>mnsc.43.1.54</t>
    <phoneticPr fontId="3" type="noConversion"/>
  </si>
  <si>
    <t>Closed-Loop Advertising Strategies in a Duopoly</t>
  </si>
  <si>
    <t>mnsc.43.2.145</t>
    <phoneticPr fontId="3" type="noConversion"/>
  </si>
  <si>
    <t>Fleet Sizing and Empty Equipment Redistribution for Center-Terminal Transportation Networks</t>
  </si>
  <si>
    <t>mnsc.43.2.158</t>
  </si>
  <si>
    <t>Scheduling Workforce and Workflow in a High Volume Factory</t>
  </si>
  <si>
    <t>mnsc.43.2.173</t>
  </si>
  <si>
    <t>An Optimal Policy for a Two Depot Inventory Problem with Stock Transfer</t>
  </si>
  <si>
    <t>mnsc.43.2.184</t>
  </si>
  <si>
    <t>An Inventory Model Embedded in Designing a Supply Contract</t>
  </si>
  <si>
    <t>mnsc.43.2.251</t>
  </si>
  <si>
    <t>Note. Optimal Promotion Strategies: A Demand-Sided Characterization</t>
  </si>
  <si>
    <t>mnsc.43.3.294</t>
  </si>
  <si>
    <t>Integrating Routing and Inventory Decisions in One-Warehouse Multiretailer Multiproduct Distribution Systems</t>
  </si>
  <si>
    <t>mnsc.43.3.334</t>
  </si>
  <si>
    <t>Replenishment and Stocking Policies for Inventory Systems with Random Deal Offerings</t>
  </si>
  <si>
    <t>mnsc.43.4.405</t>
  </si>
  <si>
    <t>Firm Asymmetries and Sequential R&amp;D: Theory and Evidence from the Mainframe Computer Industry</t>
  </si>
  <si>
    <t>mnsc.43.4.422</t>
  </si>
  <si>
    <t>Delays in New Product Introductions and the Market Value of the Firm: The Consequences of Being Late to the Market</t>
  </si>
  <si>
    <t>mnsc.43.4.437</t>
  </si>
  <si>
    <t>A Model-Based Framework to Overlap Product Development Activities</t>
  </si>
  <si>
    <t>mnsc.43.4.452</t>
  </si>
  <si>
    <t>New Product Development Structures and Time-to-Market</t>
  </si>
  <si>
    <t>mnsc.43.4.465</t>
  </si>
  <si>
    <t>Time Versus Market Orientation in Product Concept Development: Empirically-Based Theory Generation</t>
  </si>
  <si>
    <t>mnsc.43.4.479</t>
    <phoneticPr fontId="3" type="noConversion"/>
  </si>
  <si>
    <t>The Road to “Root Cause”: Shop-Floor Problem-Solving at Three Auto Assembly Plants</t>
  </si>
  <si>
    <t>mnsc.43.4.503</t>
  </si>
  <si>
    <t>Unanticipated Side Effects of Successful Quality Programs: Exploring a Paradox of Organizational Improvement</t>
  </si>
  <si>
    <t>mnsc.43.4.522</t>
  </si>
  <si>
    <t>The Performance Effects of Process Management Techniques</t>
  </si>
  <si>
    <t>mnsc.43.4.535</t>
  </si>
  <si>
    <t>Competing in Product and Service: A Product Life-Cycle Model</t>
  </si>
  <si>
    <t>mnsc.43.4.546</t>
  </si>
  <si>
    <t>Information Distortion in a Supply Chain: The Bullwhip Effect</t>
  </si>
  <si>
    <t>mnsc.43.4.559</t>
  </si>
  <si>
    <t>Quick Response in Manufacturer-Retailer Channels</t>
  </si>
  <si>
    <t>mnsc.43.5.571</t>
  </si>
  <si>
    <t>The Newsvendor Problem in a Global Market: Optimal Centralized and Decentralized Control Policies for a Two-Market Stochastic Inventory System</t>
  </si>
  <si>
    <t>mnsc.43.5.705</t>
  </si>
  <si>
    <t>Optimal Operating Policies in the Presence of Exchange Rate Variability</t>
  </si>
  <si>
    <t>mnsc.43.6.751</t>
  </si>
  <si>
    <t>Dynamic Type Mating</t>
  </si>
  <si>
    <t>mnsc.43.6.764</t>
  </si>
  <si>
    <t>Incomplete Information, Task Assignment, and Managerial Control Systems</t>
  </si>
  <si>
    <t>mnsc.43.6.827</t>
  </si>
  <si>
    <t>Maximizing the Effectiveness of a Preventive Maintenance System: An Adaptive Modeling Approach</t>
  </si>
  <si>
    <t>mnsc.43.6.890</t>
  </si>
  <si>
    <t>The Multi-Item Setup-Reduction Investment-Allocation Problem with Continuous Investment-Cost Functions</t>
  </si>
  <si>
    <t>mnsc.43.7.951</t>
  </si>
  <si>
    <t>Tractable (Q, R) Heuristic Models for Constrained Service Levels</t>
  </si>
  <si>
    <t>mnsc.43.7.1017</t>
  </si>
  <si>
    <t>Using On-Line Sensors in Statistical Process Control</t>
  </si>
  <si>
    <t>mnsc.43.8.1079</t>
  </si>
  <si>
    <t>Process Range in Manufacturing: An Empirical Study of Flexibility</t>
  </si>
  <si>
    <t>mnsc.43.8.1093</t>
  </si>
  <si>
    <t>Inventory Rationing in a Make-to-Stock Production System with Several Demand Classes and Lost Sales</t>
  </si>
  <si>
    <t>mnsc.43.9.1189</t>
  </si>
  <si>
    <t>Coordinating Production and Inventory to Improve Service</t>
  </si>
  <si>
    <t>mnsc.43.9.1198</t>
  </si>
  <si>
    <t>Inspection for Circuit Board Assembly</t>
  </si>
  <si>
    <t>mnsc.43.9.1214</t>
  </si>
  <si>
    <t>Opportunities for Improved Statistical Process Control</t>
  </si>
  <si>
    <t>mnsc.43.9.1246</t>
  </si>
  <si>
    <t>The Impact of Just-in-Time Manufacturing and Its Infrastructure on Manufacturing Performance</t>
  </si>
  <si>
    <t>mnsc.43.9.1258</t>
  </si>
  <si>
    <t>Does Implementing an Effective TQM Program Actually Improve Operating Performance? Empirical Evidence from Firms That Have Won Quality Awards</t>
  </si>
  <si>
    <t>mnsc.43.9.1296</t>
    <phoneticPr fontId="3" type="noConversion"/>
  </si>
  <si>
    <t>Control of a Stochastic Production System with Estimated Parameters</t>
  </si>
  <si>
    <t>mnsc.43.10.1329</t>
  </si>
  <si>
    <t>Designing a Firm's Coordinated Manufacturing and Supply Decisions with Short Product Life Cycles</t>
  </si>
  <si>
    <t>mnsc.43.10.1372</t>
  </si>
  <si>
    <t>Production Quotas as Bounds on Interplant JIT Contracts</t>
  </si>
  <si>
    <t>mnsc.43.10.1447</t>
  </si>
  <si>
    <t>Note. Periodic Review (s, S) Policies for Joint Replenishment Inventory Systems</t>
  </si>
  <si>
    <t>mnsc.43.10.1455</t>
  </si>
  <si>
    <t>Comments on “Fortune Favors the Prepared Firm”</t>
  </si>
  <si>
    <t>mnsc.43.10.1463</t>
  </si>
  <si>
    <t>Reply to “Comments on ‘Fortune Favors the Prepared Firm’”</t>
  </si>
  <si>
    <t>mnsc.43.11.1469</t>
  </si>
  <si>
    <t>Backup Agreements in Fashion Buying—The Value of Upstream Flexibility</t>
  </si>
  <si>
    <t>mnsc.43.11.1577</t>
  </si>
  <si>
    <t>Analysis of a Production/Inventory System Subject to Random Disruptions</t>
  </si>
  <si>
    <t>mnsc.43.11.1603</t>
  </si>
  <si>
    <t>Note: Dynamic Conjectural Variations in a Lanchester Oligopoly</t>
  </si>
  <si>
    <t>mnsc.44.1.103</t>
  </si>
  <si>
    <t>Assembly System Design: A Branch and Cut Approach</t>
  </si>
  <si>
    <t>mnsc.44.1.12</t>
  </si>
  <si>
    <t>Capacity Expansion and Replacement in Growing Markets with Uncertain Technological Breakthroughs</t>
  </si>
  <si>
    <t>mnsc.44.1.142</t>
  </si>
  <si>
    <t>Note. Optimal Storage Assignment Policies for Automated Storage and Retrieval Systems with Stochastic Demands</t>
  </si>
  <si>
    <t>mnsc.44.10.1367</t>
  </si>
  <si>
    <t>Repetitive Testing Strategies When the Testing Process Is Imperfect</t>
  </si>
  <si>
    <t>mnsc.44.10.1442</t>
  </si>
  <si>
    <t>Note. Satisfying Due Dates in Large Job Shops</t>
  </si>
  <si>
    <t>mnsc.44.11.1517</t>
  </si>
  <si>
    <t>Process Improvement, Quality, and Learning Effects</t>
  </si>
  <si>
    <t>mnsc.44.11.1548</t>
  </si>
  <si>
    <t>ACLIPS: A Capacity and Lead Time Integrated Procedure for Scheduling</t>
  </si>
  <si>
    <t>mnsc.44.11.1562</t>
  </si>
  <si>
    <t>Probabilistic Analyses and Algorithms for Three-Level Distribution Systems</t>
  </si>
  <si>
    <t>mnsc.44.11.s35</t>
  </si>
  <si>
    <t>Knowledge Driven Quality Improvement</t>
  </si>
  <si>
    <t>mnsc.44.11.s96</t>
  </si>
  <si>
    <t>Note. An Acquisition Policy for a Single Item Multi-Supplier System</t>
  </si>
  <si>
    <t>mnsc.44.12.1623</t>
  </si>
  <si>
    <t>Incentive-Compatible Pricing for a Service Facility with Joint Production and Congestion Externalities</t>
  </si>
  <si>
    <t>mnsc.44.12.s221</t>
  </si>
  <si>
    <t>Echelon Reorder Points, Installation Reorder Points, and the Value of Centralized Demand Information</t>
  </si>
  <si>
    <t>mnsc.44.12.s243</t>
  </si>
  <si>
    <t>Optimization of (s, S) Inventory Systems with Random Lead Times and a Service Level Constraint</t>
  </si>
  <si>
    <t>mnsc.44.2.219</t>
  </si>
  <si>
    <t>New Bounds and Heuristics for (Q, r) Policies</t>
  </si>
  <si>
    <t>mnsc.44.2.246</t>
    <phoneticPr fontId="3" type="noConversion"/>
  </si>
  <si>
    <t>Stability and Chaos in Input Pricing for a Service Facility with Adaptive Customer Response to Congestion</t>
  </si>
  <si>
    <t>mnsc.44.2.276</t>
  </si>
  <si>
    <t>Note. The Role of Returns Policies in Pricing and Inventory Decisions for Catalogue Goods</t>
  </si>
  <si>
    <t>mnsc.44.3.285</t>
  </si>
  <si>
    <t>Clearance Pricing and Inventory Policies for Retail Chains</t>
  </si>
  <si>
    <t>mnsc.44.3.346</t>
  </si>
  <si>
    <t>Improved Moment-Estimation Formulas Using More Than Three Subjective Fractiles</t>
  </si>
  <si>
    <t>mnsc.44.3.370</t>
  </si>
  <si>
    <t>Network Competition and the Timing of Commercials</t>
  </si>
  <si>
    <t>mnsc.44.3.431</t>
  </si>
  <si>
    <t>A Note on the Convexity of Service-Level Measures of the (r, q) System</t>
  </si>
  <si>
    <t>mnsc.44.5.610</t>
  </si>
  <si>
    <t>Testing New Direct Marketing Offerings: The Interplay of Management Judgment and Statistical Models</t>
  </si>
  <si>
    <t>mnsc.44.5.645</t>
  </si>
  <si>
    <t>Improving Decision Making by Means of a Marketing Decision Support System</t>
  </si>
  <si>
    <t>mnsc.44.5.684</t>
  </si>
  <si>
    <t>Optimal Batch Provisioning to Customers Subject to a Delay-Limit</t>
  </si>
  <si>
    <t>mnsc.44.5.698</t>
  </si>
  <si>
    <t>Discrete Lotsizing and Scheduling by Batch Sequencing</t>
  </si>
  <si>
    <t>mnsc.44.5.738</t>
  </si>
  <si>
    <t>Note. Optimal Balancing of U-Shaped Assembly Lines</t>
  </si>
  <si>
    <t>mnsc.44.6.831</t>
  </si>
  <si>
    <t>An Algorithm for Single-Item Capacitated Economic Lot Sizing with Piecewise Linear Production Costs and General Holding Costs</t>
  </si>
  <si>
    <t>mnsc.44.6.859</t>
  </si>
  <si>
    <t>Lot Sizing in General Assembly Systems with Setup Costs, Setup Times, and Multiple Constrained Resources</t>
  </si>
  <si>
    <t>mnsc.44.7.1017</t>
  </si>
  <si>
    <t>Note: How Does Product Proliferation Affect Responsiveness?</t>
  </si>
  <si>
    <t>mnsc.44.7.950</t>
  </si>
  <si>
    <t>Optimal Production and Inventory Policy for Multiple Products Under Resource Constraints</t>
  </si>
  <si>
    <t>mnsc.44.8.1032</t>
  </si>
  <si>
    <t>Communication and Uncertainty in Concurrent Engineering</t>
  </si>
  <si>
    <t>mnsc.44.8.1071</t>
  </si>
  <si>
    <t>Investment Strategies for Flexible Resources</t>
  </si>
  <si>
    <t>mnsc.44.9.1179</t>
    <phoneticPr fontId="3" type="noConversion"/>
  </si>
  <si>
    <t>Quality and Competition</t>
  </si>
  <si>
    <t>mnsc.44.9.1279</t>
  </si>
  <si>
    <t>Optimal Production Policies for Multi-Stage Systems with Setup Costs and Uncertain Capacities</t>
  </si>
  <si>
    <t>mnsc.44.9.1313</t>
  </si>
  <si>
    <t>Infinite Horizon Production Planning in Time-Varying Systems with Convex Production and Inventory Costs</t>
  </si>
  <si>
    <t>mnsc.45.1.1</t>
  </si>
  <si>
    <t>JIT Manufacturing: A Survey of Implementations in Small and Large U.S. Manufacturers</t>
  </si>
  <si>
    <t>mnsc.45.1.116</t>
  </si>
  <si>
    <t>A Practical Scheduling Method for Multiclass Production Systems with Setups</t>
  </si>
  <si>
    <t>mnsc.45.1.16</t>
  </si>
  <si>
    <t>Value of Information in Capacitated Supply Chains</t>
  </si>
  <si>
    <t>mnsc.45.10.1289</t>
  </si>
  <si>
    <t>Planning Electric Power Systems Under Demand Uncertainty with Different Technology Lead Times</t>
  </si>
  <si>
    <t>mnsc.45.10.1339</t>
  </si>
  <si>
    <t>The Quantity Flexibility Contract and Supplier-Customer Incentives</t>
  </si>
  <si>
    <t>mnsc.45.10.1378</t>
  </si>
  <si>
    <t>Flexible and Risk-Sharing Supply Contracts Under Price Uncertainty</t>
  </si>
  <si>
    <t>mnsc.45.10.1416</t>
  </si>
  <si>
    <t>Modeling Emergency Supply Flexibility in a Two-Echelon Inventory System</t>
  </si>
  <si>
    <t>mnsc.45.10.1456</t>
  </si>
  <si>
    <t>Note: Optimal Ordering Decisions with Uncertain Cost and Demand Forecast Updating</t>
  </si>
  <si>
    <t>mnsc.45.11.1496</t>
  </si>
  <si>
    <t>On the Relationship Between Inventory Costs and Variety Benefits in Retail Assortments</t>
  </si>
  <si>
    <t>mnsc.45.11.1510</t>
  </si>
  <si>
    <t>A Periodic Review Inventory Model with Demand Influenced by Promotion Decisions</t>
  </si>
  <si>
    <t>mnsc.45.11.1524</t>
  </si>
  <si>
    <t>The Use of a Neural Factory to Investigate the Effect of Product Line Width on Manufacturing Performance</t>
  </si>
  <si>
    <t>mnsc.45.12.1650</t>
  </si>
  <si>
    <t>Optimal Pricing Strategy for New Products</t>
  </si>
  <si>
    <t>mnsc.45.12.1679</t>
  </si>
  <si>
    <t>94%-Effective Policies for a Two-Stage Serial Inventory System with Stochastic Demand</t>
  </si>
  <si>
    <t>mnsc.45.2.131</t>
  </si>
  <si>
    <t>Pricing Patterns of Cellular Phones and Phonecalls: A Segment-Level Analysis</t>
  </si>
  <si>
    <t>mnsc.45.2.178</t>
  </si>
  <si>
    <t>Centralization of Stocks: Retailers vs. Manufacturer</t>
  </si>
  <si>
    <t>mnsc.45.2.273</t>
  </si>
  <si>
    <t>Lotsizing and Scheduling on Parallel Machines with Sequence-Dependent Setup Costs</t>
  </si>
  <si>
    <t>mnsc.45.2.290</t>
  </si>
  <si>
    <t>Optimal Lead Time Policies</t>
  </si>
  <si>
    <t>mnsc.45.3.297</t>
  </si>
  <si>
    <t>Component Sharing in the Management of Product Variety: A Study of Automotive Braking Systems</t>
  </si>
  <si>
    <t>mnsc.45.3.346</t>
  </si>
  <si>
    <t>Stalking Information: Bayesian Inventory Management with Unobserved Lost Sales</t>
  </si>
  <si>
    <t>mnsc.45.3.452</t>
  </si>
  <si>
    <t>Note: On Semi-Active Timetabling in Resource-Constrained Project Scheduling</t>
  </si>
  <si>
    <t>mnsc.45.4.455</t>
  </si>
  <si>
    <t>Measuring the Effectiveness of Overlapping Development Activities</t>
  </si>
  <si>
    <t>mnsc.45.4.466</t>
  </si>
  <si>
    <t>Inventory Reduction and Productivity Growth: Linkages in the Japanese Automotive Industry</t>
  </si>
  <si>
    <t>mnsc.45.4.575</t>
  </si>
  <si>
    <t>Batch Construction Heuristics and Storage Assignment Strategies for Walk/Ride and Pick Systems</t>
  </si>
  <si>
    <t>mnsc.45.4.597</t>
  </si>
  <si>
    <t>IDEA and AR-IDEA: Models for Dealing with Imprecise Data in DEA</t>
  </si>
  <si>
    <t>mnsc.45.5.633</t>
  </si>
  <si>
    <t>Decentralized Multi-Echelon Supply Chains: Incentives and Information</t>
  </si>
  <si>
    <t>mnsc.45.5.685</t>
  </si>
  <si>
    <t>Capacity Allocation Using Past Sales: When to Turn-and-Earn</t>
  </si>
  <si>
    <t>mnsc.45.5.722</t>
  </si>
  <si>
    <t>Cross-Utilization of Workers Whose Capabilities Differ</t>
  </si>
  <si>
    <t>mnsc.45.5.733</t>
  </si>
  <si>
    <t>Inventory Control in Hybrid Systems with Remanufacturing</t>
  </si>
  <si>
    <t>mnsc.45.5.765</t>
  </si>
  <si>
    <t>Variance vs. Standard Deviation: Variability Reduction Through Operations Reversal</t>
  </si>
  <si>
    <t>mnsc.45.5.768</t>
  </si>
  <si>
    <t>Remarks on: “Some Extensions of the Discrete Lotsizing and Scheduling Problem”</t>
  </si>
  <si>
    <t>mnsc.45.6.771</t>
  </si>
  <si>
    <t>The Impact of Product Variety on Automobile Assembly Operations: Empirical Evidence and Simulation Analysis</t>
  </si>
  <si>
    <t>mnsc.45.6.843</t>
  </si>
  <si>
    <t>Managing Supply Chain Demand Variability with Scheduled Ordering Policies</t>
  </si>
  <si>
    <t>mnsc.45.6.889</t>
  </si>
  <si>
    <t>Single-Stage Resource Allocation and Economic Lot Scheduling on Multiple, Nonidentical Production Lines</t>
  </si>
  <si>
    <t>mnsc.45.7.936</t>
  </si>
  <si>
    <t>Competitive and Cooperative Inventory Policies in a Two-Stage Supply Chain</t>
  </si>
  <si>
    <t>mnsc.45.7.954</t>
  </si>
  <si>
    <t>Coordinating Investment, Production, and Subcontracting</t>
  </si>
  <si>
    <t>mnsc.45.7.980</t>
  </si>
  <si>
    <t>The Impact of Adding a Make-to-Order Item to a Make-to-Stock Production System</t>
  </si>
  <si>
    <t>mnsc.45.8.1076</t>
  </si>
  <si>
    <t>Decentralized Supply Chains Subject to Information Delays</t>
  </si>
  <si>
    <t>mnsc.45.8.1091</t>
  </si>
  <si>
    <t>Capacity Choice and Allocation: Strategic Behavior and Supply Chain Performance</t>
  </si>
  <si>
    <t>mnsc.45.8.1142</t>
  </si>
  <si>
    <t>The Effects of Selling Packaged Goods on Inventory Decisions</t>
  </si>
  <si>
    <t>mnsc.45.8.1169</t>
  </si>
  <si>
    <t>Note: Rule-Based Forecasting vs. Damped-Trend Exponential Smoothing</t>
  </si>
  <si>
    <t>mnsc.46.1.104.15129</t>
  </si>
  <si>
    <t>Heuristic Computation of Periodic-Review Base Stock Inventory Policies</t>
  </si>
  <si>
    <t>mnsc.46.1.28.15133</t>
  </si>
  <si>
    <t>What's Experience Got to Do With It? Sources of Cost Reduction in a Large Specialty Chemicals Producer</t>
  </si>
  <si>
    <t>mnsc.46.1.77.15135</t>
  </si>
  <si>
    <t>Stock Rationing in an M/Ek/1 Make-to-Stock Queue</t>
  </si>
  <si>
    <t>mnsc.46.11.1397.12088</t>
    <phoneticPr fontId="3" type="noConversion"/>
  </si>
  <si>
    <t>Efficient Supply Contracts for Fashion Goods with Forecast Updating and Two Production Modes</t>
  </si>
  <si>
    <t>mnsc.46.11.1412.12082</t>
  </si>
  <si>
    <t>Inventory Management of Remanufacturable Products</t>
  </si>
  <si>
    <t>mnsc.46.11.1441.12081</t>
  </si>
  <si>
    <t>A Two-Echelon Repairable Inventory System with Stocking-Center-Dependent Depot Replenishment Lead Times</t>
  </si>
  <si>
    <t>mnsc.46.12.1602.12073</t>
  </si>
  <si>
    <t>Coordination of Pricing and Multiple-Period Production Across Multiple Constant Priced Goods</t>
  </si>
  <si>
    <t>mnsc.46.2.217.11923</t>
  </si>
  <si>
    <t>Stock Replenishment and Shipment Scheduling for Vendor-Managed Inventory Systems</t>
  </si>
  <si>
    <t>mnsc.46.2.318.11924</t>
  </si>
  <si>
    <t>Improved Rolling Schedules for the Dynamic Single-Level Lot-Sizing Problem</t>
  </si>
  <si>
    <t>mnsc.46.3.421.12064</t>
  </si>
  <si>
    <t>Synchronous Unpaced Flow Lines with Worker Differences and Overtime Cost</t>
  </si>
  <si>
    <t>mnsc.46.3.436.12069</t>
  </si>
  <si>
    <t>Quantifying the Bullwhip Effect in a Simple Supply Chain: The Impact of Forecasting, Lead Times, and Information</t>
  </si>
  <si>
    <t>mnsc.46.3.444.12065</t>
  </si>
  <si>
    <t>A Supplier's Optimal Quantity Discount Policy Under Asymmetric Information</t>
  </si>
  <si>
    <t>mnsc.46.5.612.12052</t>
  </si>
  <si>
    <t>Distribution of Knowledge, Group Network Structure, and Group Performance</t>
  </si>
  <si>
    <t>mnsc.46.5.626.12047</t>
  </si>
  <si>
    <t>The Value of Information Sharing in a Two-Level Supply Chain</t>
  </si>
  <si>
    <t>mnsc.46.5.724.12048</t>
  </si>
  <si>
    <t>bc — prod: A Specialized Branch-and-Cut System for Lot-Sizing Problems</t>
  </si>
  <si>
    <t>mnsc.46.5.739.12043</t>
  </si>
  <si>
    <t>A Note on Assemble-to-Order Systems with Batch Ordering</t>
  </si>
  <si>
    <t>mnsc.46.6.745.11941</t>
  </si>
  <si>
    <t>An Empirical Analysis of Productivity and Quality in Software Products</t>
  </si>
  <si>
    <t>mnsc.46.6.845.11933</t>
  </si>
  <si>
    <t>Optimal Parallel Inspection for Finding the First Nonconforming Unit in a Batch—An Information Theoretic Approach</t>
  </si>
  <si>
    <t>mnsc.46.7.912.12036</t>
  </si>
  <si>
    <t>The Inverse Newsvendor Problem: Choosing an Optimal Demand Portfolio for Capacitated Resources</t>
  </si>
  <si>
    <t>mnsc.46.7.973.12032</t>
  </si>
  <si>
    <t>Exact and Heuristic Solutions for a Shipment Problem with Given Frequencies</t>
  </si>
  <si>
    <t>mnsc.46.8.1032.12029</t>
  </si>
  <si>
    <t>Supply Chain Inventory Management and the Value of Shared Information</t>
  </si>
  <si>
    <t>mnsc.46.8.1049.12022</t>
  </si>
  <si>
    <t>Decentralizing Cross-Functional Decisions: Coordination Through Internal Markets</t>
  </si>
  <si>
    <t>mnsc.46.8.1159.12021</t>
  </si>
  <si>
    <t>Dynamic Economic Lot Size Model with Perishable Inventory</t>
  </si>
  <si>
    <t>mnsc.47.1.1.10668</t>
  </si>
  <si>
    <t>Product Development Decisions: A Review of the Literature</t>
  </si>
  <si>
    <t>mnsc.47.10.1326.10260</t>
    <phoneticPr fontId="3" type="noConversion"/>
  </si>
  <si>
    <t>The Effect of Collaborative Forecasting on Supply Chain Performance</t>
  </si>
  <si>
    <t>mnsc.47.10.1344.10261</t>
  </si>
  <si>
    <t>Integrating Replenishment Decisions with Advance Demand Information</t>
  </si>
  <si>
    <t>mnsc.47.10.1371.10263</t>
  </si>
  <si>
    <t>Stocking Decisions for Low-Usage Items in a Multilocation Inventory System</t>
  </si>
  <si>
    <t>mnsc.47.10.1384</t>
  </si>
  <si>
    <t>A Dynamic Lot-Sizing Model with Demand Time Windows</t>
  </si>
  <si>
    <t>mnsc.47.11.1488.10252</t>
  </si>
  <si>
    <t>Note: The Newsvendor Model with Endogenous Demand</t>
  </si>
  <si>
    <t>mnsc.47.11.1539.10251</t>
  </si>
  <si>
    <t>Optimal Operating Policies for Multiplant Stochastic Manufacturing Systems in a Changing Environment</t>
  </si>
  <si>
    <t>mnsc.47.11.1562.10254</t>
  </si>
  <si>
    <t>A Coordinated Production Planning Model with Capacity Expansion and Inventory Management</t>
  </si>
  <si>
    <t>mnsc.47.12.1588.10237</t>
  </si>
  <si>
    <t>Product Variety, Supply Chain Structure, and Firm Performance: Analysis of the U.S. Bicycle Industry</t>
  </si>
  <si>
    <t>mnsc.47.12.1605.10240</t>
  </si>
  <si>
    <t>Performance of Coupled Product Development Activities with a Deadline</t>
  </si>
  <si>
    <t>mnsc.47.12.1654.10242</t>
    <phoneticPr fontId="3" type="noConversion"/>
  </si>
  <si>
    <t>Project Contracts and Payment Schedules: The Client's Problem</t>
  </si>
  <si>
    <t>mnsc.47.12.1668.10235</t>
  </si>
  <si>
    <t>A Two-Location Inventory Model with Transshipment and Local Decision Making</t>
  </si>
  <si>
    <t>mnsc.47.2.308.9838</t>
  </si>
  <si>
    <t>Sequential Testing in Product Development</t>
  </si>
  <si>
    <t>mnsc.47.3.369.9769</t>
  </si>
  <si>
    <t>March Madness and the Office Pool</t>
  </si>
  <si>
    <t>mnsc.47.3.415.9770</t>
  </si>
  <si>
    <t>A Periodic Review Inventory System with Emergency Replenishments</t>
  </si>
  <si>
    <t>mnsc.47.3.464.9774</t>
    <phoneticPr fontId="3" type="noConversion"/>
  </si>
  <si>
    <t>Managing Inventory with Multiple Products, Lags in Delivery, Resource Constraints, and Lost Sales: A Mathematical Programming Approach</t>
  </si>
  <si>
    <t>mnsc.47.3.480.9777</t>
  </si>
  <si>
    <t>Sequencing JIT Mixed-Model Assembly Lines Under Station-Load and Part-Usage Constraints</t>
  </si>
  <si>
    <t>mnsc.47.4.512.9829</t>
  </si>
  <si>
    <t>Capacitated Multi-Item Inventory Systems with Random and Seasonally Fluctuating Demands: Implications for Postponement Strategies</t>
  </si>
  <si>
    <t>mnsc.47.4.579.9826</t>
  </si>
  <si>
    <t>Sharing and Lateral Transshipment of Inventory in a Supply Chain with Expensive Low-Demand Items</t>
  </si>
  <si>
    <t>mnsc.47.4.595.9830</t>
  </si>
  <si>
    <t>A Generalized Model of Operations Reversal for Fashion Goods</t>
  </si>
  <si>
    <t>mnsc.47.4.605.9833</t>
  </si>
  <si>
    <t>Information Sharing in a Supply Chain: A Note on its Value when Demand Is Nonstationary</t>
  </si>
  <si>
    <t>mnsc.47.5.629.10486</t>
  </si>
  <si>
    <t>Contracting to Assure Supply: How to Share Demand Forecasts in a Supply Chain</t>
  </si>
  <si>
    <t>mnsc.47.5.663.10480</t>
  </si>
  <si>
    <t>Parallel and Sequential Testing of Design Alternatives</t>
  </si>
  <si>
    <t>mnsc.47.5.679.10485</t>
  </si>
  <si>
    <t>Ending Inventory Valuation in Multiperiod Production Scheduling</t>
  </si>
  <si>
    <t>mnsc.47.5.693.10484</t>
  </si>
  <si>
    <t>Coordination Mechanisms for a Distribution System with One Supplier and Multiple Retailers</t>
  </si>
  <si>
    <t>mnsc.47.5.709.10479</t>
  </si>
  <si>
    <t>Producer-Supplier Contracts with Incomplete Information</t>
  </si>
  <si>
    <t>mnsc.47.6.769.9814</t>
  </si>
  <si>
    <t>Procurement Planning to Maintain Both Short-Term Adaptiveness and Long-Term Perspective</t>
  </si>
  <si>
    <t>mnsc.47.6.817</t>
  </si>
  <si>
    <t>The Nonstationary Staff-Planning Problem with Business Cycle and Learning Effects</t>
  </si>
  <si>
    <t>mnsc.47.6.851.9813</t>
  </si>
  <si>
    <t>A Tabu-Search Heuristic for the Capacitated Lot-Sizing Problem with Set-up Carryover</t>
  </si>
  <si>
    <t>mnsc.47.7.881.9802</t>
  </si>
  <si>
    <t>Shared-Savings Contracts for Indirect Materials in Supply Chains: Channel Profits and Environmental Impacts</t>
  </si>
  <si>
    <t>mnsc.47.7.966.9799</t>
  </si>
  <si>
    <t>Competition and Structure in Serial Supply Chains with Deterministic Demand</t>
  </si>
  <si>
    <t>mnsc.47.7.979.9803</t>
  </si>
  <si>
    <t>Future Capacity Procurements Under Unknown Demand and Increasing Costs</t>
  </si>
  <si>
    <t>mnsc.47.8.1046.10233</t>
  </si>
  <si>
    <t>Contingent Labor Contracting Under Demand and Supply Uncertainty</t>
  </si>
  <si>
    <t>mnsc.47.8.1063.10227</t>
  </si>
  <si>
    <t>Exchange Rates and the Choice of Ownership Structure of Production Facilities</t>
  </si>
  <si>
    <t>mnsc.47.8.1101.10231</t>
  </si>
  <si>
    <t>An Adaptive, Distribution-Free Algorithm for the Newsvendor Problem with Censored Demands, with Applications to Inventory and Distribution</t>
  </si>
  <si>
    <t>mnsc.47.8.1113.10226</t>
  </si>
  <si>
    <t>On Maximizing the Net Present Value of a Project Under Renewable Resource Constraints</t>
  </si>
  <si>
    <t>mnsc.47.9.1220.9786</t>
    <phoneticPr fontId="3" type="noConversion"/>
  </si>
  <si>
    <t>Channel Coordination Under Price Protection, Midlife Returns, and End-of-Life Returns in Dynamic Markets</t>
  </si>
  <si>
    <t>mnsc.47.9.1268.9787</t>
    <phoneticPr fontId="3" type="noConversion"/>
  </si>
  <si>
    <t>Analysis of a Forecasting-Production-Inventory System with Stationary Demand</t>
  </si>
  <si>
    <t>mnsc.47.9.1306.9782</t>
  </si>
  <si>
    <t>A Note on Stock Replenishment and Shipment Scheduling for Vendor-Managed Inventory Systems</t>
  </si>
  <si>
    <t>mnsc.48.10.1227.275</t>
  </si>
  <si>
    <t>Dynamic Portfolio Selection of NPD Programs Using Marginal Returns</t>
  </si>
  <si>
    <t>mnsc.48.10.1268.270</t>
  </si>
  <si>
    <t>New Product Innovation with Multiple Features and Technology Constraints</t>
  </si>
  <si>
    <t>mnsc.48.10.1314.271</t>
    <phoneticPr fontId="3" type="noConversion"/>
  </si>
  <si>
    <t>Competition and Outsourcing with Scale Economies</t>
  </si>
  <si>
    <t>mnsc.48.11.1369.266</t>
  </si>
  <si>
    <t>Hospital Operating Room Capacity Expansion</t>
  </si>
  <si>
    <t>mnsc.48.11.1388.269</t>
  </si>
  <si>
    <t>Optimal Dynamic Auctions for Revenue Management</t>
  </si>
  <si>
    <t>mnsc.48.11.1486.263</t>
  </si>
  <si>
    <t>Optimal Stock Allocation for a Capacitated Supply System</t>
  </si>
  <si>
    <t>mnsc.48.12.1613.439</t>
  </si>
  <si>
    <t>Perturbing Nonnormal Confidential Attributes: The Copula Approach</t>
  </si>
  <si>
    <t>mnsc.48.12.1628.446</t>
  </si>
  <si>
    <t>Capacity Management in Decentralized Networks</t>
  </si>
  <si>
    <t>mnsc.48.12.1635.443</t>
  </si>
  <si>
    <t>Note: Optimality Conditions for an (s, S) Policy with Proportional and Lump-Sum Penalty Costs</t>
  </si>
  <si>
    <t>mnsc.48.2.187.257</t>
  </si>
  <si>
    <t>Managing Demand and Sales Dynamics in New Product Diffusion Under Supply Constraint</t>
  </si>
  <si>
    <t>mnsc.48.2.207.256</t>
  </si>
  <si>
    <t>Customer Loyalty and Supplier Quality Competition</t>
  </si>
  <si>
    <t>mnsc.48.2.241.255</t>
  </si>
  <si>
    <t>Make to Order or Make to Stock: Model and Application</t>
  </si>
  <si>
    <t>mnsc.48.2.300.251</t>
  </si>
  <si>
    <t>The Inventory Benefit of Shipment Coordination and Stock Rebalancing in a Supply Chain</t>
  </si>
  <si>
    <t>mnsc.48.3.399.7726</t>
  </si>
  <si>
    <t>Simultaneous Capacity and Production Management of Short-Life-Cycle, Produce-to-Stock Goods Under Stochastic Demand</t>
  </si>
  <si>
    <t>mnsc.48.3.414.7730</t>
  </si>
  <si>
    <t>A Multi-Echelon Inventory System with Information Exchange</t>
  </si>
  <si>
    <t>mnsc.48.4.499.207</t>
  </si>
  <si>
    <t>Order-Based Backorders and Their Implications in Multi-Item Inventory Systems</t>
  </si>
  <si>
    <t>mnsc.48.4.584.206</t>
  </si>
  <si>
    <t>Incorporating Workflow Interference in Facility Layout Design: The Quartic Assignment Problem</t>
  </si>
  <si>
    <t>mnsc.48.5.591.7804</t>
  </si>
  <si>
    <t>Process and Product Improvement in Manufacturing Systems with Correlated Stages</t>
  </si>
  <si>
    <t>mnsc.48.5.607.7807</t>
  </si>
  <si>
    <t>Adaptive Inventory Control for Nonstationary Demand and Partial Information</t>
  </si>
  <si>
    <t>mnsc.48.5.644.7806</t>
  </si>
  <si>
    <t>Information Flows in Capacitated Supply Chains with Fixed Ordering Costs</t>
  </si>
  <si>
    <t>mnsc.48.5.652.7802</t>
  </si>
  <si>
    <t>Multistage Production to Order with Rework Capability</t>
  </si>
  <si>
    <t>mnsc.48.5.679.7800</t>
  </si>
  <si>
    <t>Modeling and Analysis of Congestion in the Design of Facility Layouts</t>
  </si>
  <si>
    <t>mnsc.48.6.719.189</t>
  </si>
  <si>
    <t>The Impact of the Secondary Market on the Supply Chain</t>
  </si>
  <si>
    <t>mnsc.48.7.821.2817</t>
  </si>
  <si>
    <t>Shifting Innovation to Users via Toolkits</t>
  </si>
  <si>
    <t>mnsc.48.8.1060.164</t>
  </si>
  <si>
    <t>Managerial Insights into the Effects of Interactions on Replacing Members of a Team</t>
  </si>
  <si>
    <t>mnsc.48.8.992.168</t>
  </si>
  <si>
    <t>Supply Chain Coordination Under Channel Rebates with Sales Effort Effects</t>
  </si>
  <si>
    <t>mnsc.48.9.1161.176</t>
  </si>
  <si>
    <t>Should Start-up Companies Be Cautious? Inventory Policies Which Maximise Survival Probabilities</t>
  </si>
  <si>
    <t>mnsc.48.9.1196.177</t>
    <phoneticPr fontId="3" type="noConversion"/>
  </si>
  <si>
    <t>Information Sharing in a Supply Chain with Horizontal Competition</t>
  </si>
  <si>
    <t>mnsc.48.9.1213.173</t>
    <phoneticPr fontId="3" type="noConversion"/>
  </si>
  <si>
    <t>Easy Quantification of Improved Spare Parts Inventory Policies</t>
  </si>
  <si>
    <t>mnsc.49.1.131.12752</t>
  </si>
  <si>
    <t>Timber Harvesting as a Part of the Portfolio Management: A Multiperiod Stochastic Optimisation Approach</t>
  </si>
  <si>
    <t>mnsc.49.10.1275.17311</t>
  </si>
  <si>
    <t>E-Business and Management Science: Mutual Impacts (Part 1 of 2)</t>
  </si>
  <si>
    <t>mnsc.49.10.1287.17315</t>
  </si>
  <si>
    <t>Dynamic Pricing in the Presence of Inventory Considerations: Research Overview, Current Practices, and Future Directions</t>
  </si>
  <si>
    <t>mnsc.49.11.1445.20579</t>
  </si>
  <si>
    <t>E-Business and Management Science: Mutual Impacts (Part 2 of 2)</t>
  </si>
  <si>
    <t>mnsc.49.12.1653.25115</t>
  </si>
  <si>
    <t>Measuring Imputed Cost in the Semiconductor Equipment Supply Chain</t>
  </si>
  <si>
    <t>mnsc.49.2.197.12741</t>
  </si>
  <si>
    <t>The Financial Rewards of New Product Introductions in the Personal Computer Industry</t>
  </si>
  <si>
    <t>mnsc.49.2.247.12746</t>
  </si>
  <si>
    <t>Note: Optimal Policies for Serial Inventory Systems Under Fill Rate Constraints</t>
  </si>
  <si>
    <t>mnsc.49.3.255.12738</t>
  </si>
  <si>
    <t>Replenishment Strategies for Distribution Systems Under Advance Demand Information</t>
  </si>
  <si>
    <t>mnsc.49.3.312.12739</t>
  </si>
  <si>
    <t>Using Neural Network Rule Extraction and Decision Tables for Credit-Risk Evaluation</t>
  </si>
  <si>
    <t>mnsc.49.5.618.15147</t>
  </si>
  <si>
    <t>Newsvendor Bounds and Heuristic for Optimal Policies in Serial Supply Chains</t>
  </si>
  <si>
    <t>mnsc.49.5.673.15150</t>
  </si>
  <si>
    <t>The Importance of Ordering in Sequential Auctions</t>
  </si>
  <si>
    <t>mnsc.49.6.683.16022</t>
  </si>
  <si>
    <t>A Threshold Inventory Rationing Policy for Service-Differentiated Demand Classes</t>
  </si>
  <si>
    <t>mnsc.49.6.704.16020</t>
  </si>
  <si>
    <t>Capturing the Risk-Pooling Effect Through Demand Reshape</t>
  </si>
  <si>
    <t>mnsc.49.6.718.16027</t>
  </si>
  <si>
    <t>The Value of Resource Flexibility in the Resource-Constrained Job Assignment Problem</t>
  </si>
  <si>
    <t>mnsc.49.6.816.16028</t>
  </si>
  <si>
    <t>Mode Locking and Chaos in a Deterministic Queueing Model with Feedback</t>
  </si>
  <si>
    <t>mnsc.49.7.839.16387</t>
  </si>
  <si>
    <t>Gatekeepers and Referrals in Services</t>
  </si>
  <si>
    <t>mnsc.49.7.890.16378</t>
  </si>
  <si>
    <t>The Logistics Impact of a Mixture of Order-Streams in a Manufacturer-Retailer System</t>
  </si>
  <si>
    <t>mnsc.49.7.907.16381</t>
  </si>
  <si>
    <t>Process Flexibility in Supply Chains</t>
  </si>
  <si>
    <t>mnsc.49.8.983.16403</t>
  </si>
  <si>
    <t>A Postponement Model for Demand Management</t>
  </si>
  <si>
    <t>mnsc.49.9.1139.16567</t>
    <phoneticPr fontId="3" type="noConversion"/>
  </si>
  <si>
    <t>Price and Delivery Logistics Competition in a Supply Chain</t>
  </si>
  <si>
    <t>mnsc.49.9.1168.16568</t>
  </si>
  <si>
    <t>A New Decision Rule for Lateral Transshipments in Inventory Systems</t>
  </si>
  <si>
    <t>mnsc.1030.0147</t>
    <phoneticPr fontId="3" type="noConversion"/>
  </si>
  <si>
    <t>Revenue Management Under a General Discrete Choice Model of Consumer Behavior</t>
  </si>
  <si>
    <t>mnsc.1030.0150</t>
  </si>
  <si>
    <t>Ordering and Inventory Policies for Step Changes in the Unit Item Cost: A Discounted Cash Flow Approach</t>
  </si>
  <si>
    <t>mnsc.1030.0154</t>
  </si>
  <si>
    <t>Coordinating Contracts for Decentralized Supply Chains with Retailer Promotional Effort</t>
  </si>
  <si>
    <t>mnsc.1030.0157</t>
  </si>
  <si>
    <t>Supply Contracts, Profit Sharing, Switching, and Reaction Options</t>
  </si>
  <si>
    <t>mnsc.1030.0165</t>
  </si>
  <si>
    <t>Metaheuristics with Local Search Techniques for Retail Shelf-Space Optimization</t>
  </si>
  <si>
    <t>mnsc.1030.0166</t>
  </si>
  <si>
    <t>Benefits of Skill Chaining in Serial Production Lines with Cross-Trained Workers</t>
  </si>
  <si>
    <t>mnsc.1030.0167</t>
  </si>
  <si>
    <t>Joint Inventory Replenishment and Component Allocation Optimization in an Assemble-to-Order System</t>
  </si>
  <si>
    <t>mnsc.1030.0168</t>
  </si>
  <si>
    <t>Channel Performance Under Consignment Contract with Revenue Sharing</t>
  </si>
  <si>
    <t>mnsc.1030.0169</t>
  </si>
  <si>
    <t>Supply Chain Decision Making: Will Shorter Cycle Times and Shared Point-of-Sale Information Necessarily Help?</t>
  </si>
  <si>
    <t>mnsc.1030.0172</t>
  </si>
  <si>
    <t>New-Product Strategy and Industry Clockspeed</t>
  </si>
  <si>
    <t>mnsc.1030.0173</t>
  </si>
  <si>
    <t>Designing Supply Contracts: Contract Type and Information Asymmetry</t>
  </si>
  <si>
    <t>mnsc.1030.0174</t>
  </si>
  <si>
    <t>Retailer- vs. Vendor-Managed Inventory and Brand Competition</t>
  </si>
  <si>
    <t>mnsc.1030.0175</t>
  </si>
  <si>
    <t>Managing Capacity Through Reward Programs</t>
  </si>
  <si>
    <t>mnsc.1030.0176</t>
  </si>
  <si>
    <t>Doing the Right Thing or Doing the Thing Right: Allocating Resources Between Marketing Research and Manufacturing</t>
  </si>
  <si>
    <t>mnsc.1030.0177</t>
  </si>
  <si>
    <t>Managing NPD: Cost and Schedule Performance in Design and Manufacturing</t>
  </si>
  <si>
    <t>mnsc.1030.0180</t>
  </si>
  <si>
    <t>When Not All Conflict Is Bad: Manufacturing-Marketing Conflict and Strategic Incentive Design</t>
  </si>
  <si>
    <t>mnsc.1030.0182</t>
  </si>
  <si>
    <t>Manufacturer Benefits from Information Integration with Retail Customers</t>
  </si>
  <si>
    <t>mnsc.1030.0186</t>
  </si>
  <si>
    <t>Closed-Loop Supply Chain Models with Product Remanufacturing</t>
  </si>
  <si>
    <t>mnsc.1030.0188</t>
  </si>
  <si>
    <t>The Benefits of Advance Booking Discount Programs: Model and Analysis</t>
  </si>
  <si>
    <t>mnsc.1030.0190</t>
  </si>
  <si>
    <t>The Allocation of Inventory Risk in a Supply Chain: Push, Pull, and Advance-Purchase Discount Contracts</t>
  </si>
  <si>
    <t>mnsc.1030.0196</t>
  </si>
  <si>
    <t>Analysis and Optimization of a Multistage Inventory-Queue System</t>
  </si>
  <si>
    <t>mnsc.1030.0197</t>
  </si>
  <si>
    <t>Note—Commonality Strategies: Value Drivers and Equivalence with Flexible Capacity and Inventory Substitution</t>
  </si>
  <si>
    <t>mnsc.1040.0170</t>
  </si>
  <si>
    <t>Setting Customer Expectation in Service Delivery: An Integrated Marketing-Operations Perspective</t>
  </si>
  <si>
    <t>mnsc.1040.0202</t>
  </si>
  <si>
    <t>Advance Booking Discount Programs Under Retail Competition</t>
  </si>
  <si>
    <t>mnsc.1040.0203</t>
  </si>
  <si>
    <t>Who Benefits from Transshipment? Exogenous vs. Endogenous Wholesale Prices</t>
  </si>
  <si>
    <t>mnsc.1040.0209</t>
  </si>
  <si>
    <t>Flow Shop Scheduling with Partial Resource Flexibility</t>
  </si>
  <si>
    <t>mnsc.1040.0228</t>
  </si>
  <si>
    <t>“Stack Them High, Let ’em Fly”: Lot-Sizing Policies When Inventories Stimulate Demand</t>
  </si>
  <si>
    <t>mnsc.1040.0233</t>
  </si>
  <si>
    <t>Throughput in Serial Lines with State-Dependent Behavior</t>
  </si>
  <si>
    <t>mnsc.1040.0245</t>
  </si>
  <si>
    <t>Modeling the Impact of Merging Capacity in Production-Inventory Systems</t>
  </si>
  <si>
    <t>mnsc.1040.0248</t>
  </si>
  <si>
    <t>The Performance Implications of Media Richness in a Business-to-Business Service Environment: Direct Versus Indirect Effects</t>
  </si>
  <si>
    <t>mnsc.1040.0250</t>
  </si>
  <si>
    <t>Demand Allocation in Multiple-Product, Multiple-Facility, Make-to-Stock Systems</t>
  </si>
  <si>
    <t>mnsc.1040.0254</t>
  </si>
  <si>
    <t>Auctions of Homogeneous Goods with Increasing Returns: Experimental Comparison of Alternative “Dutch” Auctions</t>
  </si>
  <si>
    <t>mnsc.1040.0255</t>
  </si>
  <si>
    <t>Decentralized Pricing and Capacity Decisions in a Multitier System with Modular Assembly</t>
  </si>
  <si>
    <t>mnsc.1040.0256</t>
  </si>
  <si>
    <t>Identifying Innovators for the Cross-Selling of New Products</t>
  </si>
  <si>
    <t>mnsc.1040.0262</t>
    <phoneticPr fontId="3" type="noConversion"/>
  </si>
  <si>
    <t>Dynamic Version of the Economic Lot Size Model</t>
  </si>
  <si>
    <t>mnsc.1040.0265</t>
  </si>
  <si>
    <t>Optimal Policies for a Multi-Echelon Inventory Problem</t>
  </si>
  <si>
    <t>mnsc.1040.0266</t>
  </si>
  <si>
    <t>mnsc.1040.0267</t>
  </si>
  <si>
    <t>Models and Managers: The Concept of a Decision Calculus</t>
  </si>
  <si>
    <t>mnsc.1040.0278</t>
  </si>
  <si>
    <t>Inventory Management with Asset-Based Financing</t>
  </si>
  <si>
    <t>mnsc.1040.0293</t>
  </si>
  <si>
    <t>Comments on “Optimal Policies for a Multi-Echelon Inventory Problem”</t>
  </si>
  <si>
    <t>mnsc.1040.0305</t>
  </si>
  <si>
    <t>Comments on “Information Distortion in a Supply Chain: The Bullwhip Effect”</t>
  </si>
  <si>
    <t>mnsc.1040.0306</t>
  </si>
  <si>
    <t>Comments on “Dynamic Version of the Economic Lot Size Model”</t>
  </si>
  <si>
    <t>mnsc.1040.0310</t>
  </si>
  <si>
    <t>Comments on “Models and Managers: The Concept of a Decision Calculus”</t>
  </si>
  <si>
    <t>mnsc.1040.0314</t>
  </si>
  <si>
    <t>Managing Inventory and Supply Performance in Assembly Systems with Random Supply Capacity and Demand</t>
  </si>
  <si>
    <t>mnsc.1040.0211</t>
  </si>
  <si>
    <t>Agency Costs in a Supply Chain with Demand Uncertainty and Price Competition</t>
  </si>
  <si>
    <t>mnsc.1040.0212</t>
  </si>
  <si>
    <t>Sell the Plant? The Impact of Contract Manufacturing on Innovation, Capacity, and Profitability</t>
  </si>
  <si>
    <t>mnsc.1040.0213</t>
  </si>
  <si>
    <t>Formation of Alliances in Internet-Based Supply Exchanges</t>
  </si>
  <si>
    <t>mnsc.1040.0214</t>
  </si>
  <si>
    <t>A Principal-Agent Model for Product Specification and Production</t>
  </si>
  <si>
    <t>mnsc.1040.0215</t>
  </si>
  <si>
    <t>Supply Chain Coordination with Revenue-Sharing Contracts: Strengths and Limitations</t>
  </si>
  <si>
    <t>mnsc.1040.0216</t>
  </si>
  <si>
    <t>Competition in Multiechelon Assembly Supply Chains</t>
  </si>
  <si>
    <t>mnsc.1040.0217</t>
  </si>
  <si>
    <t>Salesforce Incentives, Market Information, and Production/Inventory Planning</t>
  </si>
  <si>
    <t>mnsc.1040.0218</t>
  </si>
  <si>
    <t>Decentralized Supply Chains with Competing Retailers Under Demand Uncertainty</t>
  </si>
  <si>
    <t>mnsc.1040.0229</t>
  </si>
  <si>
    <t>Incentives Between Firms (and Within)</t>
  </si>
  <si>
    <t>mnsc.1040.0230</t>
  </si>
  <si>
    <t>A Smart Market for Industrial Procurement with Capacity Constraints</t>
  </si>
  <si>
    <t>mnsc.1040.0298</t>
  </si>
  <si>
    <t>An Econometric Analysis of Inventory Turnover Performance in Retail Services</t>
  </si>
  <si>
    <t>mnsc.1040.0303</t>
  </si>
  <si>
    <t>On the Benefits of Pooling in Production-Inventory Systems</t>
  </si>
  <si>
    <t>mnsc.1040.0308</t>
  </si>
  <si>
    <t>An ARIMA Supply Chain Model</t>
  </si>
  <si>
    <t>mnsc.1040.0317</t>
  </si>
  <si>
    <t>An Empirical Analysis of Forecast Sharing in the Semiconductor Equipment Supply Chain</t>
  </si>
  <si>
    <t>mnsc.1040.0321</t>
  </si>
  <si>
    <t>Inventory Sharing and Rationing in Decentralized Dealer Networks</t>
  </si>
  <si>
    <t>mnsc.1040.0322</t>
  </si>
  <si>
    <t>Managing Flexible Capacity in a Make-to-Order Environment</t>
  </si>
  <si>
    <t>mnsc.1040.0327</t>
  </si>
  <si>
    <t>Search and Collusion in Electronic Markets</t>
  </si>
  <si>
    <t>mnsc.1040.0328</t>
  </si>
  <si>
    <t>Slow Dutch Auctions</t>
  </si>
  <si>
    <t>mnsc.1040.0329</t>
  </si>
  <si>
    <t>Efficient Auction Mechanisms for Supply Chain Procurement</t>
  </si>
  <si>
    <t>mnsc.1040.0330</t>
  </si>
  <si>
    <t>Naive Bidding</t>
  </si>
  <si>
    <t>mnsc.1040.0331</t>
  </si>
  <si>
    <t>Emotional Bidders—An Analytical and Experimental Examination of Consumers' Behavior in a Priceline-Like Reverse Auction</t>
  </si>
  <si>
    <t>mnsc.1040.0332</t>
  </si>
  <si>
    <t>A Branch-and-Price Algorithm and New Test Problems for Spectrum Auctions</t>
  </si>
  <si>
    <t>mnsc.1040.0333</t>
  </si>
  <si>
    <t>Structural Flexibility: A New Perspective on the Design of Manufacturing and Service Operations</t>
  </si>
  <si>
    <t>mnsc.1040.0334</t>
  </si>
  <si>
    <t>A New and Improved Design for Multiobject Iterative Auctions</t>
  </si>
  <si>
    <t>mnsc.1040.0335</t>
  </si>
  <si>
    <t>Iterative Combinatorial Auctions with Bidder-Determined Combinations</t>
  </si>
  <si>
    <t>mnsc.1040.0336</t>
  </si>
  <si>
    <t>CABOB: A Fast Optimal Algorithm for Winner Determination in Combinatorial Auctions</t>
  </si>
  <si>
    <t>mnsc.1040.0337</t>
  </si>
  <si>
    <t>Online Haggling at a Name-Your-Own-Price Retailer: Theory and Application</t>
  </si>
  <si>
    <t>mnsc.1040.0338</t>
  </si>
  <si>
    <t>Competing Across Technology-Differentiated Channels: The Impact of Network Externalities and Switching Costs</t>
  </si>
  <si>
    <t>mnsc.1040.0339</t>
  </si>
  <si>
    <t>Low-Revenue Equilibria in Simultaneous Ascending-Bid Auctions</t>
  </si>
  <si>
    <t>mnsc.1040.0340</t>
  </si>
  <si>
    <t>Models for Iterative Multiattribute Procurement Auctions</t>
  </si>
  <si>
    <t>mnsc.1040.0341</t>
  </si>
  <si>
    <t>Competitive Options, Supply Contracting, and Electronic Markets</t>
  </si>
  <si>
    <t>mnsc.1040.0345</t>
  </si>
  <si>
    <t>The Landscape of Electronic Market Design</t>
  </si>
  <si>
    <t>mnsc.1040.0353</t>
  </si>
  <si>
    <t>Association Between Supply Chain Glitches and Operating Performance</t>
  </si>
  <si>
    <t>mnsc.1040.0356</t>
  </si>
  <si>
    <t>Revenue Management Games: Horizontal and Vertical Competition</t>
  </si>
  <si>
    <t>mnsc.1040.0358</t>
  </si>
  <si>
    <t>The Financial Impact of ISO 9000 Certification in the United States: An Empirical Analysis</t>
  </si>
  <si>
    <t>mnsc.1050.0359</t>
  </si>
  <si>
    <t>Order Quantity and Timing Flexibility in Supply Chains: The Role of Demand Characteristics</t>
  </si>
  <si>
    <t>mnsc.1050.0360</t>
  </si>
  <si>
    <t>Incentives for Efficient Inventory Management: The Role of Historical Cost</t>
  </si>
  <si>
    <t>mnsc.1050.0367</t>
  </si>
  <si>
    <t>Optimizing the Supply Chain Configuration for New Products</t>
  </si>
  <si>
    <t>mnsc.1050.0368</t>
  </si>
  <si>
    <t>What Actually Happened to the Inventories of American Companies Between 1981 and 2000?</t>
  </si>
  <si>
    <t>mnsc.1050.0371</t>
  </si>
  <si>
    <t>The Impact of Duplicate Orders on Demand Estimation and Capacity Investment</t>
  </si>
  <si>
    <t>mnsc.1050.0384</t>
  </si>
  <si>
    <t>Global Production Planning Under Exchange-Rate Uncertainty</t>
  </si>
  <si>
    <t>mnsc.1050.0385</t>
  </si>
  <si>
    <t>Information Sharing in a Supply Chain Under ARMA Demand</t>
  </si>
  <si>
    <t>mnsc.1050.0393</t>
  </si>
  <si>
    <t>A Partially Observed Markov Decision Process for Dynamic Pricing</t>
  </si>
  <si>
    <t>mnsc.1050.0394</t>
  </si>
  <si>
    <t>Inventory Management for an Assembly System with Product or Component Returns</t>
  </si>
  <si>
    <t>mnsc.1050.0397</t>
  </si>
  <si>
    <t>Transshipment and Its Impact on Supply Chain Members’ Performance</t>
  </si>
  <si>
    <t>mnsc.1050.0408</t>
  </si>
  <si>
    <t>Quality Implications of Warranties in a Supply Chain</t>
  </si>
  <si>
    <t>mnsc.1050.0433</t>
  </si>
  <si>
    <t>Better, Faster, Cheaper: An Experimental Analysis of a Multiattribute Reverse Auction Mechanism with Restricted Information Feedback</t>
  </si>
  <si>
    <t>mnsc.1050.0435</t>
  </si>
  <si>
    <t>The Effects of Financial Risks on Inventory Policy</t>
  </si>
  <si>
    <t>mnsc.1050.0441</t>
  </si>
  <si>
    <t>Optimal Policies for Transshipping Inventory in a Retail Network</t>
  </si>
  <si>
    <t>mnsc.1050.0452</t>
  </si>
  <si>
    <t>Tailored Supply Chain Decision Making Under Price-Sensitive Stochastic Demand and Delivery Uncertainty</t>
  </si>
  <si>
    <t>mnsc.1050.0438</t>
  </si>
  <si>
    <t>Optimal Component Stocking Policy for Assemble-to-Order Systems with Lead-Time-Dependent Component and Product Pricing</t>
  </si>
  <si>
    <t>mnsc.1050.0454</t>
  </si>
  <si>
    <t>Reverse Channel Design: The Case of Competing Retailers</t>
  </si>
  <si>
    <t>mnsc.1050.0465</t>
  </si>
  <si>
    <t>Managing New and Remanufactured Products</t>
  </si>
  <si>
    <t>mnsc.1050.0471</t>
  </si>
  <si>
    <t>Supplier Commitment and Production Decisions Under a Forecast-Commitment Contract</t>
  </si>
  <si>
    <t>mnsc.1050.0474</t>
  </si>
  <si>
    <t>E-sourcing in Procurement: Theory and Behavior in Reverse Auctions with Noncompetitive Contracts</t>
  </si>
  <si>
    <t>mnsc.1050.0491</t>
  </si>
  <si>
    <t>Joint Production and Pricing Decisions with Setup Costs and Capacity Constraints</t>
  </si>
  <si>
    <t>mnsc.1050.0493</t>
  </si>
  <si>
    <t>An Empirical Examination of the Decision to Invest in Fulfillment Capabilities: A Study of Internet Retailers</t>
  </si>
  <si>
    <t>mnsc.1060.0510</t>
  </si>
  <si>
    <t>Procuring Fast Delivery: Sole Sourcing with Information Asymmetry</t>
  </si>
  <si>
    <t>mnsc.1060.0512</t>
  </si>
  <si>
    <t>Supply Chain Choice on the Internet</t>
  </si>
  <si>
    <t>mnsc.1060.0515</t>
  </si>
  <si>
    <t>On the Value of Mitigation and Contingency Strategies for Managing Supply Chain Disruption Risks</t>
  </si>
  <si>
    <t>mnsc.1060.0521</t>
  </si>
  <si>
    <t>Strategic Commitments for an Optimal Capacity Decision Under Asymmetric Forecast Information</t>
  </si>
  <si>
    <t>mnsc.1060.0522</t>
  </si>
  <si>
    <t>Time Value of Commercial Product Returns</t>
  </si>
  <si>
    <t>mnsc.1060.0528</t>
  </si>
  <si>
    <t>Agent Competition Double-Auction Mechanism</t>
  </si>
  <si>
    <t>mnsc.1060.0558</t>
  </si>
  <si>
    <t>Transshipment of Inventories Among Retailers: Myopic vs. Farsighted Stability</t>
  </si>
  <si>
    <t>mnsc.1060.0564</t>
  </si>
  <si>
    <t>Coordinating Supply Chains with Simple Pricing Schemes: The Role of Vendor-Managed Inventories</t>
  </si>
  <si>
    <t>mnsc.1060.0569</t>
  </si>
  <si>
    <t>Partnership in a Dynamic Production System with Unobservable Actions and Noncontractible Output</t>
  </si>
  <si>
    <t>mnsc.1060.0573</t>
  </si>
  <si>
    <t>Characterization of the Bullwhip Effect in Linear, Time-Invariant Supply Chains: Some Formulae and Tests</t>
  </si>
  <si>
    <t>mnsc.1060.0577</t>
  </si>
  <si>
    <t>Measuring and Mitigating the Costs of Stockouts</t>
  </si>
  <si>
    <t>mnsc.1060.0580</t>
  </si>
  <si>
    <t>Assortment Planning and Inventory Decisions Under a Locational Choice Model</t>
  </si>
  <si>
    <t>mnsc.1060.0581</t>
  </si>
  <si>
    <t>Quality-Based Competition, Profitability, and Variable Costs</t>
  </si>
  <si>
    <t>mnsc.1060.0582</t>
  </si>
  <si>
    <t>A Typology of Plants in Global Manufacturing Networks</t>
  </si>
  <si>
    <t>mnsc.1060.0584</t>
  </si>
  <si>
    <t>A Fractiles Perspective to the Joint Price/Quantity Newsvendor Model</t>
  </si>
  <si>
    <t>mnsc.1060.0588</t>
  </si>
  <si>
    <t>Production and Inventory Control of a Single Product Assemble-to-Order System with Multiple Customer Classes</t>
  </si>
  <si>
    <t>mnsc.1060.0598</t>
  </si>
  <si>
    <t>Operations Systems with Discretionary Task Completion</t>
  </si>
  <si>
    <t>mnsc.1060.0600</t>
  </si>
  <si>
    <t>The Economics of Remanufacturing Under Limited Component Durability and Finite Product Life Cycles</t>
  </si>
  <si>
    <t>mnsc.1060.0605</t>
  </si>
  <si>
    <t>Stable Farsighted Coalitions in Competitive Markets</t>
  </si>
  <si>
    <t>mnsc.1060.0607</t>
  </si>
  <si>
    <t>Shipment Consolidation: Who Pays for It and How Much?</t>
  </si>
  <si>
    <t>mnsc.1060.0611</t>
  </si>
  <si>
    <t>Strategic Technology Choice and Capacity Investment Under Demand Uncertainty</t>
  </si>
  <si>
    <t>mnsc.1060.0612</t>
  </si>
  <si>
    <t>Outsourcing via Service Competition</t>
  </si>
  <si>
    <t>mnsc.1060.0613</t>
  </si>
  <si>
    <t>Dynamic Assortment with Demand Learning for Seasonal Consumer Goods</t>
  </si>
  <si>
    <t>mnsc.1060.0615</t>
  </si>
  <si>
    <t>Asymmetric Consumer Learning and Inventory Competition</t>
  </si>
  <si>
    <t>mnsc.1060.0627</t>
  </si>
  <si>
    <t>Coordinated Replenishment Strategies in Inventory/Distribution Systems</t>
  </si>
  <si>
    <t>mnsc.1060.0634</t>
  </si>
  <si>
    <t>Pushing Quality Improvement Along Supply Chains</t>
  </si>
  <si>
    <t>mnsc.1060.0635</t>
  </si>
  <si>
    <t>Method and Psychological Effects on Learning Behaviors and Knowledge Creation in Quality Improvement Projects</t>
  </si>
  <si>
    <t>mnsc.1060.0646</t>
  </si>
  <si>
    <t>Online Auction and List Price Revenue Management</t>
  </si>
  <si>
    <t>mnsc.1060.0649</t>
  </si>
  <si>
    <t>Strategic Spot Trading in Supply Chains</t>
  </si>
  <si>
    <t>mnsc.1060.0650</t>
  </si>
  <si>
    <t>Temporary and Permanent Buyout Prices in Online Auctions</t>
  </si>
  <si>
    <t>mnsc.1060.0653</t>
  </si>
  <si>
    <t>Pricing and Lead Time Decisions in Decentralized Supply Chains</t>
  </si>
  <si>
    <t>mnsc.1060.0654</t>
  </si>
  <si>
    <t>On the Benefits of Collaborative Forecasting Partnerships Between Retailers and Manufacturers</t>
  </si>
  <si>
    <t>mnsc.1060.0655</t>
  </si>
  <si>
    <t>The Strategic Perils of Delayed Differentiation</t>
  </si>
  <si>
    <t>mnsc.1060.0656</t>
  </si>
  <si>
    <t>The Price of Anarchy in Supply Chains: Quantifying the Efficiency of Price-Only Contracts</t>
  </si>
  <si>
    <t>mnsc.1060.0666</t>
  </si>
  <si>
    <t>The Machine Maintenance and Sale Age Model of Kamien and Schwartz Revisited</t>
  </si>
  <si>
    <t>mnsc.1060.0667</t>
  </si>
  <si>
    <t>Intertemporal Pricing with Strategic Customer Behavior</t>
  </si>
  <si>
    <t>mnsc.1060.0686</t>
  </si>
  <si>
    <t>Analysis and Comparison of Queues with Different Levels of Delay Information</t>
  </si>
  <si>
    <t>mnsc.1060.0694</t>
  </si>
  <si>
    <t>Existence of Coordinating Transshipment Prices in a Two-Location Inventory Model</t>
  </si>
  <si>
    <t>mnsc.1070.0700</t>
  </si>
  <si>
    <t>Risk Mitigation in Newsvendor Networks: Resource Diversification, Flexibility, Sharing, and Hedging</t>
  </si>
  <si>
    <t>mnsc.1070.0701</t>
  </si>
  <si>
    <t>A Single-Product Inventory Model for Multiple Demand Classes</t>
  </si>
  <si>
    <t>mnsc.1070.0708</t>
  </si>
  <si>
    <t>Supply Chain Relationships and Contracts: The Impact of Repeated Interaction on Capacity Investment and Procurement</t>
  </si>
  <si>
    <t>mnsc.1070.0709</t>
  </si>
  <si>
    <t>Managing a Single-Product Assemble-to-Order System with Technology Innovations</t>
  </si>
  <si>
    <t>mnsc.1070.0714</t>
  </si>
  <si>
    <t>Incentives That Induce Task-Related Effort, Helping, and Knowledge Sharing in Workgroups</t>
  </si>
  <si>
    <t>mnsc.1070.0716</t>
  </si>
  <si>
    <t>Auctioning Supply Contracts</t>
  </si>
  <si>
    <t>mnsc.1070.0730</t>
  </si>
  <si>
    <t xml:space="preserve">Implications of Breach Remedy and Renegotiation Design for Innovation and Capacity </t>
  </si>
  <si>
    <t>mnsc.1070.0731</t>
  </si>
  <si>
    <t>Implications of Renegotiation for Optimal Contract Flexibility and Investment</t>
  </si>
  <si>
    <t>mnsc.1070.0741</t>
  </si>
  <si>
    <t>Performance Contracting in After-Sales Service Supply Chains</t>
  </si>
  <si>
    <t>mnsc.1070.0752</t>
  </si>
  <si>
    <t>Leadership and Competition in Network Supply Chains</t>
  </si>
  <si>
    <t>mnsc.1070.0767</t>
  </si>
  <si>
    <t>Inventory Management with Auctions and Other Sales Channels: Optimality of (s, S) Policies</t>
  </si>
  <si>
    <t>mnsc.1070.0768</t>
  </si>
  <si>
    <t>Analysis of Direct Shipping Policies in an Inventory-Routing Problem with Discrete Shipping Times</t>
  </si>
  <si>
    <t>mnsc.1070.0774</t>
  </si>
  <si>
    <t>Optimizing Call Center Staffing Using Simulation and Analytic Center Cutting-Plane Methods</t>
  </si>
  <si>
    <t>mnsc.1070.0776</t>
  </si>
  <si>
    <t>Modeling and Analysis of Call Center Arrival Data: A Bayesian Approach</t>
  </si>
  <si>
    <t>mnsc.1070.0777</t>
  </si>
  <si>
    <t>Service-Level Agreements in Call Centers: Perils and Prescriptions</t>
  </si>
  <si>
    <t>mnsc.1070.0782</t>
  </si>
  <si>
    <t>Revenue Management of Callable Products</t>
  </si>
  <si>
    <t>mnsc.1070.0786</t>
  </si>
  <si>
    <t>A Comparison of Univariate Time Series Methods for Forecasting Intraday Arrivals at a Call Center</t>
  </si>
  <si>
    <t>mnsc.1070.0789</t>
  </si>
  <si>
    <t>Inventory Record Inaccuracy: An Empirical Analysis</t>
  </si>
  <si>
    <t>mnsc.1070.0792</t>
  </si>
  <si>
    <t>Competition and Cooperation in Decentralized Push and Pull Assembly Systems</t>
  </si>
  <si>
    <t>mnsc.1070.0795</t>
  </si>
  <si>
    <t>Contracting and Information Sharing Under Supply Chain Competition</t>
  </si>
  <si>
    <t>mnsc.1070.0804</t>
  </si>
  <si>
    <t>Call Center Outsourcing Contracts Under Information Asymmetry</t>
  </si>
  <si>
    <t>mnsc.1070.0807</t>
  </si>
  <si>
    <t>Pricing and Operational Recourse in Coproduction Systems</t>
  </si>
  <si>
    <t>mnsc.1070.0811</t>
  </si>
  <si>
    <t>Research Note—Revisiting “Retailer- vs. Vendor-Managed Inventory and Brand Competition”</t>
  </si>
  <si>
    <t>mnsc.1070.0818</t>
  </si>
  <si>
    <t>The Impact of Simulation Training on Call Center Agent Performance: A Field-Based Investigation</t>
  </si>
  <si>
    <t>mnsc.1070.0819</t>
  </si>
  <si>
    <t>An Exact and Efficient Algorithm for the Constrained Dynamic Operator Staffing Problem for Call Centers</t>
  </si>
  <si>
    <t>mnsc.1070.0820</t>
  </si>
  <si>
    <t>Call Center Outsourcing: Coordinating Staffing Level and Service Quality</t>
  </si>
  <si>
    <t>mnsc.1070.0821</t>
  </si>
  <si>
    <t>Staffing of Time-Varying Queues to Achieve Time-Stable Performance</t>
  </si>
  <si>
    <t>mnsc.1070.0822</t>
  </si>
  <si>
    <t>Analysis of the Impact of Team-Based Organizations in Call Center Management</t>
  </si>
  <si>
    <t>mnsc.1070.0823</t>
  </si>
  <si>
    <t>Call Center Outsourcing Contract Analysis and Choice</t>
  </si>
  <si>
    <t>mnsc.1070.0824</t>
  </si>
  <si>
    <t>Staffing Multiskill Call Centers via Linear Programming and Simulation</t>
  </si>
  <si>
    <t>mnsc.1070.0825</t>
  </si>
  <si>
    <t>Service-Level Differentiation in Call Centers with Fully Flexible Servers</t>
  </si>
  <si>
    <t>mnsc.1070.0829</t>
  </si>
  <si>
    <t>Quantity Discounts Under Demand Uncertainty</t>
  </si>
  <si>
    <t>mnsc.1070.0831</t>
  </si>
  <si>
    <t>Inventory Management with Advance Demand Information and Flexible Delivery</t>
  </si>
  <si>
    <t>mnsc.1070.0832</t>
  </si>
  <si>
    <t>Strategic Capacity Rationing to Induce Early Purchases</t>
  </si>
  <si>
    <t>mnsc.1070.0850</t>
  </si>
  <si>
    <t>Integrating the Number and Location of Retail Outlets on a Line with Replenishment Decisions</t>
  </si>
  <si>
    <t>mnsc.1070.0851</t>
  </si>
  <si>
    <t>Confidentiality and Information Sharing in Supply Chain Coordination</t>
  </si>
  <si>
    <t>mnsc.1080.0859</t>
  </si>
  <si>
    <t>Revenue Management with Limited Demand Information</t>
  </si>
  <si>
    <t>mnsc.1080.0863</t>
  </si>
  <si>
    <t>Managing the Inventory of an Item with a Replacement Warranty</t>
  </si>
  <si>
    <t>mnsc.1080.0867</t>
  </si>
  <si>
    <t>Queuing for Expert Services</t>
  </si>
  <si>
    <t>mnsc.1080.0871</t>
  </si>
  <si>
    <t>Inventory Models for Substitutable Products: Optimal Policies and Heuristics</t>
  </si>
  <si>
    <t>mnsc.1080.0880</t>
  </si>
  <si>
    <t>A Bargaining Framework in Supply Chains: The Assembly Problem</t>
  </si>
  <si>
    <t>mnsc.1080.0886</t>
  </si>
  <si>
    <t>Strategic Customer Behavior, Commitment, and Supply Chain Performance</t>
  </si>
  <si>
    <t>mnsc.1080.0889</t>
  </si>
  <si>
    <t>Inventory Management Under Market Size Dynamics</t>
  </si>
  <si>
    <t>mnsc.1080.0893</t>
  </si>
  <si>
    <t>Remanufacturing as a Marketing Strategy</t>
  </si>
  <si>
    <t>mnsc.1080.0894</t>
  </si>
  <si>
    <t>Strategic Inventories in Vertical Contracts</t>
  </si>
  <si>
    <t>mnsc.1080.0896</t>
  </si>
  <si>
    <t>The Make-or-Buy Decision in the Presence of a Rival: Strategic Outsourcing to a Common Supplier</t>
  </si>
  <si>
    <t>mnsc.1080.0900</t>
  </si>
  <si>
    <t>Market-Based Supply Chain Coordination by Matching Suppliers' Cost Structures with Buyers' Order Profiles</t>
  </si>
  <si>
    <t>mnsc.1080.0910</t>
  </si>
  <si>
    <t>Social Preferences and Supply Chain Performance: An Experimental Study</t>
  </si>
  <si>
    <t>mnsc.1080.0934</t>
  </si>
  <si>
    <t>Component Procurement Strategies in Decentralized Assemble-to-Order Systems with Time-Dependent Pricing</t>
  </si>
  <si>
    <t>mnsc.1080.0935</t>
  </si>
  <si>
    <t>Product-Line Competition: Customization vs. Proliferation</t>
  </si>
  <si>
    <t>mnsc.1080.0940</t>
  </si>
  <si>
    <t>Capacity Investment Under Postponement Strategies, Market Competition, and Demand Uncertainty</t>
  </si>
  <si>
    <t>mnsc.1080.0916</t>
  </si>
  <si>
    <t>Modeling of Workflow Congestion and Optimization of Flow Routing in a Manufacturing/Warehouse Facility</t>
  </si>
  <si>
    <t>mnsc.1080.0936</t>
  </si>
  <si>
    <t>Dynamic Pricing in the Presence of Strategic Consumers and Oligopolistic Competition</t>
  </si>
  <si>
    <t>mnsc.1080.0943</t>
  </si>
  <si>
    <t>Supply Disruptions, Asymmetric Information, and a Backup Production Option</t>
  </si>
  <si>
    <t>mnsc.1080.0945</t>
  </si>
  <si>
    <t>Asymptotic Optimality of Order-Up-To Policies in Lost Sales Inventory Systems</t>
  </si>
  <si>
    <t>mnsc.1080.0946</t>
  </si>
  <si>
    <t>Competition in Service Industries with Segmented Markets</t>
  </si>
  <si>
    <t>mnsc.1080.0948</t>
  </si>
  <si>
    <t>Purchasing, Pricing, and Quick Response in the Presence of Strategic Consumers</t>
  </si>
  <si>
    <t>mnsc.1080.0961</t>
  </si>
  <si>
    <t>Dynamic Cost Reduction Through Process Improvement in Assembly Networks</t>
  </si>
  <si>
    <t>mnsc.1080.0972</t>
  </si>
  <si>
    <t>Multiple Sourcing and Procurement Process Selection with Bidding Events</t>
  </si>
  <si>
    <t>mnsc.1080.0980</t>
  </si>
  <si>
    <t>Optimal Policies and Approximations for a Bayesian Linear Regression Inventory Model</t>
  </si>
  <si>
    <t>mnsc.1080.0981</t>
  </si>
  <si>
    <t>Coordination Mechanisms in Decentralized Serial Inventory Systems with Batch Ordering</t>
  </si>
  <si>
    <t>mnsc.1080.0983</t>
  </si>
  <si>
    <t>Information Sharing and Order Variability Control Under a Generalized Demand Model</t>
  </si>
  <si>
    <t>mnsc.1080.0991</t>
  </si>
  <si>
    <t>On the Value of Commitment and Availability Guarantees When Selling to Strategic Consumers</t>
  </si>
  <si>
    <t>mnsc.1090.1002</t>
  </si>
  <si>
    <t>Strategic Resource Dynamics of Manufacturing Firms</t>
  </si>
  <si>
    <t>mnsc.1090.1008</t>
  </si>
  <si>
    <t>Quality Improvement Incentives and Product Recall Cost Sharing Contracts</t>
  </si>
  <si>
    <t>mnsc.1090.1025</t>
  </si>
  <si>
    <t>Responding to Unexpected Overloads in Large-Scale Service Systems</t>
  </si>
  <si>
    <t>mnsc.1090.1029</t>
  </si>
  <si>
    <t>Optimal Markdown Pricing: Implications of Inventory Display Formats in the Presence of Strategic Customers</t>
  </si>
  <si>
    <t>mnsc.1090.1038</t>
  </si>
  <si>
    <t>Service Interruptions in Large-Scale Service Systems</t>
  </si>
  <si>
    <t>mnsc.1090.1045</t>
  </si>
  <si>
    <t>Incentives for Retailer Forecasting: Rebates vs. Returns</t>
  </si>
  <si>
    <t>mnsc.1090.1050</t>
  </si>
  <si>
    <t>Competing Retailers and Inventory: An Empirical Investigation of General Motors' Dealerships in Isolated U.S. Markets</t>
  </si>
  <si>
    <t>mnsc.1090.1073</t>
  </si>
  <si>
    <t>Competition Under Generalized Attraction Models: Applications to Quality Competition Under Yield Uncertainty</t>
  </si>
  <si>
    <t>mnsc.1090.1086</t>
  </si>
  <si>
    <t>Total-Cost Procurement Auctions: Impact of Suppliers' Cost Adjustments on Auction Format Choice</t>
  </si>
  <si>
    <t>mnsc.1090.1089</t>
  </si>
  <si>
    <t>Contracting in Supply Chains: A Laboratory Investigation</t>
  </si>
  <si>
    <t>mnsc.1090.1049</t>
  </si>
  <si>
    <t>Optimal Commodity Trading with a Capacitated Storage Asset</t>
  </si>
  <si>
    <t>mnsc.1090.1066</t>
  </si>
  <si>
    <t>Cost Structure, Customer Profitability, and Retention Implications of Self-Service Distribution Channels: Evidence from Customer Behavior in an Online Banking Channel</t>
  </si>
  <si>
    <t>mnsc.1090.1075</t>
  </si>
  <si>
    <t>Optimal Pricing with Speculators and Strategic Consumers</t>
  </si>
  <si>
    <t>mnsc.1090.1080</t>
  </si>
  <si>
    <t>An Example and a Proposal Concerning the Correlation of Worker Processing Times in Parallel Tasks</t>
  </si>
  <si>
    <t>mnsc.1090.1095</t>
  </si>
  <si>
    <t>Drivers of Finished-Goods Inventory in the U.S. Automobile Industry</t>
  </si>
  <si>
    <t>mnsc.1090.1099</t>
  </si>
  <si>
    <t>Global Dual Sourcing: Tailored Base-Surge Allocation to Near- and Offshore Production</t>
  </si>
  <si>
    <t>mnsc.1090.1100</t>
  </si>
  <si>
    <t>Inventory Dynamics and Supply Chain Coordination</t>
  </si>
  <si>
    <t>mnsc.1090.1106</t>
  </si>
  <si>
    <t>An Analysis of Coordination Mechanisms for the U.S. Cash Supply Chain</t>
  </si>
  <si>
    <t>mnsc.1090.1111</t>
  </si>
  <si>
    <t>Component-Based Technology Transfer in the Presence of Potential Imitators</t>
  </si>
  <si>
    <t>mnsc.1090.1122</t>
  </si>
  <si>
    <t>Competing Manufacturers in a Retail Supply Chain: On Contractual Form and Coordination</t>
  </si>
  <si>
    <t>mnsc.1090.1125</t>
    <phoneticPr fontId="3" type="noConversion"/>
  </si>
  <si>
    <t>Revenue Management with Strategic Customers: Last-Minute Selling and Opaque Selling</t>
  </si>
  <si>
    <t>mnsc.1090.1127</t>
  </si>
  <si>
    <t>Vertical Flexibility in Supply Chains</t>
  </si>
  <si>
    <t>mnsc.1090.1137</t>
  </si>
  <si>
    <t>Operational Flexibility and Financial Hedging: Complements or Substitutes?</t>
  </si>
  <si>
    <t>mnsc.1090.1141</t>
  </si>
  <si>
    <t>Ordering Behavior in Retail Stores and Implications for Automated Replenishment</t>
  </si>
  <si>
    <t>mnsc.1100.1146</t>
  </si>
  <si>
    <t>Contracting for Collaborative Services</t>
  </si>
  <si>
    <t>mnsc.1100.1154</t>
  </si>
  <si>
    <t>Quick Response and Retailer Effort</t>
  </si>
  <si>
    <t>mnsc.1100.1159</t>
  </si>
  <si>
    <t>Quality Management and Job Quality: How the ISO 9001 Standard for Quality Management Systems Affects Employees and Employers</t>
  </si>
  <si>
    <t>mnsc.1100.1184</t>
  </si>
  <si>
    <t>Optimal Flexibility Configurations in Newsvendor Networks: Going Beyond Chaining and Pairing</t>
  </si>
  <si>
    <t>mnsc.1100.1186</t>
  </si>
  <si>
    <t>Optimal Control and Equilibrium Behavior of Production-Inventory Systems</t>
  </si>
  <si>
    <t>mnsc.1100.1193</t>
  </si>
  <si>
    <t>Contracting for Infrequent Restoration and Recovery of Mission-Critical Systems</t>
  </si>
  <si>
    <t>mnsc.1100.1194</t>
  </si>
  <si>
    <t>Improving Supply Chain Performance and Managing Risk Under Weather-Related Demand Uncertainty</t>
  </si>
  <si>
    <t>mnsc.1100.1196</t>
  </si>
  <si>
    <t>Using Scheduled Ordering to Improve the Performance of Distribution Supply Chains</t>
  </si>
  <si>
    <t>mnsc.1100.1204</t>
  </si>
  <si>
    <t>Does a Manufacturer Benefit from Selling to a Better-Forecasting Retailer?</t>
  </si>
  <si>
    <t>mnsc.1100.1209</t>
  </si>
  <si>
    <t>Do Inventory and Gross Margin Data Improve Sales Forecasts for U.S. Public Retailers?</t>
  </si>
  <si>
    <t>mnsc.1100.1225</t>
  </si>
  <si>
    <t>Reference Dependence in Multilocation Newsvendor Models: A Structural Analysis</t>
  </si>
  <si>
    <t>mnsc.1100.1236</t>
  </si>
  <si>
    <t>Design and Analysis of Diagnostic Service Centers</t>
  </si>
  <si>
    <t>mnsc.1100.1238</t>
  </si>
  <si>
    <t>Integrating Dynamic Pricing and Replenishment Decisions Under Supply Capacity Uncertainty</t>
  </si>
  <si>
    <t>mnsc.1100.1245</t>
  </si>
  <si>
    <t>Selling with Binding Reservations in the Presence of Strategic Consumers</t>
  </si>
  <si>
    <t>mnsc.1100.1251</t>
  </si>
  <si>
    <t>Bargaining Chains</t>
  </si>
  <si>
    <t>mnsc.1100.1257</t>
  </si>
  <si>
    <t>A Dynamic Inventory Model with the Right of Refusal</t>
  </si>
  <si>
    <t>mnsc.1100.1250</t>
  </si>
  <si>
    <t>Quality–Speed Conundrum: Trade-offs in Customer-Intensive Services</t>
  </si>
  <si>
    <t>mnsc.1100.1252</t>
  </si>
  <si>
    <t>Estimating the Operational Impact of Container Inspections at International Ports</t>
  </si>
  <si>
    <t>mnsc.1100.1267</t>
  </si>
  <si>
    <t>Product Recalls in the Medical Device Industry: An Empirical Exploration of the Sources and Financial Consequences</t>
  </si>
  <si>
    <t>mnsc.1100.1275</t>
  </si>
  <si>
    <t>Channel Stuffing with Short-Term Interest in Market Value</t>
  </si>
  <si>
    <t>mnsc.1100.1277</t>
  </si>
  <si>
    <t>New Product Diffusion Decisions Under Supply Constraints</t>
  </si>
  <si>
    <t>mnsc.1100.1292</t>
  </si>
  <si>
    <t>Promised Delivery Time and Capacity Games in Time-Based Competition</t>
  </si>
  <si>
    <t>mnsc.1100.1295</t>
  </si>
  <si>
    <t>Sharing Demand Information in Competing Supply Chains with Production Diseconomies</t>
  </si>
  <si>
    <t>mnsc.1100.1303</t>
  </si>
  <si>
    <t>The Value of Fast Fashion: Quick Response, Enhanced Design, and Strategic Consumer Behavior</t>
  </si>
  <si>
    <t>mnsc.1100.1306</t>
  </si>
  <si>
    <t>Buying from the Babbling Retailer? The Impact of Availability Information on Customer Behavior</t>
  </si>
  <si>
    <t>mnsc.1110.1309</t>
  </si>
  <si>
    <t>Capacity Investment Timing by Start-ups and Established Firms in New Markets</t>
  </si>
  <si>
    <t>mnsc.1110.1318</t>
  </si>
  <si>
    <t>Contract Complexity and Performance Under Asymmetric Demand Information: An Experimental Evaluation</t>
  </si>
  <si>
    <t>mnsc.1110.1322</t>
  </si>
  <si>
    <t>Incentives and Problem Uncertainty in Innovation Contests: An Empirical Analysis</t>
  </si>
  <si>
    <t>mnsc.1110.1334</t>
  </si>
  <si>
    <t>Trust in Forecast Information Sharing</t>
  </si>
  <si>
    <t>mnsc.1110.1335</t>
  </si>
  <si>
    <t>Optimal Preorder Strategy with Endogenous Information Control</t>
  </si>
  <si>
    <t>mnsc.1110.1337</t>
  </si>
  <si>
    <t>Dynamic Price Competition with Fixed Capacities</t>
  </si>
  <si>
    <t>mnsc.1110.1340</t>
  </si>
  <si>
    <t>The Impact of Demand Aggregation Through Delayed Component Allocation in an Assemble-to-Order System</t>
  </si>
  <si>
    <t>mnsc.1110.1342</t>
  </si>
  <si>
    <t>Centralized vs. Decentralized Ambulance Diversion: A Network Perspective</t>
  </si>
  <si>
    <t>mnsc.1110.1360</t>
  </si>
  <si>
    <t>Selling to Strategic Consumers When Product Value Is Uncertain: The Value of Matching Supply and Demand</t>
  </si>
  <si>
    <t>mnsc.1110.1362</t>
  </si>
  <si>
    <t>Integrating Long-Term and Short-Term Contracting in Beef Supply Chains</t>
  </si>
  <si>
    <t>mnsc.1110.1382</t>
  </si>
  <si>
    <t>Demand Forecasting Behavior: System Neglect and Change Detection</t>
  </si>
  <si>
    <t>mnsc.1110.1388</t>
  </si>
  <si>
    <t>Simple Economics of the Price-Setting Newsvendor Problem</t>
  </si>
  <si>
    <t>mnsc.1110.1394</t>
  </si>
  <si>
    <t>Note: A Reply to “New Product Diffusion Decisions Under Supply Constraints”</t>
  </si>
  <si>
    <t>mnsc.1110.1395</t>
  </si>
  <si>
    <t>Stochastic Capacity Investment and Flexible vs. Dedicated Technology Choice in Imperfect Capital Markets</t>
  </si>
  <si>
    <t>mnsc.1110.1401</t>
  </si>
  <si>
    <t>The Effects of Focus on Performance: Evidence from California Hospitals</t>
  </si>
  <si>
    <t>mnsc.1110.1419</t>
  </si>
  <si>
    <t>A Multiechelon Inventory Problem with Secondary Market Sales</t>
  </si>
  <si>
    <t>mnsc.1110.1430</t>
  </si>
  <si>
    <t>Multiechelon Procurement and Distribution Policies for Traded Commodities</t>
  </si>
  <si>
    <t>mnsc.1110.1434</t>
  </si>
  <si>
    <t>Density Forecasting of Intraday Call Center Arrivals Using Models Based on Exponential Smoothing</t>
  </si>
  <si>
    <t>mnsc.1110.1438</t>
  </si>
  <si>
    <t>Cutting in Line: Social Norms in Queues</t>
  </si>
  <si>
    <t>mnsc.1110.1442</t>
  </si>
  <si>
    <t>Managing an Available-to-Promise Assembly System with Dynamic Short-Term Pseudo-Order Forecast</t>
  </si>
  <si>
    <t>mnsc.1110.1448</t>
  </si>
  <si>
    <t>Broadening Focus: Spillovers, Complementarities, and Specialization in the Hospital Industry</t>
  </si>
  <si>
    <t>mnsc.1110.1456</t>
  </si>
  <si>
    <t>Relicensing as a Secondary Market Strategy</t>
  </si>
  <si>
    <t>mnsc.1110.1465</t>
  </si>
  <si>
    <t>Impact of Performance-Based Contracting on Product Reliability: An Empirical Analysis</t>
  </si>
  <si>
    <t>mnsc.1110.1467</t>
    <phoneticPr fontId="3" type="noConversion"/>
  </si>
  <si>
    <t>Information Transmission and the Bullwhip Effect: An Empirical Investigation</t>
  </si>
  <si>
    <t>mnsc.1110.1469</t>
  </si>
  <si>
    <t>Consumption Externality and Yield Uncertainty in the Influenza Vaccine Supply Chain: Interventions in Demand and Supply Sides</t>
  </si>
  <si>
    <t>mnsc.1110.1471</t>
  </si>
  <si>
    <t>An Evidence-Based Incentive System for Medicare's End-Stage Renal Disease Program</t>
  </si>
  <si>
    <t>mnsc.1110.1473</t>
  </si>
  <si>
    <t>Advance Selling When Consumers Regret</t>
  </si>
  <si>
    <t>mnsc.1110.1481</t>
  </si>
  <si>
    <t>The Strategic Perils of Low Cost Outsourcing</t>
  </si>
  <si>
    <t>mnsc.1110.1482</t>
  </si>
  <si>
    <t>Specialization and Variety in Repetitive Tasks: Evidence from a Japanese Bank</t>
  </si>
  <si>
    <t>mnsc.1110.1489</t>
  </si>
  <si>
    <t>Product and Price Competition with Satiation Effects</t>
  </si>
  <si>
    <t>mnsc.1110.1496</t>
  </si>
  <si>
    <t>Combinatorial Auctions for Procurement: An Empirical Study of the Chilean School Meals Auction</t>
  </si>
  <si>
    <t>mnsc.1110.1503</t>
  </si>
  <si>
    <t>Outsourcing a Two-Level Service Process</t>
  </si>
  <si>
    <t>mnsc.1110.1511</t>
  </si>
  <si>
    <t>Supply-Side Story: Risks, Guarantees, Competition, and Information Asymmetry</t>
  </si>
  <si>
    <t>mnsc.1110.1512</t>
  </si>
  <si>
    <t>The Relational Advantages of Intermediation</t>
  </si>
  <si>
    <t>mnsc.1120.1523</t>
    <phoneticPr fontId="3" type="noConversion"/>
  </si>
  <si>
    <t>Supply Chain Performance Under Market Valuation: An Operational Approach to Restore Efficiency</t>
  </si>
  <si>
    <t>mnsc.1120.1524</t>
  </si>
  <si>
    <t>Managing Disruption Risk: The Interplay Between Operations and Insurance</t>
  </si>
  <si>
    <t>mnsc.1120.1531</t>
  </si>
  <si>
    <t>Modeling Bounded Rationality in Capacity Allocation Games with the Quantal Response Equilibrium</t>
  </si>
  <si>
    <t>mnsc.1120.1533</t>
  </si>
  <si>
    <t>Large-Scale Service Marketplaces: The Role of the Moderating Firm</t>
  </si>
  <si>
    <t>mnsc.1120.1539</t>
  </si>
  <si>
    <t>When Does It Pay to Delay Supplier Qualification? Theory and Experiments</t>
  </si>
  <si>
    <t>mnsc.1120.1549</t>
  </si>
  <si>
    <t>On the Efficiency-Fairness Trade-off</t>
  </si>
  <si>
    <t>mnsc.1120.1564</t>
  </si>
  <si>
    <t>Dynamic Pricing Competition with Strategic Customers Under Vertical Product Differentiation</t>
  </si>
  <si>
    <t>mnsc.1120.1573</t>
  </si>
  <si>
    <t>Collaborative Cost Reduction and Component Procurement Under Information Asymmetry</t>
  </si>
  <si>
    <t>mnsc.1120.1576</t>
  </si>
  <si>
    <t>Diagnostic Accuracy Under Congestion</t>
  </si>
  <si>
    <t>mnsc.1120.1581</t>
  </si>
  <si>
    <t>Mechanism Design for Capacity Planning Under Dynamic Evolutions of Asymmetric Demand Forecasts</t>
  </si>
  <si>
    <t>mnsc.1120.1591</t>
  </si>
  <si>
    <t>Revenue Sharing in Airline Alliances</t>
  </si>
  <si>
    <t>mnsc.1120.1606</t>
  </si>
  <si>
    <t>On Hospice Operations Under Medicare Reimbursement Policies</t>
  </si>
  <si>
    <t>mnsc.1120.1610</t>
  </si>
  <si>
    <t>A Nonparametric Approach to Modeling Choice with Limited Data</t>
  </si>
  <si>
    <t>mnsc.1120.1617</t>
  </si>
  <si>
    <t>Newsvendor Demand Chasing Revisited</t>
  </si>
  <si>
    <t>mnsc.1120.1622</t>
  </si>
  <si>
    <t>Competitive Price-Matching Guarantees: Equilibrium Analysis of the Availability Verification Clause Under Demand Uncertainty</t>
  </si>
  <si>
    <t>mnsc.1120.1626</t>
  </si>
  <si>
    <t>Managing Strategic Inventories via Manufacturer-to-Consumer Rebates</t>
  </si>
  <si>
    <t>mnsc.1120.1627</t>
  </si>
  <si>
    <t>Revenue Sharing and Information Leakage in a Supply Chain</t>
  </si>
  <si>
    <t>mnsc.1120.1629</t>
  </si>
  <si>
    <t>Control of Dividends, Capital Subscriptions, and Physical Inventories</t>
  </si>
  <si>
    <t>mnsc.1120.1638</t>
  </si>
  <si>
    <t>The Effect of Payment Schemes on Inventory Decisions: The Role of Mental Accounting</t>
  </si>
  <si>
    <t>mnsc.1120.1643</t>
  </si>
  <si>
    <t>Dynamic Capacity Allocation to Customers Who Remember Past Service</t>
  </si>
  <si>
    <t>mnsc.1120.1649</t>
  </si>
  <si>
    <t>Sourcing for Supplier Effort and Competition: Design of the Supply Base and Pricing Mechanism</t>
  </si>
  <si>
    <t>mnsc.1120.1651</t>
  </si>
  <si>
    <t>Does Pooling Purchases Lead to Higher Profits?</t>
  </si>
  <si>
    <t>mnsc.1120.1658</t>
  </si>
  <si>
    <t>Guilt by Association: Strategic Failure Prevention and Recovery Capacity Investments</t>
  </si>
  <si>
    <t>mnsc.1120.1660</t>
  </si>
  <si>
    <t>Inventory Management for an Assembly System Subject to Supply Disruptions</t>
  </si>
  <si>
    <t>mnsc.1120.1661</t>
  </si>
  <si>
    <t>A Game-Theoretic Model of International Influenza Vaccination Coordination</t>
  </si>
  <si>
    <t>mnsc.1120.1662</t>
  </si>
  <si>
    <t>Designing Buyback Contracts for Irrational But Predictable Newsvendors</t>
  </si>
  <si>
    <t>mnsc.1120.1673</t>
  </si>
  <si>
    <t>Implications of Hyperbolic Discounting for Optimal Pricing and Scheduling of Unpleasant Services That Generate Future Benefits</t>
  </si>
  <si>
    <t>mnsc.1120.1679</t>
  </si>
  <si>
    <t>Demand Uncertainty and Excess Supply in Commodity Contracting</t>
  </si>
  <si>
    <t>mnsc.1120.1686</t>
  </si>
  <si>
    <t>Measuring the Effect of Queues on Customer Purchases</t>
  </si>
  <si>
    <t>mnsc.1120.1697</t>
  </si>
  <si>
    <t>Price-Quoting Strategies of an Upstream Supplier</t>
  </si>
  <si>
    <t>mnsc.1120.1705</t>
  </si>
  <si>
    <t>Simple Auctions for Supply Contracts</t>
  </si>
  <si>
    <t>mnsc.2013.1713</t>
  </si>
  <si>
    <t>“Nursevendor Problem”: Personnel Staffing in the Presence of Endogenous Absenteeism</t>
  </si>
  <si>
    <t>mnsc.2013.1725</t>
  </si>
  <si>
    <t>Incentives' Effect in Influenza Vaccination Policy</t>
  </si>
  <si>
    <t>mnsc.2013.1738</t>
  </si>
  <si>
    <t>Coproduct Technologies: Product Line Design and Process Innovation</t>
  </si>
  <si>
    <t>mnsc.2013.1754</t>
  </si>
  <si>
    <t>Optimal Hiring and Retention Policies for Heterogeneous Workers Who Learn</t>
  </si>
  <si>
    <t>mnsc.2013.1760</t>
  </si>
  <si>
    <t>Optimal Design of Social Comparison Effects: Setting Reference Groups and Reference Points</t>
  </si>
  <si>
    <t>mnsc.2013.1762</t>
  </si>
  <si>
    <t>Horizontal Mergers in Multitier Decentralized Supply Chains</t>
  </si>
  <si>
    <t>mnsc.2013.1774</t>
  </si>
  <si>
    <t>Turn-and-Earn Incentives with a Product Line</t>
  </si>
  <si>
    <t>mnsc.2013.1775</t>
    <phoneticPr fontId="3" type="noConversion"/>
  </si>
  <si>
    <t>Managing Retention in Service Relationships</t>
  </si>
  <si>
    <t>mnsc.2013.1777</t>
  </si>
  <si>
    <t>Resource Flexibility and Capital Structure</t>
  </si>
  <si>
    <t>mnsc.2013.1780</t>
  </si>
  <si>
    <t>Supplier Encroachment Under Asymmetric Information</t>
  </si>
  <si>
    <t>mnsc.2013.1782</t>
  </si>
  <si>
    <t>Pricing and Revenue Management: The Value of Coordination</t>
  </si>
  <si>
    <t>mnsc.2013.1803</t>
  </si>
  <si>
    <t>Analysis of Product Rollover Strategies in the Presence of Strategic Customers</t>
  </si>
  <si>
    <t>mnsc.2013.1804</t>
  </si>
  <si>
    <t>Prospect Theory and the Newsvendor Problem</t>
  </si>
  <si>
    <t>mnsc.2013.1814</t>
  </si>
  <si>
    <t>Measuring the Performance of Large-Scale Combinatorial Auctions: A Structural Estimation Approach</t>
  </si>
  <si>
    <t>mnsc.2013.1816</t>
  </si>
  <si>
    <t>Managing Global Sourcing: Inventory Performance</t>
  </si>
  <si>
    <t>mnsc.2013.1819</t>
  </si>
  <si>
    <t>Retail Store Density and the Cost of Greenhouse Gas Emissions</t>
  </si>
  <si>
    <t>mnsc.2013.1821</t>
  </si>
  <si>
    <t>Dynamic Pricing of Perishable Assets Under Competition</t>
  </si>
  <si>
    <t>mnsc.2013.1823</t>
  </si>
  <si>
    <t>Home or Overseas? An Analysis of Sourcing Strategies Under Competition</t>
  </si>
  <si>
    <t>mnsc.2013.1825</t>
  </si>
  <si>
    <t>Observation Bias: The Impact of Demand Censoring on Newsvendor Level and Adjustment Behavior</t>
  </si>
  <si>
    <t>mnsc.2013.1827</t>
  </si>
  <si>
    <t>The Judgment of Garbage: End-of-Pipe Treatment and Waste Reduction</t>
  </si>
  <si>
    <t>mnsc.2013.1835</t>
  </si>
  <si>
    <t>Split-Award Auctions for Supplier Retention</t>
  </si>
  <si>
    <t>mnsc.2013.1842</t>
  </si>
  <si>
    <t>Balancing Acquisition and Retention Spending for Firms with Limited Capacity</t>
  </si>
  <si>
    <t>mnsc.2013.1844</t>
  </si>
  <si>
    <t>Volume Flexibility in Services: The Costs and Benefits of Flexible Labor Resources</t>
  </si>
  <si>
    <t>mnsc.2013.1860</t>
  </si>
  <si>
    <t>Are Consumers Strategic? Structural Estimation from the Air-Travel Industry</t>
  </si>
  <si>
    <t>mnsc.2013.1862</t>
  </si>
  <si>
    <t>Should Event Organizers Prevent Resale of Tickets?</t>
  </si>
  <si>
    <t>mnsc.2013.1885</t>
  </si>
  <si>
    <t>Commissions and Sales Targets Under Competition</t>
  </si>
  <si>
    <t>mnsc.2014.1897</t>
  </si>
  <si>
    <t>Does Inventory Productivity Predict Future Stock Returns? A Retailing Industry Perspective</t>
  </si>
  <si>
    <t>mnsc.2014.1904</t>
    <phoneticPr fontId="3" type="noConversion"/>
  </si>
  <si>
    <t>A Demand Estimation Procedure for Retail Assortment Optimization with Results from Implementations</t>
  </si>
  <si>
    <t>mnsc.2014.1905</t>
  </si>
  <si>
    <t>Trust, Trustworthiness, and Information Sharing in Supply Chains Bridging China and the United States</t>
  </si>
  <si>
    <t>mnsc.2014.1910</t>
  </si>
  <si>
    <t>Subsidizing the Distribution Channel: Donor Funding to Improve the Availability of Malaria Drugs</t>
  </si>
  <si>
    <t>mnsc.2014.1940</t>
  </si>
  <si>
    <t>Push, Pull, or Both? A Behavioral Study of How the Allocation of Inventory Risk Affects Channel Efficiency</t>
  </si>
  <si>
    <t>mnsc.2014.1943</t>
  </si>
  <si>
    <t>Efficiency Analysis of Cournot Competition in Service Industries with Congestion</t>
  </si>
  <si>
    <t>mnsc.2014.1991</t>
  </si>
  <si>
    <t>The Assortment Packing Problem: Multiperiod Assortment Planning for Short-Lived Products</t>
  </si>
  <si>
    <t>mnsc.2014.1996</t>
  </si>
  <si>
    <t>The Value of Operational Flexibility in the Presence of Input and Output Price Uncertainties with Oil Refining Applications</t>
  </si>
  <si>
    <t>mnsc.2013.1854</t>
  </si>
  <si>
    <t>Bargaining for an Assortment</t>
  </si>
  <si>
    <t>mnsc.2013.1874</t>
  </si>
  <si>
    <t>A Comparison of Milestone-Based and Buyout Options Contracts for Coordinating R&amp;D Partnerships</t>
  </si>
  <si>
    <t>mnsc.2013.1888</t>
    <phoneticPr fontId="3" type="noConversion"/>
  </si>
  <si>
    <t>Rationing Capacity in Advance Selling to Signal Quality</t>
  </si>
  <si>
    <t>mnsc.2014.1908</t>
  </si>
  <si>
    <t>Decentralized Procurement in Light of Strategic Inventories</t>
  </si>
  <si>
    <t>mnsc.2014.1915</t>
  </si>
  <si>
    <t>Sponsored Search Marketing: Dynamic Pricing and Advertising for an Online Retailer</t>
  </si>
  <si>
    <t>mnsc.2014.1916</t>
  </si>
  <si>
    <t>Electric Vehicles with a Battery Switching Station: Adoption and Environmental Impact</t>
  </si>
  <si>
    <t>mnsc.2014.1917</t>
  </si>
  <si>
    <t>Stress on the Ward: Evidence of Safety Tipping Points in Hospitals</t>
  </si>
  <si>
    <t>mnsc.2014.1938</t>
  </si>
  <si>
    <t>Dynamic Bargaining in a Supply Chain with Asymmetric Demand Information</t>
  </si>
  <si>
    <t>mnsc.2014.1963</t>
  </si>
  <si>
    <t>Does a Procurement Service Provider Generate Value for the Buyer Through Information About Supply Risks?</t>
  </si>
  <si>
    <t>mnsc.2014.1971</t>
  </si>
  <si>
    <t>Analysis of Tailored Base-Surge Policies in Dual Sourcing Inventory Systems</t>
  </si>
  <si>
    <t>mnsc.2014.1987</t>
  </si>
  <si>
    <t>An Empirical Investigation on the Appointments of Supply Chain and Operations Management Executives</t>
  </si>
  <si>
    <t>mnsc.2014.1992</t>
  </si>
  <si>
    <t>Global Dual Sourcing and Order Smoothing: The Impact of Capacity and Lead Times</t>
  </si>
  <si>
    <t>mnsc.2014.2029</t>
  </si>
  <si>
    <t>Signaling New Product Reliability with After-Sales Service Contracts</t>
  </si>
  <si>
    <t>mnsc.2014.2040</t>
    <phoneticPr fontId="3" type="noConversion"/>
  </si>
  <si>
    <t>A Market Discovery Algorithm to Estimate a General Class of Nonparametric Choice Models</t>
  </si>
  <si>
    <t>mnsc.2014.2047</t>
  </si>
  <si>
    <t>Advance Selling: Effects of Interdependent Consumer Valuations and Seller’s Capacity</t>
  </si>
  <si>
    <t>mnsc.2014.2049</t>
  </si>
  <si>
    <t>Intertemporal Price Discrimination: Structure and Computation of Optimal Policies</t>
  </si>
  <si>
    <t>mnsc.2014.2050</t>
  </si>
  <si>
    <t>Prospect Theory Explains Newsvendor Behavior: The Role of Reference Points</t>
  </si>
  <si>
    <t>mnsc.2014.2055</t>
    <phoneticPr fontId="3" type="noConversion"/>
  </si>
  <si>
    <t>Supply Management in Multiproduct Firms with Fixed Proportions Technology</t>
  </si>
  <si>
    <t>mnsc.2014.2057</t>
  </si>
  <si>
    <t>ICU Admission Control: An Empirical Study of Capacity Allocation and Its Implication for Patient Outcomes</t>
  </si>
  <si>
    <t>mnsc.2014.2058</t>
  </si>
  <si>
    <t>Waiting Patiently: An Empirical Study of Queue Abandonment in an Emergency Department</t>
  </si>
  <si>
    <t>mnsc.2014.2067</t>
  </si>
  <si>
    <t>Optimal Advance Scheduling</t>
  </si>
  <si>
    <t>mnsc.2014.2077</t>
  </si>
  <si>
    <t>An Empirical Investigation of Dynamic Ordering Policies</t>
  </si>
  <si>
    <t>mnsc.2014.2079</t>
  </si>
  <si>
    <t>The Supply Chain Effects of Bankruptcy</t>
  </si>
  <si>
    <t>mnsc.2014.2084</t>
  </si>
  <si>
    <t>The Effectiveness of Field Price Discretion: Empirical Evidence from Auto Lending</t>
  </si>
  <si>
    <t>mnsc.2014.2099</t>
  </si>
  <si>
    <t>Remanufacturing, Third-Party Competition, and Consumers' Perceived Value of New Products</t>
  </si>
  <si>
    <t>mnsc.2014.2103</t>
  </si>
  <si>
    <t>Cleaning House: The Impact of Information Technology Monitoring on Employee Theft and Productivity</t>
  </si>
  <si>
    <t>mnsc.2014.2104</t>
  </si>
  <si>
    <t>Colocation Still Matters: Conformance Quality and the Interdependence of R&amp;D and Manufacturing in the Pharmaceutical Industry</t>
  </si>
  <si>
    <t>mnsc.2014.2110</t>
  </si>
  <si>
    <t>Propagation of Financial Shocks: The Case of Venture Capital</t>
  </si>
  <si>
    <t>mnsc.2014.2118</t>
  </si>
  <si>
    <t>The Diseconomies of Queue Pooling: An Empirical Investigation of Emergency Department Length of Stay</t>
  </si>
  <si>
    <t>mnsc.2014.2132</t>
  </si>
  <si>
    <t>Information Sharing in Supply Chains: An Empirical and Theoretical Valuation</t>
  </si>
  <si>
    <t>mnsc.2014.2093</t>
  </si>
  <si>
    <t>The Impact of Budget Constraints on Flexible vs. Dedicated Technology Choice</t>
  </si>
  <si>
    <t>mnsc.2014.2127</t>
  </si>
  <si>
    <t>Information Sharing in a Supply Chain with a Common Retailer</t>
  </si>
  <si>
    <t>mnsc.2014.2134</t>
  </si>
  <si>
    <t>Strategic Waiting for Consumer-Generated Quality Information: Dynamic Pricing of New Experience Goods</t>
  </si>
  <si>
    <t>mnsc.2014.2138</t>
  </si>
  <si>
    <t>Sourcing Strategies and Supplier Incentives for Short-Life-Cycle Goods</t>
  </si>
  <si>
    <t>mnsc.2014.2141</t>
  </si>
  <si>
    <t>The Impact of Combining Conformance and Experiential Quality on Hospitals’ Readmissions and Cost Performance</t>
  </si>
  <si>
    <t>mnsc.2014.2147</t>
  </si>
  <si>
    <t>Markdown or Everyday Low Price? The Role of Behavioral Motives</t>
  </si>
  <si>
    <t>mnsc.2015.2149</t>
  </si>
  <si>
    <t>Cultivating Disaster Donors Using Data Analytics</t>
  </si>
  <si>
    <t>mnsc.2015.2160</t>
  </si>
  <si>
    <t>Liking and Following and the Newsvendor: Operations and Marketing Policies Under Social Influence</t>
  </si>
  <si>
    <t>mnsc.2015.2161</t>
  </si>
  <si>
    <t>Electricity Trading and Negative Prices: Storage vs. Disposal</t>
  </si>
  <si>
    <t>mnsc.2015.2162</t>
  </si>
  <si>
    <t>Optimal Allocation Without Money: An Engineering Approach</t>
  </si>
  <si>
    <t>mnsc.2015.2163</t>
  </si>
  <si>
    <t>Efficient Implementation of Collective Extended Producer Responsibility Legislation</t>
  </si>
  <si>
    <t>mnsc.2015.2170</t>
  </si>
  <si>
    <t>The Impact of Workaround Difficulty on Frontline Employees’ Response to Operational Failures: A Laboratory Experiment on Medication Administration</t>
  </si>
  <si>
    <t>mnsc.2015.2171</t>
  </si>
  <si>
    <t>Milking the Quality Test: Improving the Milk Supply Chain Under Competing Collection Intermediaries</t>
  </si>
  <si>
    <t>mnsc.2015.2172</t>
  </si>
  <si>
    <t>The Design of Experiential Services with Acclimation and Memory Decay: Optimal Sequence and Duration</t>
  </si>
  <si>
    <t>mnsc.2015.2173</t>
  </si>
  <si>
    <t>The Impact of Demand Uncertainty on Consumer Subsidies for Green Technology Adoption</t>
  </si>
  <si>
    <t>mnsc.2015.2175</t>
  </si>
  <si>
    <t>United We Stand or Divided We Stand? Strategic Supplier Alliances Under Order Default Risk</t>
  </si>
  <si>
    <t>mnsc.2015.2182</t>
  </si>
  <si>
    <t>Contract Preferences and Performance for the Loss-Averse Supplier: Buyback vs. Revenue Sharing</t>
  </si>
  <si>
    <t>mnsc.2015.2185</t>
  </si>
  <si>
    <t>Ad Revenue Optimization in Live Broadcasting</t>
  </si>
  <si>
    <t>mnsc.2015.2187</t>
  </si>
  <si>
    <t>Systematic Risk in Supply Chain Networks</t>
  </si>
  <si>
    <t>mnsc.2015.2189</t>
  </si>
  <si>
    <t>Optimizing Product Launches in the Presence of Strategic Consumers</t>
  </si>
  <si>
    <t>mnsc.2015.2193</t>
  </si>
  <si>
    <t>Provision of Incentives for Information Acquisition: Forecast-Based Contracts vs. Menus of Linear Contracts</t>
  </si>
  <si>
    <t>mnsc.2015.2195</t>
  </si>
  <si>
    <t>Service Competition and Product Quality in the U.S. Automobile Industry</t>
  </si>
  <si>
    <t>mnsc.2015.2204</t>
  </si>
  <si>
    <t>Inventory Pooling Under Heavy-Tailed Demand</t>
  </si>
  <si>
    <t>mnsc.2015.2222</t>
    <phoneticPr fontId="3" type="noConversion"/>
  </si>
  <si>
    <t>The Exact Distribution of the Hansen–Jagannathan Bound</t>
  </si>
  <si>
    <t>mnsc.2015.2227</t>
    <phoneticPr fontId="3" type="noConversion"/>
  </si>
  <si>
    <t>A Simple Heuristic for Joint Inventory and Pricing Models with Lead Time and Backorders</t>
  </si>
  <si>
    <t>mnsc.2015.2248</t>
  </si>
  <si>
    <t>Supply Chain Contract Design Under Financial Constraints and Bankruptcy Costs</t>
  </si>
  <si>
    <t>mnsc.2015.2256</t>
  </si>
  <si>
    <t>Responsible Sourcing in Supply Chains</t>
  </si>
  <si>
    <t>mnsc.2015.2259</t>
  </si>
  <si>
    <t>The Sum and Its Parts: Judgmental Hierarchical Forecasting</t>
  </si>
  <si>
    <t>mnsc.2015.2264</t>
  </si>
  <si>
    <t>Inferring Quality from Wait Time</t>
  </si>
  <si>
    <t>mnsc.2015.2273</t>
  </si>
  <si>
    <t>Bargaining in Supply Chains</t>
  </si>
  <si>
    <t>mnsc.2015.2280</t>
  </si>
  <si>
    <t>Hospital Readmissions Reduction Program: An Economic and Operational Analysis</t>
  </si>
  <si>
    <t>mnsc.2015.2302</t>
  </si>
  <si>
    <t>Robust Scheduling Practices in the U.S. Airline Industry: Costs, Returns, and Inefficiencies</t>
  </si>
  <si>
    <t>mnsc.2015.2329</t>
  </si>
  <si>
    <t>On the Effectiveness of Uniform Subsidies in Increasing Market Consumption</t>
  </si>
  <si>
    <t>mnsc.2015.2335</t>
  </si>
  <si>
    <t>How Do Delay Announcements Shape Customer Behavior? An Empirical Study</t>
  </si>
  <si>
    <t>mnsc.2015.2338</t>
  </si>
  <si>
    <t>Newsvendor Mergers</t>
  </si>
  <si>
    <t>mnsc.2015.2348</t>
  </si>
  <si>
    <t>The Strategic Role of Business Insurance</t>
  </si>
  <si>
    <t>mnsc.2015.2352</t>
  </si>
  <si>
    <t>Learning by Doing in Multiproduct Manufacturing: Variety, Customizations, and Overlapping Product Generations</t>
  </si>
  <si>
    <t>mnsc.2015.2355</t>
  </si>
  <si>
    <t>On the Impact of Uncertain Cost Reduction When Selling to Strategic Customers</t>
  </si>
  <si>
    <t>mnsc.2015.2358</t>
    <phoneticPr fontId="3" type="noConversion"/>
  </si>
  <si>
    <t>Win-Win Capacity Allocation Contracts in Coproduction and Codistribution Alliances</t>
  </si>
  <si>
    <t>mnsc.2015.2368</t>
  </si>
  <si>
    <t>Queueing Models of Case Managers</t>
  </si>
  <si>
    <t>mnsc.2015.2373</t>
  </si>
  <si>
    <t>Incentive Alignment and Coordination of Project Supply Chains</t>
  </si>
  <si>
    <t>mnsc.2015.2378</t>
  </si>
  <si>
    <t>Dynamic Pricing in the Presence of Social Learning and Strategic Consumers</t>
  </si>
  <si>
    <t>mnsc.2015.2380</t>
  </si>
  <si>
    <t>Agility and Proximity Considerations in Supply Chain Design</t>
  </si>
  <si>
    <t>mnsc.2015.2387</t>
  </si>
  <si>
    <t>Past the Point of Speeding Up: The Negative Effects of Workload Saturation on Efficiency and Patient Severity</t>
  </si>
  <si>
    <t>mnsc.2015.2399</t>
  </si>
  <si>
    <t>The Potential of Servicizing as a Green Business Model</t>
  </si>
  <si>
    <t>mnsc.2015.2400</t>
  </si>
  <si>
    <t>Motivating Process Compliance Through Individual Electronic Monitoring: An Empirical Examination of Hand Hygiene in Healthcare</t>
  </si>
  <si>
    <t>mnsc.2015.2407</t>
  </si>
  <si>
    <t>Experimental Evidence of Pooling Outcomes Under Information Asymmetry</t>
  </si>
  <si>
    <t>mnsc.2016.2479</t>
  </si>
  <si>
    <t>Channel Integration, Sales Dispersion, and Inventory Management</t>
  </si>
  <si>
    <t>mnsc.2016.2605</t>
  </si>
  <si>
    <t>Multiattribute Loss Aversion and Reference Dependence: Evidence from the Performing Arts Industry</t>
  </si>
  <si>
    <t>mnsc.2016.2610</t>
  </si>
  <si>
    <t>Humans Are Not Machines: The Behavioral Impact of Queueing Design on Service Time</t>
  </si>
  <si>
    <t>mnsc.2016.2678</t>
  </si>
  <si>
    <t>Are Markets with Loss-Averse Consumers More Sensitive to Losses?</t>
  </si>
  <si>
    <t>mnsc.2016.2683</t>
  </si>
  <si>
    <t>A Partial-Order-Based Model to Estimate Individual Preferences Using Panel Data</t>
  </si>
  <si>
    <t>mnsc.2016.2697</t>
  </si>
  <si>
    <t>Crowdsourcing Exploration</t>
  </si>
  <si>
    <t>mnsc.2016.2704</t>
  </si>
  <si>
    <t>When Waiting to See a Doctor Is Less Irritating: Understanding Patient Preferences and Choice Behavior in Appointment Scheduling</t>
  </si>
  <si>
    <t>mnsc.2016.2708</t>
  </si>
  <si>
    <t>Offline Assortment Optimization in the Presence of an Online Channel</t>
  </si>
  <si>
    <t>mnsc.2016.2721</t>
  </si>
  <si>
    <t>Variety and Experience: Learning and Forgetting in the Use of Surgical Devices</t>
  </si>
  <si>
    <t>mnsc.2017.2724</t>
  </si>
  <si>
    <t>Revenue-Maximizing Mechanisms with Strategic Customers and Unknown, Markovian Demand</t>
  </si>
  <si>
    <t>mnsc.2017.2728</t>
  </si>
  <si>
    <t>Self-Regulation of an Unobservable Queue</t>
  </si>
  <si>
    <t>mnsc.2017.2729</t>
  </si>
  <si>
    <t>Choosing an n-Pack of Substitutable Products</t>
  </si>
  <si>
    <t>mnsc.2017.2738</t>
  </si>
  <si>
    <t>Incentives in Contests with Heterogeneous Solvers</t>
  </si>
  <si>
    <t>mnsc.2017.2740</t>
  </si>
  <si>
    <t>The Operational Advantages of Threshold Discounting Offers</t>
  </si>
  <si>
    <t>mnsc.2017.2743</t>
  </si>
  <si>
    <t>Contract Design by Service Providers with Private Effort</t>
  </si>
  <si>
    <t>mnsc.2017.2745</t>
  </si>
  <si>
    <t>Closing the Productivity Gap: Improving Worker Productivity Through Public Relative Performance Feedback and Validation of Best Practices</t>
  </si>
  <si>
    <t>mnsc.2017.2747</t>
    <phoneticPr fontId="3" type="noConversion"/>
  </si>
  <si>
    <t>Efficient Ignorance: Information Heterogeneity in a Queue</t>
  </si>
  <si>
    <t>mnsc.2017.2753</t>
  </si>
  <si>
    <t>Competition-Based Dynamic Pricing in Online Retailing: A Methodology Validated with Field Experiments</t>
  </si>
  <si>
    <t>mnsc.2017.2755</t>
  </si>
  <si>
    <t>Pricing When Customers Have Limited Attention</t>
  </si>
  <si>
    <t>mnsc.2017.2771</t>
  </si>
  <si>
    <t>The Value of “Bespoke”: Demand Learning, Preference Learning, and Customer Behavior</t>
  </si>
  <si>
    <t>mnsc.2017.2781</t>
  </si>
  <si>
    <t>Impact of Queue Configuration on Service Time: Evidence from a Supermarket</t>
  </si>
  <si>
    <t>mnsc.2017.2787</t>
  </si>
  <si>
    <t>Omnichannel Service Operations with Online and Offline Self-Order Technologies</t>
  </si>
  <si>
    <t>mnsc.2017.2810</t>
  </si>
  <si>
    <t>Discretionary Task Ordering: Queue Management in Radiological Services</t>
  </si>
  <si>
    <t>mnsc.2017.2824</t>
  </si>
  <si>
    <t>Coordinated Logistics with a Truck and a Drone</t>
  </si>
  <si>
    <t>mnsc.2017.2862</t>
    <phoneticPr fontId="3" type="noConversion"/>
  </si>
  <si>
    <t>Dynamic Pricing Under Debt: Spiraling Distortions and Efficiency Losses</t>
  </si>
  <si>
    <t>mnsc.2015.2411</t>
  </si>
  <si>
    <t>Creating Reciprocal Value Through Operational Transparency</t>
  </si>
  <si>
    <t>mnsc.2015.2415</t>
  </si>
  <si>
    <t>Is Operating Flexibility Harmful Under Debt?</t>
  </si>
  <si>
    <t>mnsc.2016.2425</t>
  </si>
  <si>
    <t>Does the Past Predict the Future? The Case of Delay Announcements in Service Systems</t>
  </si>
  <si>
    <t>mnsc.2016.2430</t>
  </si>
  <si>
    <t>Online Grocery Retail: Revenue Models and Environmental Impact</t>
  </si>
  <si>
    <t>mnsc.2016.2441</t>
  </si>
  <si>
    <t>The Impact of Delays on Service Times in the Intensive Care Unit</t>
  </si>
  <si>
    <t>mnsc.2016.2445</t>
  </si>
  <si>
    <t>Bundled Payment vs. Fee-for-Service: Impact of Payment Scheme on Performance</t>
  </si>
  <si>
    <t>mnsc.2016.2448</t>
  </si>
  <si>
    <t>Dynamic Product Rotation in the Presence of Strategic Customers</t>
  </si>
  <si>
    <t>mnsc.2016.2454</t>
  </si>
  <si>
    <t>Higher Prices for Larger Quantities? Nonmonotonic Price–Quantity Relations in B2B Markets</t>
  </si>
  <si>
    <t>mnsc.2016.2456</t>
    <phoneticPr fontId="3" type="noConversion"/>
  </si>
  <si>
    <t>Plant Operations and Product Recalls in the Automotive Industry: An Empirical Investigation</t>
  </si>
  <si>
    <t>mnsc.2016.2458</t>
  </si>
  <si>
    <t>Supplier Competition and Cost Improvement</t>
  </si>
  <si>
    <t>mnsc.2016.2466</t>
  </si>
  <si>
    <t>Sourcing Under Supplier Responsibility Risk: The Effects of Certification, Audit, and Contingency Payment</t>
  </si>
  <si>
    <t>mnsc.2016.2471</t>
  </si>
  <si>
    <t>Disruption Risk and Optimal Sourcing in Multitier Supply Networks</t>
  </si>
  <si>
    <t>mnsc.2016.2473</t>
  </si>
  <si>
    <t>Omnichannel Retail Operations with Buy-Online-and-Pick-up-in-Store</t>
  </si>
  <si>
    <t>mnsc.2016.2500</t>
  </si>
  <si>
    <t>Do Bags Fly Free? An Empirical Analysis of the Operational Implications of Airline Baggage Fees</t>
  </si>
  <si>
    <t>mnsc.2016.2512</t>
  </si>
  <si>
    <t>Gatekeepers at Work: An Empirical Analysis of a Maternity Unit</t>
  </si>
  <si>
    <t>mnsc.2016.2515</t>
  </si>
  <si>
    <t>Inventory, Risk Shifting, and Trade Credit</t>
  </si>
  <si>
    <t>mnsc.2016.2516</t>
  </si>
  <si>
    <t>Early Task Initiation and Other Load-Adaptive Mechanisms in the Emergency Department</t>
  </si>
  <si>
    <t>mnsc.2016.2518</t>
    <phoneticPr fontId="3" type="noConversion"/>
  </si>
  <si>
    <t>The Sources of the Communication Gap</t>
  </si>
  <si>
    <t>mnsc.2016.2521</t>
  </si>
  <si>
    <t>Task Decomposition and Newsvendor Decision Making</t>
  </si>
  <si>
    <t>mnsc.2016.2523</t>
  </si>
  <si>
    <t>Do Mandatory Overtime Laws Improve Quality? Staffing Decisions and Operational Flexibility of Nursing Homes</t>
  </si>
  <si>
    <t>mnsc.2016.2526</t>
  </si>
  <si>
    <t>Monopoly Pricing in the Presence of Social Learning</t>
  </si>
  <si>
    <t>mnsc.2016.2527</t>
  </si>
  <si>
    <t>Strategic Communication for Capacity Alignment with Pricing in a Supply Chain</t>
  </si>
  <si>
    <t>mnsc.2016.2537</t>
  </si>
  <si>
    <t>A Behavioral Model of Forecasting: Naive Statistics on Mental Samples</t>
  </si>
  <si>
    <t>mnsc.2016.2576</t>
  </si>
  <si>
    <t>Impact of Electricity Pricing Policies on Renewable Energy Investments and Carbon Emissions</t>
  </si>
  <si>
    <t>mnsc.2016.2600</t>
  </si>
  <si>
    <t>Sharing Aggregate Inventory Information with Customers: Strategic Cross-Selling and Shortage Reduction</t>
  </si>
  <si>
    <t>mnsc.2016.2607</t>
  </si>
  <si>
    <t>Asymptotic Optimality of Tailored Base-Surge Policies in Dual-Sourcing Inventory Systems</t>
  </si>
  <si>
    <t>mnsc.2016.2617</t>
  </si>
  <si>
    <t>Information Sharing, Advice Provision, or Delegation: What Leads to Higher Trust and Trustworthiness?</t>
  </si>
  <si>
    <t>mnsc.2016.2626</t>
  </si>
  <si>
    <t>Strategic Behavior of Suppliers in the Face of Production Disruptions</t>
  </si>
  <si>
    <t>mnsc.2016.2632</t>
  </si>
  <si>
    <t>The Impact of Supply Chains on Firm-Level Productivity</t>
  </si>
  <si>
    <t>mnsc.2016.2640</t>
  </si>
  <si>
    <t>Maintaining Beliefs in the Face of Negative News: The Moderating Role of Experience</t>
  </si>
  <si>
    <t>mnsc.2016.2655</t>
  </si>
  <si>
    <t>Cognitive Hierarchy in Capacity Allocation Games</t>
  </si>
  <si>
    <t>mnsc.2016.2661</t>
  </si>
  <si>
    <t>Randomized Markdowns and Online Monitoring</t>
  </si>
  <si>
    <t>mnsc.2016.2674</t>
  </si>
  <si>
    <t>Resource Pooling and Allocation Policies to Deliver Differentiated Service</t>
  </si>
  <si>
    <t>mnsc.2016.2682</t>
  </si>
  <si>
    <t>Socially and Environmentally Responsible Value Chain Innovations: New Operations Management Research Opportunities</t>
  </si>
  <si>
    <t>mnsc.2016.2684</t>
    <phoneticPr fontId="3" type="noConversion"/>
  </si>
  <si>
    <t>Offline Showrooms in Omnichannel Retail: Demand and Operational Benefits</t>
  </si>
  <si>
    <t>mnsc.2016.2702</t>
  </si>
  <si>
    <t>Multichannel Distribution Strategy: Selling to a Competing Buyer with Limited Supplier Capacity</t>
  </si>
  <si>
    <t>mnsc.2016.2709</t>
  </si>
  <si>
    <t>Ideation–Execution Transition in Product Development: An Experimental Analysis</t>
  </si>
  <si>
    <t>mnsc.2016.2716</t>
  </si>
  <si>
    <t>An Experimental Investigation of Managing Quality Through Monetary and Relational Incentives</t>
  </si>
  <si>
    <t>mnsc.2017.2748</t>
  </si>
  <si>
    <t>Promoting Change from the Outside: Directing Managerial Attention in the Implementation of Environmental Improvements</t>
  </si>
  <si>
    <t>mnsc.2017.2783</t>
  </si>
  <si>
    <t>Pricing of Conditional Upgrades in the Presence of Strategic Consumers</t>
  </si>
  <si>
    <t>mnsc.2017.2790</t>
  </si>
  <si>
    <t>The Impact of Consumer Search Cost on Assortment Planning and Pricing</t>
  </si>
  <si>
    <t>mnsc.2017.2799</t>
  </si>
  <si>
    <t>Trade Credit, Risk Sharing, and Inventory Financing Portfolios</t>
  </si>
  <si>
    <t>mnsc.2017.2805</t>
  </si>
  <si>
    <t>Designing Incentive Systems for Truthful Forecast Information Sharing Within a Firm</t>
  </si>
  <si>
    <t>mnsc.2017.2817</t>
  </si>
  <si>
    <t>Can Trustworthiness in a Supply Chain Be Signaled?</t>
  </si>
  <si>
    <t>mnsc.2017.2820</t>
    <phoneticPr fontId="3" type="noConversion"/>
  </si>
  <si>
    <t>Price to Compete … with Many: How to Identify Price Competition in High-Dimensional Space</t>
  </si>
  <si>
    <t>mnsc.2017.2837</t>
  </si>
  <si>
    <t>Procurement Policies for Mobile-Promotion Platforms</t>
  </si>
  <si>
    <t>product/process redesign; product differentiation; mathematical models</t>
  </si>
  <si>
    <t>marketing; competitive strategy; Nash equilibrium; bilinear-quadratic differential game; noncooperative</t>
  </si>
  <si>
    <t>-</t>
  </si>
  <si>
    <t>linear programming; scheduling; manufacturing; object-oriented; queueing; queueing networks; Markov chains</t>
  </si>
  <si>
    <t>inventory systems; Markov decision models; dynamic programming</t>
  </si>
  <si>
    <t>inventory-production; stochastic; transportation; models; dynamic programming; applications; probability; Markov processes</t>
  </si>
  <si>
    <t>retail promotions; pricing; mixed strategies</t>
  </si>
  <si>
    <t>integrated inventory and vehicle routing; multiechelon multiproduct distribution systems; power-of-two policies</t>
  </si>
  <si>
    <t>inventory management; random deal offerings; stocking policies; price discounts</t>
  </si>
  <si>
    <t>R&amp;D strategy; product development and market structure; computer industry</t>
  </si>
  <si>
    <t>product delays; event studies; stock market response</t>
  </si>
  <si>
    <t>product development; concurrent engineering; overlapping</t>
  </si>
  <si>
    <t>time-to-market; new product development; product prototyping; hazard function models</t>
  </si>
  <si>
    <t>product development; system dynamics; causal loop modeling; total quality management</t>
  </si>
  <si>
    <t>problem-solving; adaptive learning; quality; knowledge; organizational capabilities</t>
  </si>
  <si>
    <t>organizational behavior; quality; simulation; system dynamics; TQM</t>
  </si>
  <si>
    <t>process improvement; quality management; value chain; competitive advantage; organizational design</t>
  </si>
  <si>
    <t>logistics; service management; after-sales service; multiechelon inventory</t>
  </si>
  <si>
    <t>supply chain management; information distortion; information integration; production and inventory management</t>
  </si>
  <si>
    <t>inventory; channels; lead time; service level; Bayesian models</t>
  </si>
  <si>
    <t>supply chain management; international operations management; inventory management</t>
  </si>
  <si>
    <t>international operations; exchange rate variability; optimal policies; setup costs; synthetic fiber industry</t>
  </si>
  <si>
    <t>production/scheduling; electronics manufacturing; Markov decision processes</t>
  </si>
  <si>
    <t>boundaries of firm; incomplete information; internal employee versus outside supplier; assignment of tasks; outsourcing; control system</t>
  </si>
  <si>
    <t>preventive maintenance; multi-logit regression; binary integer programming</t>
  </si>
  <si>
    <t>inventory management; setup reduction; economic order quantity models</t>
  </si>
  <si>
    <t>inventory/production; approximations; stochastic models; service level</t>
  </si>
  <si>
    <t>statistical process control; on-line sensor; economic models</t>
  </si>
  <si>
    <t>manufacturing flexibility; operations strategy; manufacturing improvement; computer-integrated manufacturing; plant management; workforce experience; flexible manufacturing systems</t>
  </si>
  <si>
    <t>inventory/production; inventory rationing; dynamic programming/optimal control; applications</t>
  </si>
  <si>
    <t>production/inventory; queueing system; priority scheduling; capacity management</t>
  </si>
  <si>
    <t>quality control; inspection decisions; electronics manufacturing</t>
  </si>
  <si>
    <t>dynamic statistical process control; Bayesian dynamic programming; inspection delay; quality control; sequential sampling; lot sizing; scheduled maintenance and restoration; inspection deferral; inspection cancellation</t>
  </si>
  <si>
    <t>empirical study; just-in-time manufacturing; manufacturing performance</t>
  </si>
  <si>
    <t>total quality management; quality awards; operating income; sales; costs; financial performance</t>
  </si>
  <si>
    <t>stability; production planning; uncertain production system; linear control rule; approximate analysis</t>
  </si>
  <si>
    <t>coordination; supply chain; newsboy model</t>
  </si>
  <si>
    <t>pull systems; just-in-time; production control; supply chain management</t>
  </si>
  <si>
    <t>inventory; joint replenishment; ordering policies</t>
  </si>
  <si>
    <t>innovation; technological change; expectation formation; absorptive capacity</t>
  </si>
  <si>
    <t>absorptive capacity; R&amp;D; firm learning</t>
  </si>
  <si>
    <t>inventory; lead time; Bayesian updating; fashion buying; backup agreements</t>
  </si>
  <si>
    <t>production inventory systems; random disruptions; operating characteristics; stocking policies</t>
  </si>
  <si>
    <t>marketing; advertising; competitive strategy; games; differential; noncooperative</t>
  </si>
  <si>
    <t>Assembly System Design; Branch and Cut; Strong Cutting planes; Integer Programming; Manufacturing Systems</t>
  </si>
  <si>
    <t>Capacity Expansion; Equipment Replacement; Technology Adoption models; Stochastic Dynamic Programming; Management of Technology</t>
  </si>
  <si>
    <t>Manufacturing; Automated Systems</t>
  </si>
  <si>
    <t>Computer/Electronic Industry; Semiconductor Manufacturing; Inspection; Optimal Testing Strategies</t>
  </si>
  <si>
    <t>Job Shop Scheduling; Maximum Lateness; Simulation</t>
  </si>
  <si>
    <t>Quality Improvement; Process Improvement; Learning Effects; Quality Costs; Productivity</t>
  </si>
  <si>
    <t>Queueing Networks; Leadtime Estimation; Lot Size; Multimachine Scheduling</t>
  </si>
  <si>
    <t>Multi-Echelon; Inventory-Routing; Probability; Vehicle Routing; Supply Chain Management</t>
  </si>
  <si>
    <t>Quality; Organizational Learning; Technological Knowledge; Learning by Experimentation</t>
  </si>
  <si>
    <t>Acquisition Policy; EOQ; Single-item; Multi-supplier System</t>
  </si>
  <si>
    <t>Pricing; Incentive; Delay Cost; Service Facility; Joint Production; Optimal Design of Queues</t>
  </si>
  <si>
    <t>Supply Chain Management; Stochastic Demand; Batch Ordering; Centralized Information; Electronic Data Interchange</t>
  </si>
  <si>
    <t>(s, S) Inventory Systems; Random Lead Times; Service Level Constraint; Constrained Simulation Optimization; Feasible Directions Search; Perturbation Analysis</t>
  </si>
  <si>
    <t>Inventory/Production; Heuristics; Bounds; Minmax Analysis; Sensitivity Analysis; Stochastic Models of Inventory with Fixed Costs</t>
  </si>
  <si>
    <t>Optimal Pricing; Service Facility; Optimal Design of Queues; Stable Equilibrium; Chaos</t>
  </si>
  <si>
    <t>Pricing; Returns Policies; Newsboy; Manufacturing/Marketing Interface; Supply Chain</t>
  </si>
  <si>
    <t>Marketing; Pricing; Retailing</t>
  </si>
  <si>
    <t>Moment Estimation; Mean Estimation; Standard Deviation Estimation; Subjective Fractiles</t>
  </si>
  <si>
    <t>Network Promotions; Competition; Timing of Commercials; Competitive Strategies</t>
  </si>
  <si>
    <t>Convexity; Convex; Inventory; Backorders; Stockouts</t>
  </si>
  <si>
    <t>Marketing; Models; Managers; Segmentation</t>
  </si>
  <si>
    <t>Marketing; Decision Support Systems; Managerial Decision Making</t>
  </si>
  <si>
    <t>Discrete Lotsizing and Scheduling; Sequence-Dependent Setup Times and Setup Costs; Batch Sequencing; Branch-and-Bound Algorithm; Bounding/Dominance Rules</t>
  </si>
  <si>
    <t>Line Balancing; U-Shaped Layouts; Optimization</t>
  </si>
  <si>
    <t>Economic Lot Sizing; Dynamic Programming; Computational Complexity</t>
  </si>
  <si>
    <t>Lot Sizing; General Assembly System; Heuristics; Integer Programming</t>
  </si>
  <si>
    <t>Product Variety; Make-to-Order Production Systems; Queueing; Polling Models</t>
  </si>
  <si>
    <t>Capacitated Production-Inventory System; Production-Priority Policy; Inventory-Replenishment Policy</t>
  </si>
  <si>
    <t>Product Development; Concurrent Engineering; Simultaneous Engineering; Overlapping; Communication Policy; Frontloading; Engineering Changes; Optimization</t>
  </si>
  <si>
    <t>Flexibility; Technology; Strategy; Capacity; Investment; Prices; Operational Hedging; Newsvendor Model</t>
  </si>
  <si>
    <t>quality; competition; cooperation; oligopoly; investment</t>
  </si>
  <si>
    <t>Multi-stage Systems; Random Yield; Dynamic Programming Application; Production Decision; Setup Cost; Capacity Uncertainty</t>
  </si>
  <si>
    <t>Forecast Horizon; Dynamic Lot Sizing; Time-varying Costs</t>
  </si>
  <si>
    <t>empirical study; just-in-time manufacturing; performance; manufacturer size; logistic regression</t>
  </si>
  <si>
    <t>heuristics; changeovers; queueing; polling; manufacturing</t>
  </si>
  <si>
    <t>information sharing; (s, S) policy; optimal policies; capacitated production-inventory model; infinitesimal perturbation analysis</t>
  </si>
  <si>
    <t>lead time; capacity planning; demand uncertainty; electric power systems</t>
  </si>
  <si>
    <t>supply chain management; supply contracts; quantity flexibility; coordination; forecasting; forecast revision; materials planning</t>
  </si>
  <si>
    <t>supply contracts; global operations; flexibility; binomial lattice</t>
  </si>
  <si>
    <t>inventory control; service parts; emergency supply</t>
  </si>
  <si>
    <t>inventory; uncertain cost; demand forecast updating</t>
  </si>
  <si>
    <t>variety; inventory; retailing; consumer choice; assortment; optimization; newsboy; fashion; majorization; multinomial logit</t>
  </si>
  <si>
    <t>inventory model; Markov decision process; marketing; promotion; dynamic programming; finite horizon; base-stock policy; threshold policy</t>
  </si>
  <si>
    <t>neural factory; factory model; manufacturing plant model; neural network; neural model of manufacturing; factory focus; product line width</t>
  </si>
  <si>
    <t>generalized Bass model; pricing; optimal strategy; diffusion</t>
  </si>
  <si>
    <t>multi-echelon inventory; stochastic demand; worst case analysis; heuristic policy</t>
  </si>
  <si>
    <t>cellular communications; dynamic pricing; customer segmentation; repeated games</t>
  </si>
  <si>
    <t>inventory; pooling; manufacturer; retailers; competition; cooperation; market search; information system</t>
  </si>
  <si>
    <t>lotsizing; scheduling; sequence-dependent setup costs; column generation; branch and bound</t>
  </si>
  <si>
    <t>scheduling; leadtime; serviceability; tardiness</t>
  </si>
  <si>
    <t>component sharing; product variety; commonality; product platform; product design</t>
  </si>
  <si>
    <t>Bayesian inventory management; unobserved lost sales; information acquisition; dropping products; Bayesian dynamic programming; newsvendor distributions; dimensionality reduction; product profitability; multiple markets; favoring small markets</t>
  </si>
  <si>
    <t>project scheduling/resource constraints; semi-active timetabling</t>
  </si>
  <si>
    <t>product development; concurrent engineering; simultaneous engineering; activity overlapping; time-to-market; electronics industry; regression</t>
  </si>
  <si>
    <t>inventory; productivity; just-in-time manufacturing; auto industry; Japan; empirical study</t>
  </si>
  <si>
    <t>operations management; warehouse management; order batching; storage assignment strategies</t>
  </si>
  <si>
    <t>DEA efficiency; imprecise data; assurance regions</t>
  </si>
  <si>
    <t>supply chain management; incentive alignment; decentralized control; multi-echelon inventory systems; information management</t>
  </si>
  <si>
    <t>capacity allocation; bullwhip effect; supply chain management; game theory</t>
  </si>
  <si>
    <t>manpower scheduling; service operations management; mathematical programming</t>
  </si>
  <si>
    <t>production planning and inventory control; manufacturing; remanufacturing; statistical reorder point models; computational experiments</t>
  </si>
  <si>
    <t>process design; variety management; operations resequencing</t>
  </si>
  <si>
    <t>product variety; assembly lines; auto industry</t>
  </si>
  <si>
    <t>supply chain management; multi-echelon inventory; bullwhip effect</t>
  </si>
  <si>
    <t>lot-sizing; scheduling; resource allocation</t>
  </si>
  <si>
    <t>supply chain; game theory; multiechelon inventory; incentive contracts</t>
  </si>
  <si>
    <t>coordination; production; subcontracting; outsourcing; supply contracts; supply chain; capacity; investment</t>
  </si>
  <si>
    <t>performance/productivity manufacturing; queues; priorities; inventory/production; multi-item</t>
  </si>
  <si>
    <t>supply chain management; information delays; teams; cost centers; incentive compatibility; irrational behavior; the beer game</t>
  </si>
  <si>
    <t>supply chain; game theory; capacity allocation; bull-whip effect; incentive contracts</t>
  </si>
  <si>
    <t>inventory with substitution; bundling policies; newsvendor problem; retail inventories; product line design</t>
  </si>
  <si>
    <t>combining forecasts; exponential smoothing; extrapolation; expert systems; judgment; rule-based forecasting</t>
  </si>
  <si>
    <t>Stochastic Inventory Systems; Base Stock Policies; Approximations</t>
  </si>
  <si>
    <t>Organizational Learning; Learning Curves; Process Innovation</t>
  </si>
  <si>
    <t>Inventory/Production; Inventory Rationing; Dynamic Programming/Optimal Control; Applications</t>
  </si>
  <si>
    <t>supply contracts; coordination; production planning; return option; value of information</t>
  </si>
  <si>
    <t>closed queueing networks; production control; em algorithms; distributed lag model</t>
  </si>
  <si>
    <t>inventory; multi-echelon system; continuous-review; one-for-one policy; repairables; service-parts</t>
  </si>
  <si>
    <t>production planning; pricing; coordination of marketing and operations decisions</t>
  </si>
  <si>
    <t>vendor-managed inventory; freight consolidation; renewal theory</t>
  </si>
  <si>
    <t>lot-sizing; rolling schedules; planning horizon</t>
  </si>
  <si>
    <t>assembly lines; overtime; individual differences; stochastic line balancing</t>
  </si>
  <si>
    <t>bullwhip effect; forecasting; information; inventory; lead time; supply chain; variability</t>
  </si>
  <si>
    <t>supply contracts; coordination; lot sizing; quantity discounts; asymmetric information</t>
  </si>
  <si>
    <t>small groups; networks; group knowledge</t>
  </si>
  <si>
    <t>supply chain management; mathematical models; production planning and inventory control; approximate analysis; electronic data interchange; quick response; information sharing</t>
  </si>
  <si>
    <t>manufacturing; lot-sizing; branch-and-cut; modelling language</t>
  </si>
  <si>
    <t>assemble-to-order systems; performance evaluation; multivariate compound poisson process; (R, nQ) policy; markov chain; uniform distribution</t>
  </si>
  <si>
    <t>software quality and life-cycle productivity; cost of quality; cmm; software process areas; front-end investments</t>
  </si>
  <si>
    <t>inspection planning; information theory</t>
  </si>
  <si>
    <t>newsvendor; newsboy; yield management; capacity allocation; demand management</t>
  </si>
  <si>
    <t>transportation; inventory; dominance rules; branch-and-bound; heuristics</t>
  </si>
  <si>
    <t>supply chain; multi-echelon inventory management; periodic review policies; electronic data interchange</t>
  </si>
  <si>
    <t>cross-functional management; coordination; agency theory; internal markets; incentives; decentralization; global newsvendor; yield management; transfer prices</t>
  </si>
  <si>
    <t>economic lot sizing; perishable inventory; dynamic programming</t>
  </si>
  <si>
    <t>Product Development Decisions; Survey; Literature Review</t>
  </si>
  <si>
    <t>Collaborative Forecasting; CFAR; CPFR; Supply Chain Management</t>
  </si>
  <si>
    <t>Stochastic Inventory Systems; Advance Demand Information; Demand Lead Times</t>
  </si>
  <si>
    <t>Inventory Control; Pooling; Multi-Echelon Models; State-Dependent Rates</t>
  </si>
  <si>
    <t>Lot Sizing; Dynamic Programming; Time Windows</t>
  </si>
  <si>
    <t>Newsvendor Model; Inventory; Demand Uncertainty; Pricing; Service Rate Competition; Fill Rate Competition; Service Levels</t>
  </si>
  <si>
    <t>Global Manufacturing; Multiplant Operations; Optimal Policy; Exchange Rate; Production/Inventory</t>
  </si>
  <si>
    <t>Production Planning; Multiproduct Inventory; Capacity Expansion; Equipment Purchase; Mathematical Programming; Heuristics</t>
  </si>
  <si>
    <t>Product Variety; Supply Chain Structure; Firm Performance</t>
  </si>
  <si>
    <t>Product Development; Design Process Modeling; Concurrent/Sequential/Overlapping Development; Component and System Performance Generation; Software Engineering</t>
  </si>
  <si>
    <t>Transshipments; Newsvendor Model; Nash Equilibrium</t>
  </si>
  <si>
    <t>Testing; Experimentation; Information; Problem Solving; Prototyping; Design; Product Development</t>
  </si>
  <si>
    <t>March Madness; Office Pools; Probability Modeling; Statistical Estimation; Markov Models; Dynamic Programming</t>
  </si>
  <si>
    <t>Inventory; Periodic Review; Emergency Ordering</t>
  </si>
  <si>
    <t>Inventory; Heuristic Approximation; Nonparametric Estimation; Separable Convex Programming; Linear Programming</t>
  </si>
  <si>
    <t>Mixed-model Assembly Lines; Just-in-Time Production; Station-Load/Part-Usage Constraints; Set Partitioning/Column Generation</t>
  </si>
  <si>
    <t>Multi-Item; Multi-Echelon; Inventory Model; Markov Decision Process; Dynamic Programming; Design for Postponement; Capacity</t>
  </si>
  <si>
    <t>Multi-Echelon Systems; Transshipment; Approximation in Inventory Models</t>
  </si>
  <si>
    <t>Probability Models; Consumer Choice Models; Process Design; Supply Chain</t>
  </si>
  <si>
    <t>Supply Chain Management; Information Sharing; Electronic Data Interchange</t>
  </si>
  <si>
    <t>Game Theory; Coordination; Signaling; Asymmetric Information</t>
  </si>
  <si>
    <t>Testing; Prototyping; Learning; Optimal Search; Modularity</t>
  </si>
  <si>
    <t>End Effects; Dynamic Lot Sizing; Ending Inventory Valuation</t>
  </si>
  <si>
    <t>Coordination; Pricing; Quantity Discounts; Supply Chain Management</t>
  </si>
  <si>
    <t>Contract Design; Quality Control; Game Theory; Incomplete Information</t>
  </si>
  <si>
    <t>Planning Under Uncertainty; Contracting; Procurement; Stochastic Optimization</t>
  </si>
  <si>
    <t>Staff Planning; Learning; Capacity Planning; Knowledge Management; Product Development; System Dynamics; Control Theory; Stochastic Dynamic Programming</t>
  </si>
  <si>
    <t>Lot Sizing; Tabu Search; Set-up Carryover</t>
  </si>
  <si>
    <t>Supply-Chain Management; Supply Contracts; Shared Savings; Game Theory; Environmental Management; Indirect Materials</t>
  </si>
  <si>
    <t>Supply Chains; Competition; Pricing; Production; Entry; Fixed Costs</t>
  </si>
  <si>
    <t>Labor Supply; Contract Analysis; Stochastic; Staffing Strategy</t>
  </si>
  <si>
    <t>Production Strategy; International Business; Ownership Structure; Exporting; Joint Ventures; Global Pricing Policy; Hysterisis; Real Options; Exchange Rates; Dynamic Programming</t>
  </si>
  <si>
    <t>Newsvendor Problem; Censored Demands; Stochastic Programming; Dynamic Programming Approximations</t>
  </si>
  <si>
    <t>Resource-Constrained Project Scheduling; Discounted Cash Flows; Branch-And-Bound</t>
  </si>
  <si>
    <t>Channel Coordination; Supply Chain Management; Incentives; Inventory Management</t>
  </si>
  <si>
    <t>Forecasting; Martingale Model of Forecast Evolution; Production/Inventory; Stochastic Models; Queues; Diffusion Models</t>
  </si>
  <si>
    <t>Vendor-Managed Inventory; Stochastic Demand</t>
  </si>
  <si>
    <t>new product development; resource allocation; portfolio selection; portfolio investment; dynamic programming; marginal benefits</t>
  </si>
  <si>
    <t>product development; innovation; technology management</t>
  </si>
  <si>
    <t>service operations; nash equilibrium; coproduction; economies of scale; ECQ; queuing</t>
  </si>
  <si>
    <t>Optimal Auction; Strategic Behavior; Revenue Management; Dynamic Programming; Mechanism Design</t>
  </si>
  <si>
    <t>Inventory/Production; Stock Allocation; Stochastic: Multi-Class; Queues: Make-to-Stock System</t>
  </si>
  <si>
    <t>database management; data security; data perturbation; privacy and confidentiality; copulas</t>
  </si>
  <si>
    <t>bottleneck analysis; braess's paradox; nash equilibrium; externality pricing; queueing network</t>
  </si>
  <si>
    <t>Stochastic Inventory Models; K-Convexity</t>
  </si>
  <si>
    <t>Marketing-Operation Interface; Bass Diffusion Model; New Product Forecasting; Capacity Planning</t>
  </si>
  <si>
    <t>Customer Loyalty; Quality Competition; Bayesian Bandit</t>
  </si>
  <si>
    <t>Inventory/Production; Approximations/Heuristics; Multi-Item; Stochastic Batch Production System</t>
  </si>
  <si>
    <t>Vendor-Managed Inventory; Supply Chain Management; Inventory Management</t>
  </si>
  <si>
    <t>Capacity management; Production management; Capacity expansion; Capacity contraction; Finite lifetime; Stochastic demand; Nonstationary</t>
  </si>
  <si>
    <t>Supply-chain management; Inventory management; Information exchange</t>
  </si>
  <si>
    <t>Multi-Item Systems; Backorders; Demand Correlation; Performance Evaluation; Approximation; Assemble-to-Order; Component Commonality; Product Structure</t>
  </si>
  <si>
    <t>Facility Layout Analysis; Quartic Assignment Problem; Nonlinear Optimization; Heuristics</t>
  </si>
  <si>
    <t>Quality and Process Improvement; Total Quality Management; Investments in Learning; Multistage Manufacturing Systems</t>
  </si>
  <si>
    <t>inventory control; markov-modulated demand; partially observed markov decision process; myopic; limited look-ahead</t>
  </si>
  <si>
    <t>supply chain management; information sharing; inventory control</t>
  </si>
  <si>
    <t>multistage production systems; random yields; rigid demand; rework</t>
  </si>
  <si>
    <t>facility layout; queueing networks; quadratic assignment problem; material handling; performance evaluation</t>
  </si>
  <si>
    <t>supply chain; secondary market; exchanges; market equilibrium</t>
  </si>
  <si>
    <t>user innovation; toolkits; mass customization; product development</t>
  </si>
  <si>
    <t>team replacement; team building; NK model; complex systems</t>
  </si>
  <si>
    <t>channel coordination; supply chain management; incentives; rebates; sales effort</t>
  </si>
  <si>
    <t>Markov Decision Processes; Inventory; Start-up Firms</t>
  </si>
  <si>
    <t>Inventory Policy; System Approach; Item Approach; Approximation</t>
  </si>
  <si>
    <t>Timber harvesting; Stochastic optimisation; Cointegration</t>
  </si>
  <si>
    <t>E-Business;; Information Infrastructure;; Online Markets;; Management Science</t>
  </si>
  <si>
    <t>Dynamic Pricing;; E-Commerce;; Revenue Management;; Inventory</t>
  </si>
  <si>
    <t>E-Business; Information Infrastructure; Online Markets; Management Science</t>
  </si>
  <si>
    <t>Imputed Cost;; Supply Chain Management;; Semiconductor Equipment</t>
  </si>
  <si>
    <t>new product introductions; firm value; personal computer industry; empirical analysis</t>
  </si>
  <si>
    <t>supply chain inventories; service constraints; stochastic demand</t>
  </si>
  <si>
    <t>stochastic inventory systems; advance demand information; multi-echelon; distribution systems; supply chain management</t>
  </si>
  <si>
    <t>Credit-risk Evaluation; Neural Networks; Decision Tables; Classification</t>
  </si>
  <si>
    <t>Inventory Policies; Stochastic Demand; Serial System; Closed-Form Solutions; Sensitivity Analysis</t>
  </si>
  <si>
    <t>Auctions; Sequential; Vickrey; Procurement</t>
  </si>
  <si>
    <t>Inventory Rationing; Service Differentiation; Military Application</t>
  </si>
  <si>
    <t>Demand Reshape; Risk Pooling; Consolidation; Multiproduct; Substitution</t>
  </si>
  <si>
    <t>Resource Management; Flexibility; Integer Programming Optimization; Heuristics</t>
  </si>
  <si>
    <t>Deterministic Queueing; Simulation; Mode Locking; Chaos</t>
  </si>
  <si>
    <t>Stochastic Model Applications; Personnel; Principal–Agent Problems; Routing/Triage</t>
  </si>
  <si>
    <t>Queues with Multiple Arrival Processes; Retail Promotions; Stochastic Inventory/Production Systems</t>
  </si>
  <si>
    <t>Supply Chain; Flexibility; Capacity; Product Allocation</t>
  </si>
  <si>
    <t>Demand Postponement; Capacity Planning; Value of Information</t>
  </si>
  <si>
    <t>Pricing; Delivery; Logistics; Inventory; Just-in-Time; Supplier Management; Supply Chain Competition</t>
  </si>
  <si>
    <t>Inventory Control; Emergency Supply; Lateral Transshipments; Stochastic</t>
  </si>
  <si>
    <t>yield management; revenue management; discrete choice theory; dynamic programming; maximum likelihood estimation; EM method</t>
  </si>
  <si>
    <t>inventory management; purchasing; price changes; discounted cash flow; net present value; annuity stream</t>
  </si>
  <si>
    <t>supply chain management; sales effort; promotional effort; supply contracts; incentives; channel coordination; inventory management; buyback; returns policies; cost sharing; markdown allowance</t>
  </si>
  <si>
    <t>valuation; supply contracts; real options; reaction options; stochastic dynamic programming</t>
  </si>
  <si>
    <t>retail; shelf allocation; metaheuristics</t>
  </si>
  <si>
    <t>cross-training; workforce; agile production; CONWIP</t>
  </si>
  <si>
    <t>assemble to order; stochastic programming; inventory management; order-based component allocation; multidimensional knapsack problems; sample average approximation; heuristics</t>
  </si>
  <si>
    <t>consignment sales; revenue sharing; supply chain management</t>
  </si>
  <si>
    <t>supply chain; beer game; bullwhip effect; quick response systems; experiments</t>
  </si>
  <si>
    <t>speed to market; time pacing; Markov decision processes</t>
  </si>
  <si>
    <t>supply chains; contracting; pricing; asymmetric information</t>
  </si>
  <si>
    <t>retailing; supply chain management; product substitution; inventory management</t>
  </si>
  <si>
    <t>capacity management; competition; pricing under capacity constraints; reward programs</t>
  </si>
  <si>
    <t>marketing research; production planning; resource allocation</t>
  </si>
  <si>
    <t>time to market; new product development; project management; cost and time trade-offs; customer involvement; financial metrics; NPD</t>
  </si>
  <si>
    <t>manufacturing-marketing conflict; manufacturing-marketing coordination; marketing strategy; pricing strategy; product quality; strategic incentive design; game theory</t>
  </si>
  <si>
    <t>supply chain management; information integration; collaboration</t>
  </si>
  <si>
    <t>supply chain management; reverse logistics; remanufacturing; channel structure</t>
  </si>
  <si>
    <t>retailing; marketing/manufacturing interfaces; pricing</t>
  </si>
  <si>
    <t>Nash equilibrium; contracting; coordination; bargaining; newsvendor model</t>
  </si>
  <si>
    <t>inventory queues; manufacturing systems; supply chains; decomposition; optimal inventory allocation</t>
  </si>
  <si>
    <t>component commonality; assemble to order; risk pooling; flexibility; substitution; dual sourcing</t>
  </si>
  <si>
    <t>customer expectation; delivery-time commitment; queueing theory; gap model of quality</t>
  </si>
  <si>
    <t>retailing; competition; pricing; inventory management</t>
  </si>
  <si>
    <t>transshipment; multivariate normal distribution; demand correlation; Stackelberg equilibrium</t>
  </si>
  <si>
    <t>scheduling; partial resource flexibility; agile manufacturing</t>
  </si>
  <si>
    <t>retail inventory management; inventory-dependent demand; lot-sizing; economic order quantity; inventory replenishment strategies</t>
  </si>
  <si>
    <t>serial production lines; state-dependent behavior; just-in-time; laboratory experiments; buffer capacity</t>
  </si>
  <si>
    <t>priority queues; queues with multiple arrival processes; stochastic inventory/production systems</t>
  </si>
  <si>
    <t>media richness; service quality; relational performance; third-party logistics; customer satisfaction; customer loyalty</t>
  </si>
  <si>
    <t>production/inventory systems; queueing systems; generalized assignment problem; multi-item/multifacility systems</t>
  </si>
  <si>
    <t>multiunit auctions; procurement auctions; supply chain management; experimental economics</t>
  </si>
  <si>
    <t>assembly systems; outsourcing; system design; capacity game</t>
  </si>
  <si>
    <t>database marketing; customer relationship management; hazard model; simulated maximum likelihood</t>
  </si>
  <si>
    <t>production/inventory management; asset-based financing; loan limits; supply chain management</t>
  </si>
  <si>
    <t>multiechelon inventory problems; optimal inventory policies</t>
  </si>
  <si>
    <t>supply chain management; information distortion; coordination</t>
  </si>
  <si>
    <t>inventory replenishment; EOQ; dynamic programming; planning horizon</t>
  </si>
  <si>
    <t>decision calculus; managerial models; decision support; DSS; marketing models</t>
  </si>
  <si>
    <t>assembly system; installation base-stock policy; external and internal service levels; uncertainty; decomposition approach</t>
  </si>
  <si>
    <t>supply chain management; contracts; incentives; safety stock; buyback; inventory subsidies; Hotelling models; Linear City</t>
  </si>
  <si>
    <t>biform games; contract manufacturing; capacity pooling</t>
  </si>
  <si>
    <t>alliance formation; stable coalition; substitutable products; cooperative game</t>
  </si>
  <si>
    <t>production outsourcing; hidden information; adverse selection; contract menu; complements; substitutes</t>
  </si>
  <si>
    <t>game theory; bargaining; newsvendor; inventory competition; sales effort; Cournot</t>
  </si>
  <si>
    <t>supply chains; pricing; game theory; equilibrium; production; coordination</t>
  </si>
  <si>
    <t>salesforce; incentives; asymmetric information; screening; production planning</t>
  </si>
  <si>
    <t>decentralized supply chains; coordination mechanisms; uncertain demands; inventory strategies</t>
  </si>
  <si>
    <t>incentives; agency theory; relational contracts; supply transactions</t>
  </si>
  <si>
    <t>procurement auctions; smart markets; iterative bidding mechanism; best response</t>
  </si>
  <si>
    <t>benchmarking; inventory turnover; retail operations; performance measures</t>
  </si>
  <si>
    <t>production-inventory systems; make-to-stock queues; inventory pooling; demand correlation</t>
  </si>
  <si>
    <t>ARIMA; supply chain; model; information; lead time; bullwhip effect; forecasting</t>
  </si>
  <si>
    <t>forecast sharing; trust; empirical methods; supply chain management; collaborative planning</t>
  </si>
  <si>
    <t>inventory sharing and rationing; inventory competition; decentralized supply chains; noncooperative games</t>
  </si>
  <si>
    <t>resource flexibility; capacity allocation; supply chain performance; demand uncertainty; operational hedging</t>
  </si>
  <si>
    <t>electronic markets; search costs; collusion; repeated games; monitoring; pricing; Internet</t>
  </si>
  <si>
    <t>Dutch auction; transaction costs</t>
  </si>
  <si>
    <t>mechanism design; VCG auctions; supply chain procurement</t>
  </si>
  <si>
    <t>bounded rationality; bidding; winner's curse; common value auctions</t>
  </si>
  <si>
    <t>online auction design; electronic markets; pricing; behavioral decision models; experimental economics</t>
  </si>
  <si>
    <t>combinatorial auctions; branch-and-price; spectrum auctions; test problems</t>
  </si>
  <si>
    <t>flexibility; cross-training; max flow algorithm; serial and parallel production systems</t>
  </si>
  <si>
    <t>auctions; experimental economics; combinatorial auctions</t>
  </si>
  <si>
    <t>combinatorial auctions; mathematical programming</t>
  </si>
  <si>
    <t>auction; combinatorial auction; winner determination; winner-determination algorithm; search; branch and bound; MIP; anytime algorithm; branching heuristics; dynamically chosen heuristic; bounding across components; random restart</t>
  </si>
  <si>
    <t>online haggling; online shopping; name-your-own-price; search cost; dynamic programming; online bidding; price discrimination</t>
  </si>
  <si>
    <t>e-commerce; online retailing; network externalities; switching costs; game-theoretic models</t>
  </si>
  <si>
    <t>auctions; bidding; collusion</t>
  </si>
  <si>
    <t>multiattribute negotiation; iterative auctions; price-based feedback; Vickrey-Clarke-Groves mechanism; ex post Nash equilibrium; straightforward bidding; procurement</t>
  </si>
  <si>
    <t>capacity options; B2B exchanges; contracting; flexibility; supply chain management; competitive equilibrium; technology choice</t>
  </si>
  <si>
    <t>auctions; electronic markets; economics; management science; information systems</t>
  </si>
  <si>
    <t>supply chain glitches; empirical analysis; operating performance</t>
  </si>
  <si>
    <t>revenue management; yield management; competition; Nash equilibrium; airlines</t>
  </si>
  <si>
    <t>ISO 9000; quality management; standards; financial; empirical; event study; Compustat</t>
  </si>
  <si>
    <t>supply chain; fashion goods; innovative goods; Bayesian updating; Martingale demand</t>
  </si>
  <si>
    <t>inventory management; historical cost accounting; decentralization; agency theory</t>
  </si>
  <si>
    <t>dynamic programming application; multiechelon inventory system; multistage supply chain application; total landed-cost optimization; supply chain sourcing and design; supply chain configuration for new products</t>
  </si>
  <si>
    <t>inventory; just in time; supply chain; manufacturing</t>
  </si>
  <si>
    <t>maximum-likelihood estimation; duplicate ordering; distribution channels; queueing systems; reneging</t>
  </si>
  <si>
    <t>exchange-rate uncertainty; international operations management; production planning; production hedging; allocation hedging; price setting</t>
  </si>
  <si>
    <t>single-item inventory model; nonstationary demand; information sharing; supply chain management; electronic data interchange</t>
  </si>
  <si>
    <t>learning; partially observed Markov decision processes; pricing; revenue management</t>
  </si>
  <si>
    <t>assembly systems; inventory policies; reverse logistics; remanufacturing; environment</t>
  </si>
  <si>
    <t>risk pooling; transshipment; stochastic comparison; convex order</t>
  </si>
  <si>
    <t>incentives; supply chain; moral hazard; warranty; fairness criterion; legal constraint; quality management</t>
  </si>
  <si>
    <t>auctions; experimental economics; supply chain management</t>
  </si>
  <si>
    <t>inventory control; inventory costing; capital cost and real options</t>
  </si>
  <si>
    <t>multilocation; transshipment policy; inventory pooling; demand correlation</t>
  </si>
  <si>
    <t>pricing; stochastic demand; random delivery times; multiechelon inventory; customized supply chains</t>
  </si>
  <si>
    <t>inventory management; assemble-to-order manufacturing; optimal stocking policies; lead-time management</t>
  </si>
  <si>
    <t>reverse logistics; product remanufacturing; supply chain coordination; distribution channels</t>
  </si>
  <si>
    <t>remanufacturing; duopoly; self-selection; product-line pricing</t>
  </si>
  <si>
    <t>supply contracts; information sharing; capacity allocation; quantity flexibility</t>
  </si>
  <si>
    <t>multiunit auctions; experimental economics; strategic procurement</t>
  </si>
  <si>
    <t>production planning; integrated production and pricing decisions</t>
  </si>
  <si>
    <t>Internet; retailing; electronic commerce; fulfillment; supply chain management; bankruptcy; econometrics; hazard model</t>
  </si>
  <si>
    <t>mechanism design; reverse auctions; supply chain coordination; game theory; renegotiation</t>
  </si>
  <si>
    <t>supply chain; drop-shipping; e-commerce; fulfillment; equilibrium; competition</t>
  </si>
  <si>
    <t>supply uncertainty; dual-sourcing; volume flexibility</t>
  </si>
  <si>
    <t>game theory; screening; signaling; coordination; supply contracts; capacity reservation; advance purchase; payback; asymmetric information; forecast</t>
  </si>
  <si>
    <t>reverse supply chain design; commercial product returns; closed-loop supply chains; time value; queueing models</t>
  </si>
  <si>
    <t>mechanism design; double auction; strategyproof mechanism</t>
  </si>
  <si>
    <t>inventory sharing; cooperation and competition; farsighted stability; coalitions</t>
  </si>
  <si>
    <t>supply chain coordination; pricing; vendor-managed inventory; echelon operational autonomy</t>
  </si>
  <si>
    <t>relational contracts; Markov decision process; double moral hazard</t>
  </si>
  <si>
    <t>decentralized supply chains; bullwhip effect; linear time-invariant; advance demand information</t>
  </si>
  <si>
    <t>inventory; long run; stockouts</t>
  </si>
  <si>
    <t>product variety; inventory management; consumer choice models; assortment planning; retail operations</t>
  </si>
  <si>
    <t>game theory; operations strategy; quality competition</t>
  </si>
  <si>
    <t>manufacturing strategy; knowledge management; international manufacturing; plant networks</t>
  </si>
  <si>
    <t>pricing; simultaneous production planning; newsvendor model; supply chain management</t>
  </si>
  <si>
    <t>assemble-to-order (ATO) systems; production and inventory control; Markov decision processes; make-to-stock queues</t>
  </si>
  <si>
    <t>service operations; work systems; white collar work; flexibility; Markov decision process</t>
  </si>
  <si>
    <t>remanufacturing; life cycle; durability; economic model</t>
  </si>
  <si>
    <t>competition; farsightedness; coalitions; cooperative games</t>
  </si>
  <si>
    <t>inventory games; cost allocation; shipment consolidation</t>
  </si>
  <si>
    <t>technology; flexible capacity; uncertainty; equilibrium; competition</t>
  </si>
  <si>
    <t>outsourcing; supplier competition; service quality; inventory systems; queueing analysis</t>
  </si>
  <si>
    <t>retail assortment; dynamic programming duality; bayesian learning; multiarmed bandit</t>
  </si>
  <si>
    <t>asymmetric consumer learning; customer satisfaction; inventory competition; retail operations</t>
  </si>
  <si>
    <t>supply chain management; multiechelon inventory systems; inventory management; order coordination</t>
  </si>
  <si>
    <t>quality cost; supply chain; quality improvement</t>
  </si>
  <si>
    <t>knowledge management; organizational learning; quality improvement projects; Six Sigma</t>
  </si>
  <si>
    <t>revenue management; online auction; dual channel; strategic behavior; asymptotic analysis</t>
  </si>
  <si>
    <t>spot trading; demand and cost information; procurement and supply chain; fixed-price contracts</t>
  </si>
  <si>
    <t>buyout option; online auctions; Nash equilibrium; dynamic pricing; time-sensitive markets; selling mechanisms; buyout prices</t>
  </si>
  <si>
    <t>decentralized supply chains; price- and lead-time-sensitive demand; customer utility; promised delivery lead time; Stackelberg game; decision inefficiency; operational and market factors; pricing; double marginalization</t>
  </si>
  <si>
    <t>collaborative forecasting; supply chain management; optimal control; production planning; production smoothing; inventory-production</t>
  </si>
  <si>
    <t>postponement; commitment; risk pooling; competition; strategy</t>
  </si>
  <si>
    <t>price of anarchy; supply contracts; price-only contracts; supply chain performance; supply chain design; games-group decisions; inventory production; policies; pricing</t>
  </si>
  <si>
    <t>optimal control; stochastic control; dynamic programming; variational inequality; maintenance and replacement</t>
  </si>
  <si>
    <t>dynamic pricing; strategic customer behavior; heterogeneity; intertemporal substitution; rationing</t>
  </si>
  <si>
    <t>balking queue; impatient customers; delay information; equilibrium analysis</t>
  </si>
  <si>
    <t>supply chain; uncertain capacity; coordination</t>
  </si>
  <si>
    <t>risk aversion; mean-variance; capacity; inventory; investment; balance; real options; network design</t>
  </si>
  <si>
    <t>inventory rationing; service differentiation; serial inventory system; priority demand classes</t>
  </si>
  <si>
    <t>relational contracts; repeated games; supply chain management</t>
  </si>
  <si>
    <t>assemble-to-order systems; innovation processes; technology management; inventory control; coordination; Markov decision process</t>
  </si>
  <si>
    <t>incentive theory; compensation theory; task linkages; cooperation; knowledge sharing; moral hazard; job design; teams</t>
  </si>
  <si>
    <t>procurement strategies; decision rights; newsvendor model; auctions; competitive bidding; slotting allowances</t>
  </si>
  <si>
    <t>renegotiation; bargaining; contract manufacturing; capacity pooling and allocation; renegotiation design</t>
  </si>
  <si>
    <t>renegotiation; biform games; bargaining; contract manufacturing; capacity pooling and allocation; quantity flexibility contracts</t>
  </si>
  <si>
    <t>games; principal-agent; replacement-renewal; military; logistics; inventory-production; maintenance-replacement; government; defense</t>
  </si>
  <si>
    <t>Stackelberg game; double marginalization; vertical and horizontal competition; noncooperative games; supply chains; Cournot competition</t>
  </si>
  <si>
    <t>(s, S) policies; stochastic inventory systems; fixed cost; auction; multiple sales channels</t>
  </si>
  <si>
    <t>inventory routing; direct shipping routes; worst-case analysis; practical policies</t>
  </si>
  <si>
    <t>simulation optimization; call centers; analytic center cutting-plane method</t>
  </si>
  <si>
    <t>call center; advertising strategy; modulated Poisson process; Bayesian analysis; heterogeneity</t>
  </si>
  <si>
    <t>call centers; outsourcing; contracts; heavy traffic; optimal control</t>
  </si>
  <si>
    <t>revenue management; product design; overbooking; capacity allocation</t>
  </si>
  <si>
    <t>call center arrivals; time series forecasting; univariate methods; seasonality</t>
  </si>
  <si>
    <t>execution; information technology; inventory control; record inaccuracy; retail; supply chains</t>
  </si>
  <si>
    <t>alliance formation; newsvendor model; stable coalitions; push and pull models</t>
  </si>
  <si>
    <t>supply chain competition; incentive contracts; asymmetric information; information sharing</t>
  </si>
  <si>
    <t>call center; outsourcing; contracts; service supply chains; staffing</t>
  </si>
  <si>
    <t>flexibility; random yield; utility-maximizing customers</t>
  </si>
  <si>
    <t>retailing; supply chain management; product substitution; inventory management; competition</t>
  </si>
  <si>
    <t>call centers; simulation training; behavior modeling; field experiments; performance measurement</t>
  </si>
  <si>
    <t>queues; optimization; probability; applications; constrained Markov decision process; service-level goals; call centers</t>
  </si>
  <si>
    <t>call center outsourcing; staffing; service quality; call center contracting</t>
  </si>
  <si>
    <t>contact centers; call centers; staffing; nonstationary queues; queues with time-dependent arrival rates; many-server queues; capacity planning; queues with abandonment; time-varying Erlang models</t>
  </si>
  <si>
    <t>call center management; quality of service; pooling; human resource management; customer portfolio management; team-based organization; queueing models</t>
  </si>
  <si>
    <t>call center; outsourcing; subcontracting; contract choice; capacity investment; pricing</t>
  </si>
  <si>
    <t>call centers; staffing; optimization by simulation; integer programming; cutting planes; skill-based routing; subgradient cuts</t>
  </si>
  <si>
    <t>call centers; heavy traffic; QED regime; square-root safety staffing; skill-based routing; Halfin-Whitt regime; outsourcing; service-level constraints</t>
  </si>
  <si>
    <t>all-unit quantity discounts; inventory management; stochastic demand; periodic review policies; minimum-order quantity</t>
  </si>
  <si>
    <t>stochastic inventory model; advance demand information; flexible delivery</t>
  </si>
  <si>
    <t>dynamic pricing; capacity rationing; customer behavior; revenue management</t>
  </si>
  <si>
    <t>location-inventory model; implicit function theorem; risk pooling; infinite-horizon stochastic inventory; subadditive function; quasi-convex</t>
  </si>
  <si>
    <t>information sharing; confidentiality; signaling; supply chain coordination; truth telling</t>
  </si>
  <si>
    <t>revenue management; robust optimization; competitive analysis</t>
  </si>
  <si>
    <t>warranty; inventory; stochastic demand; information</t>
  </si>
  <si>
    <t>operations-economics interface; services; queuing</t>
  </si>
  <si>
    <t>inventory/production; stochastic multiperiod inventory models; stockout-based substitution</t>
  </si>
  <si>
    <t>decentralized assembly systems; Nash bargaining; negotiation power; commitment tactics; farsighted stable coalitions</t>
  </si>
  <si>
    <t>strategic customer behavior; commitment; supply chains; newsvendor; rational expectations; decentralization</t>
  </si>
  <si>
    <t>inventory; competition; Markov games; marketing and operations interface</t>
  </si>
  <si>
    <t>remanufacturing; product returns; price discrimination; competition</t>
  </si>
  <si>
    <t>contracts; inventories; industrial organization; supply chain coordination</t>
  </si>
  <si>
    <t>make-or-buy; strategic outsourcing; supply chains</t>
  </si>
  <si>
    <t>coordination by lot sizing; coordination by matching; order space segment; pricing; equilibrium</t>
  </si>
  <si>
    <t>social preference; relationship; status; supply chain performance; experimental economics</t>
  </si>
  <si>
    <t>assemble-to-order manufacturing; lead time management; vendor-managed inventory; consignment inventory; pricing strategies</t>
  </si>
  <si>
    <t>mass customization; product strategy; pricing; operations-marketing interface</t>
  </si>
  <si>
    <t>postponement; flexibility; duopoly; Cournot competition; Bertrand competition</t>
  </si>
  <si>
    <t>facility design; workflow congestion</t>
  </si>
  <si>
    <t>dynamic pricing; competition; strategic consumer behavior; stochastic dynamic games</t>
  </si>
  <si>
    <t>supply risk; mechanism design; contract; nondelivery penalty</t>
  </si>
  <si>
    <t>inventory; production; lost sales; backorders; finite horizon; infinite horizon; optimal costs</t>
  </si>
  <si>
    <t>marketing; competitive strategy; noncooperative games; multichannel; queues</t>
  </si>
  <si>
    <t>strategic consumer behavior; quick response; dynamic pricing; game theory</t>
  </si>
  <si>
    <t>assembly systems; process improvement; dynamic games; procurement; supplier management</t>
  </si>
  <si>
    <t>procurement auctions; supply chain management; contracting; multiple sourcing</t>
  </si>
  <si>
    <t>Bayesian regression; inventory production; stochastic models; approximations heuristics</t>
  </si>
  <si>
    <t>coordination schemes; batch ordering; demand information; supply chain finance</t>
  </si>
  <si>
    <t>supply chain management; information sharing; inventory control; order smoothing; variability reduction; MMFE model</t>
  </si>
  <si>
    <t>availability guarantee; commitment; product availability; search costs; stockouts; newsvendor; rational expectations</t>
  </si>
  <si>
    <t>manufacturing strategy; resources; dynamics; competitive capabilities; ecology; complexity</t>
  </si>
  <si>
    <t>reliability; quality control; contracts; product design; supply chain coordination; information asymmetry</t>
  </si>
  <si>
    <t>service systems; call centers; overload controls; queue-ratio routing; many-server queues; deterministic fluid models</t>
  </si>
  <si>
    <t>retailing; dynamic pricing; game-theory applications; marketing-operations interface; strategic customers; revenue management; inventory display</t>
  </si>
  <si>
    <t>service interruptions; service systems; economy of scale; call centers; many-server queues; deterministic fluid models; heavy-traffic limits; rare-event simulation</t>
  </si>
  <si>
    <t>forecasting; supply chain contracting; rebates; returns; endogenous adverse selection</t>
  </si>
  <si>
    <t>inventory competition; empirical; entry; supply chain management; automobile industry</t>
  </si>
  <si>
    <t>inventory production; uncertainty; games-group decisions; stochastic models</t>
  </si>
  <si>
    <t>procurement auctions; informed buyer; information disclosure</t>
  </si>
  <si>
    <t>supply chain contracts; experimental economics</t>
  </si>
  <si>
    <t>inventory; production; policies; dynamic programming; Markov; finance; asset pricing; real options; industries; petroleum; natural gas</t>
  </si>
  <si>
    <t>service operations; self service; online banking; customer profitability; cost to serve</t>
  </si>
  <si>
    <t>dynamic pricing; speculation; resale; strategic customer behavior; competition</t>
  </si>
  <si>
    <t>organizational studies; motivation incentives; inventory production; policies; capacity; line design; interdependence; equity theory</t>
  </si>
  <si>
    <t>empirical; supply chain management; distribution; product variety; inventory theory; manufacturing flexibility</t>
  </si>
  <si>
    <t>inventory production; stochastic models; applications; probability; stochastic model applications</t>
  </si>
  <si>
    <t>supply chain coordination; inventory dynamics; price and inventory competition; contracts</t>
  </si>
  <si>
    <t>cash supply chain; coordination; fit sorting; cross shipping</t>
  </si>
  <si>
    <t>technology transfer; cost-saving potential; technology imitation; sourcing</t>
  </si>
  <si>
    <t>contracting; competition; retailing; wholesale-price contract; quantity discount; two-part tariff</t>
  </si>
  <si>
    <t>distribution channels; competition; revenue management; strategic consumer behavior; rational expectations</t>
  </si>
  <si>
    <t>supply chain; flexibility; capacity investment</t>
  </si>
  <si>
    <t>financial hedging; postponement; flexibility; risk management</t>
  </si>
  <si>
    <t>retail operations; inventory management; behavioral operations</t>
  </si>
  <si>
    <t>services; consulting; joint production; contracting; principal/agent models</t>
  </si>
  <si>
    <t>quick response; sales effort; supply chain incentives; supply chain contracts; exclusive dealing</t>
  </si>
  <si>
    <t>ISO 9001; quality management; standards; occupational health and safety; wages; labor; empirical; California</t>
  </si>
  <si>
    <t>inventory production; stochastic models; programming; linear; applications; queues; networks; flexibility; newsvendor networks</t>
  </si>
  <si>
    <t>optimal control; production-inventory system; rational expectations equilibrium; petroleum industry</t>
  </si>
  <si>
    <t>service outsourcing; supply chain; after-sales support; maintenance–repairs; disaster recovery</t>
  </si>
  <si>
    <t>weather-linked rebate; weather risk; weather derivatives; supply chain coordination</t>
  </si>
  <si>
    <t>scheduled ordering policy; distribution supply chains; inventory cost</t>
  </si>
  <si>
    <t>supply chain contracting; asymmetric information; forecasting</t>
  </si>
  <si>
    <t>sales forecasting; retail; inventory; empirical</t>
  </si>
  <si>
    <t>multilocation inventory system; newsvendor; behavioral operations management; experimental economics</t>
  </si>
  <si>
    <t>health-service operations; strategic queueing; diagnostic process; call center</t>
  </si>
  <si>
    <t>inventory; stochastic; policies; pricing</t>
  </si>
  <si>
    <t>revenue management; retail operations; markdowns; strategic consumer behavior; Bayesian-Nash equilibrium; asymptotic analysis</t>
  </si>
  <si>
    <t>bargaining; multiechelon supply chains; efficiency and profitability</t>
  </si>
  <si>
    <t>inventory-production policies; dynamic programming; stochastic</t>
  </si>
  <si>
    <t>strategic customers; queueing games; service operations; cost disease</t>
  </si>
  <si>
    <t>homeland security; container inspections; queueing simulation</t>
  </si>
  <si>
    <t>medical device; recalls; quality; econometric analyses; performance; learning</t>
  </si>
  <si>
    <t>channel stuffing; inventory management; market value</t>
  </si>
  <si>
    <t>inventory production; policies; pricing; production smoothing; capacity; Bass model; diffusion</t>
  </si>
  <si>
    <t>time-based competition; consumer choice model; Nash equilibrium; switching surface; quality differentiation; capacity competition; marketing–operations interface</t>
  </si>
  <si>
    <t>supply chain management; supply chain competition; information sharing</t>
  </si>
  <si>
    <t>strategic consumer behavior; quick response; fast fashion; game theory</t>
  </si>
  <si>
    <t>inventory; cheap talk; revenue management</t>
  </si>
  <si>
    <t>capacity; competition; uncertainty; investment timing; game theory</t>
  </si>
  <si>
    <t>behavioral operations management; all-unit quantity discount contracts; price-only contracts; complex contracts; contract performance; supply chain efficiency; asymmetric demand information; experience-weighted attraction learning model</t>
  </si>
  <si>
    <t>innovation contests; uncertainty; innovation; problem solving; tournaments</t>
  </si>
  <si>
    <t>trust; trustworthiness; cheap talk; asymmetric forecast information; wholesale price contract; behavioral economics; experimental economics</t>
  </si>
  <si>
    <t>preorder; advance selling; information release; consumer valuation control</t>
  </si>
  <si>
    <t>revenue management; bid prices; subgame-perfect equilibrium</t>
  </si>
  <si>
    <t>assemble-to-order; inventory production; policies; capacity; stochastic; multi-item</t>
  </si>
  <si>
    <t>emergency department; ambulance diversion; game theory; queueing networks</t>
  </si>
  <si>
    <t>strategic consumer behavior; quick response; consumer learning; pricing; demand uncertainty</t>
  </si>
  <si>
    <t>contracting; beef supply chain; commodity risk management; multiproduct newsvendor; window contracts</t>
  </si>
  <si>
    <t>forecasting; behavioral operations; system neglect; exponential smoothing</t>
  </si>
  <si>
    <t>cost analysis; inventory/production; perishable/aging items; uncertainty; marketing; pricing</t>
  </si>
  <si>
    <t>marketing–operation interface; Bass diffusion model; capacity planning</t>
  </si>
  <si>
    <t>capacity; flexibility; financing; newsvendor; limited liability; market imperfection</t>
  </si>
  <si>
    <t>productivity; quality; health-care operations; service operations</t>
  </si>
  <si>
    <t>inventory theory; multiechelon; stock disposals; secondary markets; dynamic programming; optimal policy; heuristics; echelon base-stock policy</t>
  </si>
  <si>
    <t>commodity procurement; commodity markets; marginal convenience yield; multiechelon inventory management</t>
  </si>
  <si>
    <t>call centers; arrival rate; density forecasting; exponential smoothing; seasonality</t>
  </si>
  <si>
    <t>queues; games; group decisions; social norms</t>
  </si>
  <si>
    <t>available-to-promise; pseudo orders; Markov; stochastic dynamic programming; prioritization; resource and demand matching; resource-imbalance-based rationing; short-term and long-term forecasts; robustness</t>
  </si>
  <si>
    <t>operational focus; spillovers; complementarities; healthcare; organizational studies; effectiveness–performance; productivity; hospitals</t>
  </si>
  <si>
    <t>durable goods; secondary market; relicensing fee; remanufacturing; closed-loop supply chain</t>
  </si>
  <si>
    <t>reliability; maintenance repairs; empirical operations management; supply chain contracting; aerospace industry</t>
  </si>
  <si>
    <t>bullwhip effect; martingale model of forecast evolution; production smoothing; bullwhip decomposition; demand uncertainty</t>
  </si>
  <si>
    <t>influenza vaccine; supply chain inefficiency; strategic consumer behavior; externality; yield uncertainty</t>
  </si>
  <si>
    <t>healthcare pay-for-performance; dialysis; evidence-based mechanism design; structural estimation</t>
  </si>
  <si>
    <t>advance selling; behavioral pricing; consumer regret; refunds; consumer options</t>
  </si>
  <si>
    <t>outsourcing; multiunit bilateral bargaining; competition; supplier cost advantage</t>
  </si>
  <si>
    <t>learning; motivation; productivity; specialization; variety; work fragmentation</t>
  </si>
  <si>
    <t>utility preference; dynamic programming; deterministic; discrete time; marketing; product policy</t>
  </si>
  <si>
    <t>combinatorial auctions; procurement; auction design; empirical; public sector applications</t>
  </si>
  <si>
    <t>queues; applications; industries; business services; information systems; IT policy and management; outsourcing</t>
  </si>
  <si>
    <t>supply-risk management; asymmetric information; signaling; guarantees; stochastic spot market</t>
  </si>
  <si>
    <t>global sourcing; intermediaries; supply chain relationships; relational contracts; flexibility; Li &amp; Fung; repeated games</t>
  </si>
  <si>
    <t>supply chain; newsvendor; capital market valuation</t>
  </si>
  <si>
    <t>disruptions; inventory; insurance</t>
  </si>
  <si>
    <t>bounded rationality; capacity allocation; supply chain; quantal response equilibrium; Nash equilibrium</t>
  </si>
  <si>
    <t>service operations; fluid models; asymptotic analysis; large games; noncooperative game theory</t>
  </si>
  <si>
    <t>procurement auctions; supplier qualification; experiments</t>
  </si>
  <si>
    <t>programming; nonlinear; theory; decision analysis; multiple criteria; games-group decisions; bargaining; fairness</t>
  </si>
  <si>
    <t>dynamic pricing; pricing competition; strategic customers; vertical differentiation</t>
  </si>
  <si>
    <t>procurement; contracting; product development; asymmetric information; collaboration</t>
  </si>
  <si>
    <t>service operations; queueing theory; dynamic programming; decision making; information search; Bayes' rule</t>
  </si>
  <si>
    <t>Martingale Model of Forecast Evolution; mechanism design; mechanism-dependent reservation profit; capacity planning; information sharing; optimal stopping; real options</t>
  </si>
  <si>
    <t>revenue management; capacity control; contract design; cooperative game theory; Nash equilibrium</t>
  </si>
  <si>
    <t>healthcare; government; regulations; fluid analysis; simulation</t>
  </si>
  <si>
    <t>nonparametric choice; choice models; revenue prediction; utility preference; preference list; marketing mix</t>
  </si>
  <si>
    <t>behavioral operations; econometric analysis; experiments; newsvendor; demand chasing</t>
  </si>
  <si>
    <t>price-matching guarantees; inventory; availability; stochastic demand; pricing; verification of availability</t>
  </si>
  <si>
    <t>inventory; rebates; supply chains</t>
  </si>
  <si>
    <t>games-group decisions; game theory and bargaining theory; supply chain management; information asymmetry</t>
  </si>
  <si>
    <t>inventory; production; stochastic; finance; corporate finance; dynamic programming; applications</t>
  </si>
  <si>
    <t>behavioral operations; newsvendor; mental accounting; decision under uncertainty</t>
  </si>
  <si>
    <t>dynamic programming; approximate; behavioral operations; customer relationship management; capacity allocation</t>
  </si>
  <si>
    <t>sourcing; supply base; supplier competition; supplier effort; commitment; renegotiation</t>
  </si>
  <si>
    <t>games; inventory; production; policies; pricing; scale; diseconomies; principal–agent; demand variability</t>
  </si>
  <si>
    <t>supply chain disruption; business continuity; system reliability; game theory</t>
  </si>
  <si>
    <t>inventory; production; multi-item; multiechelon; multistage; stochastic; approximations; heuristics; dynamic programming</t>
  </si>
  <si>
    <t>healthcare management; game theory; incentives and contracting; public policy</t>
  </si>
  <si>
    <t>newsvendor; behavioral operations; experimental; order behavior; contract optimization</t>
  </si>
  <si>
    <t>organizational studies; behavior; queues; optimization; probability; stochastic model applications; pricing; service</t>
  </si>
  <si>
    <t>forward and spot market; excess supply; speculators; Cournot competition</t>
  </si>
  <si>
    <t>queuing; service operations; retail; choice modeling; empirical operations management; operations/marketing interface; Bayesian estimation; service quality</t>
  </si>
  <si>
    <t>multitier supply chain; auctions; price discrimination</t>
  </si>
  <si>
    <t>newsvendor; optimal procurement mechanism; competing suppliers; open-descending auction</t>
  </si>
  <si>
    <t>healthcare; hospitals; nursing; newsvendor; econometrics; organizational studies; manpower planning</t>
  </si>
  <si>
    <t>influenza vaccination; game theory; incentive; SIR model; economic epidemiology</t>
  </si>
  <si>
    <t>quality segmentation; process technology; pricing</t>
  </si>
  <si>
    <t>learning curves; heterogeneous workers; Bayesian learning; call center; hiring and retention; operations management; Gittins index; Bandit problem</t>
  </si>
  <si>
    <t>social comparisons; reference points; behavioral operations; noncooperative game theory</t>
  </si>
  <si>
    <t>Cournot oligopoly; horizontal merger; operating synergy; supply chain competition</t>
  </si>
  <si>
    <t>supply chain; game theory; inventory allocation</t>
  </si>
  <si>
    <t>service relationships; retention; customer satisfaction; service quality; lifetime value optimization</t>
  </si>
  <si>
    <t>flexibility; capacity; leverage; capital structure; agency; asset substitution; underinvestment</t>
  </si>
  <si>
    <t>direct and indirect channel; information asymmetry; supplier encroachment</t>
  </si>
  <si>
    <t>revenue management; pricing; coordination; price-sensitive stochastic demand; hierarchical policies; lost sales rate elasticity</t>
  </si>
  <si>
    <t>product rollover; strategic customers; product cannibalization; dynamic pricing</t>
  </si>
  <si>
    <t>Prospect Theory; newsvendor problem; risk preference</t>
  </si>
  <si>
    <t>combinatorial auctions; procurement; empirical; structural estimation; auction design; public sector applications</t>
  </si>
  <si>
    <t>global sourcing; inventory performance; imports; supply diversification; sourcing strategy; empirical analysis; panel data</t>
  </si>
  <si>
    <t>sustainability; k-median; traveling salesman problem; carbon tax; cap-and-trade</t>
  </si>
  <si>
    <t>revenue management; oligopoly; dynamic pricing; open-loop; feedback strategy; differential game; stochastic game; approximate dynamic programming</t>
  </si>
  <si>
    <t>offshoring; backshoring; sourcing strategy; Cournot competition; supply responsiveness; information correlation</t>
  </si>
  <si>
    <t>inventory management; behavioral operations; decision analysis</t>
  </si>
  <si>
    <t>waste treatment; environmental management; operations design</t>
  </si>
  <si>
    <t>auctions; split awards; multisourcing; supply base</t>
  </si>
  <si>
    <t>behavioral operations; revenue management; limited capacity; customer relationship management; customer lifetime value</t>
  </si>
  <si>
    <t>labor mix; retail operations; volume flexibility; demand spikes</t>
  </si>
  <si>
    <t>econometrics; structural estimation; air travel; strategic customer behavior</t>
  </si>
  <si>
    <t>events; ticket resale; fixed pricing; multiperiod pricing; options</t>
  </si>
  <si>
    <t>provider–broker competition; contract theory; quantity discount; game theory</t>
  </si>
  <si>
    <t>operations–finance interface; retail operations; inventory productivity; empirical asset pricing</t>
  </si>
  <si>
    <t>assortment planning; retailer operations; statistics; estimation</t>
  </si>
  <si>
    <t>trust; trustworthiness; collectivism; individualism; western stereotypes; guanxi; China; forecast information; behavioral economics; experimental economics</t>
  </si>
  <si>
    <t>global health supply chains; developing country supply chains; subsidies</t>
  </si>
  <si>
    <t>behavioral operations management; inventory risk allocation; supply chain contracts</t>
  </si>
  <si>
    <t>efficiency analysis; price of anarchy; congestion; convex costs; service industries</t>
  </si>
  <si>
    <t>analysis of algorithms; suboptimal algorithms; marketing; product policy; fractional programming; attraction model; assortment optimization</t>
  </si>
  <si>
    <t>operational flexibility; oil refining; petroleum industry; spot markets; stochastic models</t>
  </si>
  <si>
    <t>assortment planning; bargaining; game theory</t>
  </si>
  <si>
    <t>R&amp;D partnerships; options contracts; double-sided moral hazard; holdup; risk preference</t>
  </si>
  <si>
    <t>advance selling; signaling quality; capacity rationing</t>
  </si>
  <si>
    <t>decentralization; inventory management; supply chain coordination</t>
  </si>
  <si>
    <t>sponsored search marketing; dynamic pricing; online retailing</t>
  </si>
  <si>
    <t>sustainable operations; transportation; business model innovation; public policy; electric vehicles</t>
  </si>
  <si>
    <t>hospital occupancy; hospital mortality; safety tipping point; capacity pooling; flexible staffing</t>
  </si>
  <si>
    <t>dynamic bargaining; asymmetric information; screening; signaling; forecasting accuracy</t>
  </si>
  <si>
    <t>supply disruption; sourcing intermediation; mechanism design; supply diversification; information asymmetry</t>
  </si>
  <si>
    <t>inventory/production systems; dual sourcing; multiple suppliers; optimal policies</t>
  </si>
  <si>
    <t>appointments of supply chain executives; stock market value; operating performance</t>
  </si>
  <si>
    <t>inventory; capacity; dual sourcing; production smoothing; mixed-mode transportation</t>
  </si>
  <si>
    <t>signaling games; performance-based contracting; product reliability; aerospace sector; after-sales services</t>
  </si>
  <si>
    <t>demand estimation; random utility models; choice behavior; demand untruncation; column generation</t>
  </si>
  <si>
    <t>advance selling; interdependent valuation; capacity rationing</t>
  </si>
  <si>
    <t>pricing; optimization; intertemporal pricing; price commitment; price discrimination; dynamic pricing; strategic customers; stockpiling</t>
  </si>
  <si>
    <t>prospect theory; reference points; newsvendor problem</t>
  </si>
  <si>
    <t>contracting; risk management; multiproduct newsvendor; flexibility; spot market; agriculture; coproduction</t>
  </si>
  <si>
    <t>healthcare delivery; empirical operations management; dynamic programming; capacity allocation; admission control; congestion; quality of service</t>
  </si>
  <si>
    <t>healthcare operations; service operations; empirical; queues with abandonment</t>
  </si>
  <si>
    <t>dynamic programming; decision analysis: theory; healthcare: hospitals; production scheduling</t>
  </si>
  <si>
    <t>inventory policies; stochastic models; forecasting; ARIMA processes; nonstationary demand</t>
  </si>
  <si>
    <t>operations–finance interface; supply chain interaction; operational competitiveness; bankruptcy; Chapter 11; reorganization; liquidation; externality</t>
  </si>
  <si>
    <t>customized pricing; sales force price discretion; price sensitivity estimation; endogeneity; consumer lending</t>
  </si>
  <si>
    <t>remanufacturing; closed-loop supply chains; behavioral operations; competition</t>
  </si>
  <si>
    <t>organizational studies; personnel; productivity; information systems; IT policy and management; judicial/legal; crime prevention; marketing; sales force; service operations</t>
  </si>
  <si>
    <t>colocation; knowledge interdependence; organizational design; intraorganizational learning; quality management; pharmaceutical manufacturing; information technology</t>
  </si>
  <si>
    <t>intermediation; contagion; venture capital; technology bubble; Internet; lock-in</t>
  </si>
  <si>
    <t>pooling; fairness; queue management; strategic servers; empirical operations; healthcare</t>
  </si>
  <si>
    <t>supply chain; information sharing; signal propagation; decision deviation; time series; empirical forecasting; autoregressive integrated moving average process</t>
  </si>
  <si>
    <t>capacity; flexibility; technology; budget; multiproduct newsvendor; financial constraints; capital market</t>
  </si>
  <si>
    <t>supply chain management; common retailer; incentive; information sharing; nonlinear production cost; manufacturer competition</t>
  </si>
  <si>
    <t>strategic consumer behavior; price skimming; two-sided learning</t>
  </si>
  <si>
    <t>dual sourcing; quick response; postponement; price equilibrium</t>
  </si>
  <si>
    <t>healthcare delivery; conformance quality; experiential quality; readmissions; trade-off</t>
  </si>
  <si>
    <t>regret; availability misperception; markdown; everyday low price; inventory rationing; revenue management; consumer model; behavioral economics</t>
  </si>
  <si>
    <t>business analytics; nonprofit operations; donor cultivation; charitable donations</t>
  </si>
  <si>
    <t>social influence; newsvendor; positive network externality; influencer marketing; production postponement; product assortment</t>
  </si>
  <si>
    <t>inventory; electricity storage; electricity disposal; Markov decision process; asset pricing models; negative prices</t>
  </si>
  <si>
    <t>market design; priors; assignment; school choice; optimal design; large-market approximation</t>
  </si>
  <si>
    <t>environment; regulation; extended producer responsibility; recycling; cost allocation</t>
  </si>
  <si>
    <t>healthcare: hospitals; organizational studies: behavior; reliability: quality control</t>
  </si>
  <si>
    <t>milk supply chain; adulteration; competition; inspection; moral hazard</t>
  </si>
  <si>
    <t>service design; experience; scheduling; social psychology; behavioral operations</t>
  </si>
  <si>
    <t>government subsidies; green technology adoption; newsvendor; cost of uncertainty; supply chain coordination</t>
  </si>
  <si>
    <t>cooperation; competition; supply risk; order default; coalition stability; supplier alliances</t>
  </si>
  <si>
    <t>supply contracts; buyback; revenue sharing; loss aversion; behavioral operations</t>
  </si>
  <si>
    <t>live broadcasting; advertising; scheduling; random capacity</t>
  </si>
  <si>
    <t>supply chain network; risk management; empirical study</t>
  </si>
  <si>
    <t>new product introduction; new product development; strategic consumer behavior; technology products; noncooperative game theory</t>
  </si>
  <si>
    <t>information acquisition; sales and operations planning; moral hazard; adverse selection</t>
  </si>
  <si>
    <t>after-sales services; quality; competition; demand; econometrics</t>
  </si>
  <si>
    <t>inventory management; inventory pooling; demand uncertainty; heavy-tailed distributions</t>
  </si>
  <si>
    <t>Hansen–Jagannathan bounds; finite-sample distributions; maximum likelihood estimators; in-sample arbitrage portfolios</t>
  </si>
  <si>
    <t>inventory-production; approximations-heuristics; stochastic; policies; pricing</t>
  </si>
  <si>
    <t>newsvendor; supply contract; supply chain coordination; bankruptcy/default costs; working capital management</t>
  </si>
  <si>
    <t>social responsibility; supply chain sourcing; supplier selection; market segmentation</t>
  </si>
  <si>
    <t>judgmental forecasting; nonstationary demand; covariation detection; behavioral operations; bottom-up forecasting; random judgment error</t>
  </si>
  <si>
    <t>queues; quality signals; observational learning; experiments</t>
  </si>
  <si>
    <t>bargaining; behavioral experiments; multiechelon supply chains; efficiency and profitability</t>
  </si>
  <si>
    <t>healthcare; public policy; game theory; readmissions; Medicare; regulation; incentives</t>
  </si>
  <si>
    <t>airline performance; robust scheduling; delays; stochastic production frontiers; directional distance functions</t>
  </si>
  <si>
    <t>subsidies; budget constraint; Cournot competition</t>
  </si>
  <si>
    <t>delay announcement; patience time; customer abandonment; structural estimation</t>
  </si>
  <si>
    <t>price competition; demand uncertainty; horizontal merger; inventory pooling</t>
  </si>
  <si>
    <t>contracts and incentives; risk management; insurance; collaborative relationships</t>
  </si>
  <si>
    <t>manufacturing; strategy; organizational studies; productivity; production scheduling; learning</t>
  </si>
  <si>
    <t>cost reduction; cost uncertainty; strategic customers; pricing strategy</t>
  </si>
  <si>
    <t>supply chain management; horizontal alliances; newsvendor model; contracting</t>
  </si>
  <si>
    <t>queues; approximations; networks; applications; healthcare; hospitals</t>
  </si>
  <si>
    <t>project supply chains; channel coordination; material delivery schedule; delayed payment</t>
  </si>
  <si>
    <t>Bayesian social learning; strategic consumer behavior; dynamic pricing; applied game theory</t>
  </si>
  <si>
    <t>supply chain design; facility location; inventory sharing</t>
  </si>
  <si>
    <t>healthcare; hospitals; organizational studies; productivity; queues; busy period analysis; inventory–production; policies; capacity</t>
  </si>
  <si>
    <t>sustainable operations; servicizing; environment; product design; business models</t>
  </si>
  <si>
    <t>process compliance; hand washing; electronic monitoring; empirical operations</t>
  </si>
  <si>
    <t>economics; behavior and behavioral decision making; information asymmetry; capacity planning; signaling games</t>
  </si>
  <si>
    <t>retail operations; online retail; channel integration; sales dispersion; long tail; empirical operations; inventory management; omnichannel retail</t>
  </si>
  <si>
    <t>multiattribute reference dependence; loss aversion; capacity-reference levels; empirical operations management; marketing</t>
  </si>
  <si>
    <t>behavioral operations; queueing systems; service time; real effort experiments</t>
  </si>
  <si>
    <t>behavioral biases; loss aversion; gain seeking; consumer heterogeneity; aggregate demand</t>
  </si>
  <si>
    <t>nonparametric choice models; inertia in choice; brand loyalty; panel data; partial-orders; customized promotions; personalized predictions</t>
  </si>
  <si>
    <t>Bayesian social learning; information provision; exploration vs. exploitation; Gittins index; decentralized learning; multiarmed bandit</t>
  </si>
  <si>
    <t>operations management; consumer choice behavior; appointment scheduling; healthcare management; discrete choice experiment</t>
  </si>
  <si>
    <t>assortment optimization; omnichannel; choice modeling; conjoint analysis</t>
  </si>
  <si>
    <t>product variety; learning and forgetting; experience curves; productivity; healthcare</t>
  </si>
  <si>
    <t>revenue management; strategic consumer behavior; name your own price; Markov arrival process</t>
  </si>
  <si>
    <t>preemptive random priority; regulation of a queue; strategic behavior in queue</t>
  </si>
  <si>
    <t>dynamic programming; decision analysis; utility/preference applications; multinomial logit; assortment optimization</t>
  </si>
  <si>
    <t>contract; crowdsourcing; incentive; tournament</t>
  </si>
  <si>
    <t>Groupon; strategic customers; group buying; revenue management; business model innovation</t>
  </si>
  <si>
    <t>hidden effort; service operations; service contracts; information asymmetry; pricing</t>
  </si>
  <si>
    <t>productivity; workflow; relative performance feedback; social comparisons; best practice validation; empirical operations</t>
  </si>
  <si>
    <t>service operations; queueing games; heterogeneous delay information; social welfare; system throughput</t>
  </si>
  <si>
    <t>online retailing; field experiment; competition-based dynamic pricing; stockouts; consumer choice</t>
  </si>
  <si>
    <t>pricing; choice behavior; rational inattention; information acquisition; signaling game</t>
  </si>
  <si>
    <t>operations–marketing interface; customization; demand forecast; customer behavior</t>
  </si>
  <si>
    <t>server behavior; empirical operations management; social loafing in queues; queueing; pooling</t>
  </si>
  <si>
    <t>capacity management; self-order technology; service operations; mobile; omnichannel management</t>
  </si>
  <si>
    <t>discretion; scheduling; queue; healthcare; learning; experience; decentralization; delegation; behavioral operations</t>
  </si>
  <si>
    <t>travelling salesman; drone; UAV; routing</t>
  </si>
  <si>
    <t>dynamic pricing; debt; pricing distortions; channel efficiency; firm value; spiral down</t>
  </si>
  <si>
    <t>labor; inventory production; organizational studies; behavior; operational transparency; service design</t>
  </si>
  <si>
    <t>operating flexibility; inventory management; finance; covenants; debt</t>
  </si>
  <si>
    <t>delay prediction; delay announcements; call centers; many-server queues; heavy traffic</t>
  </si>
  <si>
    <t>online retail; food waste; environment; sustainability</t>
  </si>
  <si>
    <t>delay effects; queueing; healthcare; intensive care unit</t>
  </si>
  <si>
    <t>healthcare; payment models; bundled payment; fee-for-service; coordination</t>
  </si>
  <si>
    <t>assortment planning; strategic consumers; dynamic programming; applications</t>
  </si>
  <si>
    <t>quantity discounts; bargaining; revenue management; data-driven</t>
  </si>
  <si>
    <t>automobile; manufacturing; strategy; inventory; econometrics</t>
  </si>
  <si>
    <t>sourcing; mechanism design; holdup; supplier competition; supplier improvement</t>
  </si>
  <si>
    <t>ethical sourcing; supplier responsibility; certification; audit; contingency payment; screening mechanism; information asymmetry</t>
  </si>
  <si>
    <t>disruption risk; multisourcing; supply chains; multiple tiers</t>
  </si>
  <si>
    <t>retail operations; omnichannel; strategic customer behavior; decentralization</t>
  </si>
  <si>
    <t>baggage fees; departure delays; event study; on-time performance; airlines</t>
  </si>
  <si>
    <t>gatekeeper systems; workload management; healthcare; hospitals; service operations; econometrics</t>
  </si>
  <si>
    <t>trade credit; supplier financing; debt; agency; newsvendor model; inventory</t>
  </si>
  <si>
    <t>healthcare operations; emergency department; empirical; queuing</t>
  </si>
  <si>
    <t>communication; cooperation; prisoner’s dilemma; social distance; type detection; commitment</t>
  </si>
  <si>
    <t>behavioral operations; task decomposition; newsvendor; loss function pull; overconfidence; attribute substitution; random judgment error; decision support</t>
  </si>
  <si>
    <t>labor regulations; nurse staffing; healthcare; service quality; stochastic program</t>
  </si>
  <si>
    <t>social learning; information aggregation; bounded rationality; optimal pricing</t>
  </si>
  <si>
    <t>forecasting; inventory production; marketing-pricing; manufacturing: strategy; information sharing</t>
  </si>
  <si>
    <t>behavioral operations; bounded rationality; forecasting; representativeness; optimizer’s curse; overconfidence; law of small numbers; newsvendor; inventory; queuing; judgment and decision making</t>
  </si>
  <si>
    <t>renewable energy investment; electricity pricing policies; carbon emissions</t>
  </si>
  <si>
    <t>information aggregation; inventory information disclosure; cross-selling; product variety</t>
  </si>
  <si>
    <t>inventory; dual-sourcing; tailored base-surge policy; lead time; asymptotic optimality; convexity</t>
  </si>
  <si>
    <t>advice; behavioral economics; delegation; distribution channel; experimental economics; information sharing; trust</t>
  </si>
  <si>
    <t>supply chain disruptions; flexible sourcing; reliability; price competition; supply contracts</t>
  </si>
  <si>
    <t>supply chain management; econometrics; network analysis; spillover effects</t>
  </si>
  <si>
    <t>behavioral operations; egocentric bias; empirical operations; experience; healthcare operations</t>
  </si>
  <si>
    <t>capacity allocation; cognitive hierarchy; strategic thinking; behavioral operations management; behavioral economics</t>
  </si>
  <si>
    <t>continuous-time stochastic game; dynamic consumer behavior; price commitment; price discrimination; revenue management; structural estimation</t>
  </si>
  <si>
    <t>Blackwell’s Approachability Theorem; inventory pooling; service levels; fill rates</t>
  </si>
  <si>
    <t>operations management research; value chain; sustainability; innovations</t>
  </si>
  <si>
    <t>experience attributes; marketing–operations interface; omnichannel retailing; quasi-experimental methods; retail operations; showrooms</t>
  </si>
  <si>
    <t>limited capacity; distribution channel structure; competition; game theory</t>
  </si>
  <si>
    <t>new product development; behavioral operations; innovation; real-effort experiments</t>
  </si>
  <si>
    <t>behavioral operations; quality; incentives; supply chain contracting; experimental economics</t>
  </si>
  <si>
    <t>sustainable operations; operations-environmental policy interface; attention-based view; inspections; hazard model</t>
  </si>
  <si>
    <t>conditional upgrades; strategic consumers; travel industry; revenue management; Bayesian Nash equilibrium; asymptotic analysis</t>
  </si>
  <si>
    <t>revenue management; marketing; consideration set; search cost; consider-then-choose model</t>
  </si>
  <si>
    <t>trade credit; supply chain management; supply contract; inventory management; newsvendor; operations–finance interface; financial constraint; capital structure</t>
  </si>
  <si>
    <t>behavioral operations; experimental economics; asymmetric forecast information; information sharing; sales incentives; forecast error; signaling</t>
  </si>
  <si>
    <t>trust and trustworthiness; collaboration in supply chains; behavioral operations</t>
  </si>
  <si>
    <t>price competition; simultaneity bias; high dimensionality; industries: hotel–motel</t>
  </si>
  <si>
    <t>computer; electronic; information systems; inventory-production; policies</t>
  </si>
  <si>
    <t>Expanding product variety and high customer service provision are both major challenges for manufacturers to compete in the global market. In addition to many ongoing programs, such as lead-time reduction, redesigning products and processes so as to delay the point of product differentiation is becoming an emerging means to address these challenges. Such a strategy calls for redesigning products and processes so that the stages of the production process in which a common process is used are prolonged. This product/process redesign will defer the point of differentiation (i.e., defer the stage after which the products assume their unique identities). In this paper, we develop a simple model that captures the costs and benefits associated with this redesign strategy. We apply this simple model to analyze some special cases that are motivated by real examples. These special cases enable us to formalize three different product/process redesign approaches (standardization, modular design, and process restructuring) for delaying product differentiation that some companies are beginning to pursue. Finally, we analyze some special theoretical cases that enable us to characterize the optimal point of product differentiation and derive managerial insights.</t>
  </si>
  <si>
    <t>Using the Lanchester model to describe the dynamics of the market where two firms compete for customers by advertising, we solve the problem of determining an optimal advertising strategy for maximum discounted profits. We develop both open- and closed-loop strategies and explain the relationship between them. Using a new mathematical approach, we prove that our closed-loop solution is a global Nash equilibrium. The closed-loop strategy is time-variant and depends linearly on the actual market share. The time-variant coefficient incorporates the discount factor, its computation requires the solution of a backward differential equation and a set of two nonlinear differential equations for an initial value problem. The closed-loop advertising expenditures are proportional to the open-loop advertising expenditures and to the square of the competitor's actual market share. This provides a very practical adaptive control rule that allows the manager to adjust the actual advertising expenditure and to deviate from budget. We illustrate the use of our control rule, using data for the period 1968–1984 of the Cola War Marketing implications of the results are provided.</t>
  </si>
  <si>
    <t>Fleet sizing and empty equipment redistribution are important issues in managing transportation systems. Most of the mathematical models that have been developed for these problems are complex and computationally demanding, including dynamic linear programming and stochastic/dynamic mathematical programs. Our research takes an alternate approach by building from inventory theory and developing decentralized stock control policies for empty equipment. This approach is applied to hub-and-spoke networks (i.e., center-terminal networks), by first analytically modeling the stochastic processes representing various stock-control variables, and then comparing the analytical results to monte-carlo simulations. A decomposition approach is also developed to determine stock-out probabilities as a function of the fleet size as a whole, and as a function of localized control parameters.</t>
  </si>
  <si>
    <t>We define a high volume factory to be a connected network of workstations, at which assigned workers process work-in-progress that flows at high rates through the workstations. A high rate usually implies that each worker processes many pieces per hour, enough so that work can be described as a deterministic hourly flow rate rather than, say, a stochastic number of discrete entities. Examples include mail processing and sorting, check processing, telephoned order processing, and inspecting and packaging of certain foods. Exogenous work may enter the factory at any workstation according to any time-of-day profile. Work-in-progress flows through the factory in discrete time according to Markovian routings. Workers, who in general are cross-trained, may work part time or full time shifts, may start work only at designated shift starting times, and may change job assignments at mid shift. In order to smooth the flow of work-in-progress through the service factory, work-in-progress may be temporarily inventoried (in buffers) at work stations. The objective is to schedule the workers (and correspondingly, the workflow) in a manner that minimizes labor costs subject to a variety of service-level, contractual and physical constraints. Motivated in part by analysis techniques of discrete time linear time-invariant (LTI) systems, an object-oriented linear programming (OOLP) model is developed. Using exogenous input work profiles typical of large U.S. mail processing facilities, illustrative computational results are included.</t>
    <phoneticPr fontId="3" type="noConversion"/>
  </si>
  <si>
    <t>Multiple depot inventory systems with stock transfer are used by many companies especially when demand is high relative to storage capacity. The key issues in such systems are how many of each item to hold at each depot and what to do if there is a demand for an item at a depot that has none of that item in stock. This study was motivated by the inventory problem faced by a UK car part retailer that groups its depots into pairs. The company's policy for dealing with a demand at a depot that cannot be satisfied from local stock is to either transfer the item from the other depot in the group or to place an emergency order. The object of this paper is to characterise an optimal policy for this problem and to propose a method of calculating the parameters of such a policy.</t>
  </si>
  <si>
    <t>To reduce lead-time and its variability, modern supply and transportation contracts often specify the frequency of, and volume available for, future deliveries in advance even when final demand is somewhat uncertain (Yano and Gerchak [Yano, C. A., Y. Gerchak. 1989. Transportation contracts and safety stocks for just-in-time deliveries. Manufacturing and Oper. Management2 314–330.]). We explore the joint optimization of contract parameters and inventory control policy in such environments. We first model and derive the optimal periodic review inventory policy corresponding to a given supply contract, which generates piecewise-linear convex ordering costs. The optimal policy has two critical levels, and there is a range of stock levels for which the quantity ordered equals the contract volume. To numerically compute the critical levels, we model consecutive inventory levels as a Markov Chain, whose steady-state distribution is used to compute the holding, shortage and transportation costs. We then use the resulting total costs to derive the optimal contract volume. Various examples are provided. The optimal contracted delivery frequency can also be computed.</t>
  </si>
  <si>
    <t>We generalize Narasimhan's (Narasimhan, Chakravarthi. 1988. Competitive promotional strategies. J. Bus.61(4) 427–449.) model of retail promotion to include multiple products and general demand functions. Doing so allows us to further characterize optimal promotion strategies. We find that firms prefer to offer deeper promotions on products for which switching customers have stronger demand than loyal customers and/or for which the price sensitivity of demand is high for both switching and loyal customers. We further show that firms will offer deeper promotions on products which enjoy complementary relationships with other products that they sell rather than on products for which the firm sells a substitute.</t>
  </si>
  <si>
    <t>We consider distribution systems with a central warehouse and many retailers that stock a number of different products. Deterministic demand occurs at the retailers for each product. The warehouse acts as a break-bulk center and does not keep any inventory. The products are delivered from the warehouse to the retailers by vehicles that combine the deliveries to several retailers into efficient vehicle routes. The objective is to determine replenishment policies that specify the delivery quantities and the vehicle routes used for the delivery, so as to minimize the long-run average inventory and transportation costs. A new heuristic that develops a stationary nested joint replenishment policy for the problem is presented in this paper. Unlike existing methods, the proposed heuristic is capable of solving problems involving distribution systems with multiple products. Results of a computational study on randomly generated single-product problems are also presented.</t>
  </si>
  <si>
    <t>This paper considers the replenishment and stocking decision for inventory systems in which price discounts, referred to as deals, are offered by the supplier (or the market place) at random points in time. Assuming that the demand is constant over time, the times between deal offerings are exponentially distributed and that the order leadtimes are negligible, we derive expressions for evaluating the operating characteristics of the model. Moreover, we derive expressions for determining the optimal policy parameters for such systems and present results on the behavior of the optimal policy parameters. Our results are easy to implement, intuitive and provide managerial insights and a better understanding on the effect of random deal offerings on replenishment and stocking decisions. In addition, we suggest a back of envelope heuristic solution for deriving the policy parameters.</t>
  </si>
  <si>
    <t>We incorporate strategic considerations into the analysis of a problem that has hitherto been treated in a decision theoretic fashion: the allocation of scarce R&amp;D resources when R&amp;D proceeds in stages. In doing so, we formalize a notion of “system complexity” and investigate its implications for the allocation of these scarce resources. Using detailed data from fieldwork at all mainframe manufacturers in the world to investigate our theoretical predictions, we provide evidence that larger market share firms set more aggressive stage targets, as do more resource-rich firms. Our results can be seen as a verification of the mechanism underlying Arrow's “replacement” effect.</t>
  </si>
  <si>
    <t>This paper empirically estimates the impact of not meeting promised new product introduction dates on the market value of the firm. We estimate the average “abnormal” change in the market value for a sample of 101 firms around the date when information about delaying the introduction of new products is publicly announced. On average, delay announcements decrease the market value of the firm by 5.25%. The average dollar change in the market value in 1991 dollars is $−119.3 million. The evidence suggests that there are significant penalties for not introducing new products on time.</t>
  </si>
  <si>
    <t>Intense competition in many industries forces manufacturing firms to develop new, higher quality products at an increasingly rapid pace. Overlapping product development activities is an important component of concurrent product development that can help firms develop products faster. However, since product development activities may be coupled in complex ways, overlapping interrelated activities can present many difficulties. Without careful management of the overlapped product development process, the development effort and cost may increase, and product quality may worsen. This paper goes beyond the common recommendation to simply overlap activities as much as possible. We present a model-based framework to manage the overlapping of coupled product development activities. The model and framework identify conditions under which various types of overlapping are appropriate for a pair of coupled activities. We illustrate the model and framework with industrial applications involving the development of electronic pagers and automobile doors.</t>
  </si>
  <si>
    <t>In fast-cycle, high technology industries, the speed and rate at which companies can introduce products into the market are critical for sustaining competitive advantage and market share. The authors analyze new product development by three international manufacturers that dominate a segment of the electronic component industry. The objective is to examine the impact of two distinct product development strategies and structures on time-to-market.</t>
  </si>
  <si>
    <t>In collaboration with industry partners, a normative model of the product concept decision process was developed, supported with tools and techniques, and codified as a decision support process for product development teams. This process (Concept Engineering) was then introduced into a number of product development teams in different companies. A comparative analysis of actual product concept development activities, with and without the use of Concept Engineering, was conducted. All of the observed teams viewed time to market as a critical measure of their success. However, the development processes differed significantly depending on whether relatively more emphasis was placed on time or market considerations. Key variables associated with the product concept development decision process and time-to-market dynamics were identified and a theory of the concept development process was developed using the inductive system diagram technique, a research methodology developed in the course of this work.</t>
  </si>
  <si>
    <t>This paper uses case studies of shop-floor problem-solving at three automotive assembly plants to examine organizational influences on process quality improvement. Three complex quality problems—water leaks, paint defects, and electrical defects—were chosen because they are universally found in assembly plants, have multiple sources, and can only be resolved with high levels of interaction and coordination among individuals in multiple departments or functional groups. The case studies focus particularly on the early stages of the problem-solving process—problem definition, problem analysis, and the generation of solutions—emphasizing how each plant tries to identify the “root cause” of defects.</t>
  </si>
  <si>
    <t>Recent evidence suggests the connection between quality improvement and financial results may be weak. Consider the case of Analog Devices, Inc., a leading manufacturer of integrated circuits. Analog's TQM program was a dramatic success. Yield doubled, cycle time was cut in half, and product defects fell by a factor of ten. However, financial performance worsened. To explore the apparent paradox we develop a detailed simulation model of Analog, including operations, financial and cost accounting, product development, human resources, the competitive environment, and the financial markets. We used econometric estimation, interviews, observation, and archival data to specify and estimate the model. We find that improvement programs like TQM can present firms with a tradeoff between short and long run effects. In the long run TQM can increase productivity, raise quality, and lower costs. In the short run, these improvements can interact with prevailing accounting systems and organizational routines to create excess capacity, financial stress, and pressure for layoffs that undercut commitment to continuous improvement. We explore policies to promote sustained improvement in financial as well as nonfinancial measures of performance.</t>
  </si>
  <si>
    <t>This paper provides exploratory evidence on the cross-sectional association between process management techniques and two profit measures: return on assets and return on sales. Using a sample of firms in two industries (automotive and computer) and four countries (Canada, Germany, Japan, and the United States), we find that certain process management techniques improve profitability while others have little effect on financial performance. In particular, long-term partnerships with suppliers and customers are associated with higher performance in both industries. The value of other techniques such as statistical process control, process capability studies, and cycle time analysis, on the other hand, appears to vary by industry, reflecting differences in the stages of the two industries' process management practices. Finally, computer organizations following an innovation-oriented strategy earned significantly higher accounting returns regardless of the process management techniques employed, suggesting that these techniques have only a second-order effect on performance in this industry.</t>
  </si>
  <si>
    <t>In this paper we develop a product life-cycle model that studies a set of strategic choices facing manufacturers as they design the joint product/service bundle for a product which may require maintenance and repair support after its sale. The choice parameters of interest include the product price, the quality of after-sales service and the price to be charged for the after-sales service. We adopt a competitive, game-theoretic (as opposed to single-firm optimization) framework, where there is competition for the provision of after-sales service between the manufacturer and an independent service operator. The product price and the service quality/price are characterized by an equilibrium to a sequential game. The resulting outcome is applied to support the valuation of alternative product designs in explicit consideration of the tradeoff between profit from product sale and from the provision of after-sales service. The model can also be used to evaluate the asset value of a firm's customer base.</t>
  </si>
  <si>
    <t>Consider a series of companies in a supply chain, each of whom orders from its immediate upstream member. In this setting, inbound orders from a downstream member serve as a valuable informational input to upstream production and inventory decisions. This paper claims that the information transferred in the form of “orders” tends to be distorted and can misguide upstream members in their inventory and production decisions. In particular, the variance of orders may be larger than that of sales, and the distortion tends to increase as one moves upstream—a phenomenon termed “bullwhip effect.” This paper analyzes four sources of the bullwhip effect: demand signal processing, rationing game, order batching, and price variations. Actions that can be taken to mitigate the detrimental impact of this distortion are also discussed.</t>
  </si>
  <si>
    <t>Quick Response (QR) is a movement in the apparel industry to shorten lead time. Under QR, the retailer has the ability to adjust orders based on better demand information. We study how a manufacturer-retailer channel impacts choices of production and marketing variables under QR in the apparel industry. Specifically, we build formal models of the inventory decisions of manufacturers and retailers both before and after QR. Our models allow us to address who wins and who loses under QR, and suggest actions such as service level, wholesale price and volume commitments that can be used to make QR profitable for both members of the channel, i.e., Pareto improving. Detailed discussions with a major retailer, and information from industry sources provide supporting evidence for the structure and conclusions of the model.</t>
  </si>
  <si>
    <t>The global markets of today offer to the “style goods” producer more selling opportunities and pose new challenges in production planning and coordination. From a production management standpoint the opportunity to exploit the difference in timing of the selling season of geographically dispersed markets for “style goods” is important for improving the firm’s profitability. In this paper we examine the above issue with an insightful model of a producer of “style goods” selling the goods to two markets (a primary and a secondary market) with nonoverlapping selling seasons. We refer to this problem as the “global newsvendor” problem. For the above two market stochastic inventory systems we first develop optimal centralized control policies. Then we demonstrate the suboptimality of decentralized production control policies, with the production centers at each market treated as independent profit centers and a constant transfer price being used to coordinate their production. We propose as an effective alternative a decentralized production control structure with a nonlinear pricing scheme for production coordination among centers administered through an intermediate organizational unit. In our modeling, we explicitly consider the effects of exchange rate uncertainty on the production planning decisions.</t>
  </si>
  <si>
    <t>We study the structure of the optimal policies for a firm operating plants in different countries. The relative costs of production between the plants are assumed to vary over time due to economic and political factors such as exchange rates, inflation, taxes, and tariffs. Based on the costs, the firm can alter the quantity produced in each plant. We determine the structure of the optimal policies for deciding when and by how much to alter the production quantities. When the switch-over costs are linear or step functions, regardless of whether the variable production costs are concave or piece-wise linear convex, and regardless of whether the firm is supplying one or more markets, the optimal policy is always a barrier policy. The optimal barriers can be determined by using linear programming techniques, and the optimal costs can be computed by solving a system of linear equations. When the number of optimal barriers is two, the optimal expected costs and the condition that determines the optimal barriers are explicitly derived.</t>
  </si>
  <si>
    <t>We address an assembly problem, motivated by flat panel display manufacturing, where the quality (or performance) of the final product depends upon characteristics of the components to be assembled, which are not constant from component to component. We analyze the tradeoff between the increase in the potential value of products gained by putting off the “mating” of components exhibiting various characteristic “types,” and the inventory costs caused by this delay in mating. We formulate this dynamic type mating problem as a Markov Decision Process and characterize the structure of the optimal policy for special cases. We then present a heuristic policy for a more general case and compare its performance against the optimal policy. Computational results indicate that the heuristic is effective for a wide variety of cases.</t>
  </si>
  <si>
    <t>A firm typically assigns multiple tasks it must perform to either internal employees or outside vendors. This paper demonstrates the need to integrate a task assignment decision with the design of a managerial control system as each affects the other. An internal employee is distinguished from an outside supplier on four different informational dimensions: (i) at the time of contracting, the outside supplier has less information about the task environment more often than the internal employee; (ii) the principal observes the employee's information set more frequently than that of the supplier; (iii) the principal can exercise a greater control over information flow to the internal employee than to the outside supplier; and (iv) the principal may share the details of the outside supplier's contract with the internal employee but not vice versa. Under each of these four distinguishing dimensions, the principal is shown to outsource the upstream task and assign the downstream task to the internal employee more often than vice versa. Further, under the last two dimensions of the firm's boundary, the principal can eliminate inefficiencies arising from the agents' contracting with incomplete information by assigning the downstream task to the employee and not providing predecision information to him while assigning the upstream task to the supplier.</t>
  </si>
  <si>
    <t>The dynamic nature of an operating environment, such as machine utilization and breakdown frequency results in changing preventive maintenance (PM) needs for manufacturing equipment. In this paper, we present an approach to generate an adaptive PM schedule which maximizes the net savings from PM subject to workforce constraints. The approach consists of two components: (a) task prioritization based on a multi-logit regression model for each type of PM task, and (b) task rescheduling based on a binary integer programming (BIP) model with constraints on single-skilled and multi-skilled workforce availability. The task prioritization component develops a multi-logit regression for machine failure probability associated with each type of PM task at the beginning of the year, using historical data on machine utilization, PM, and machine breakdowns. At the start of each PM time-bucket (e.g., a month), we use the updated machine failure probability for each candidate PM task to compute its current contribution to net PM savings, which indicates its current priority. The task rescheduling BIP model incorporates the priorities in selecting tasks for the current bucket to maximize PM effectiveness subject to workforce availability, yielding an adaptive and effective PM schedule for each time-bucket of the master PM schedule. We examine the effect of using multi-skilled workforce on the overall PM effectiveness, and also provide an illustration from a newspaper publishing environment to explain the use of the approach. We have developed four heuristic algorithms to yield good solutions to large scale versions of this scheduling problem. The heuristics perform extremely well, and the best heuristic solution is within 1.4% of optimality on an average.</t>
  </si>
  <si>
    <t>In this note, we analyze investment priorities for setup-reduction programs in a multi-product system. We provide an objective function transformation for the model developed by Porteus (Porteus, E. L. 1985. Investing in reduced setups in the EOQ model. Management Sci.31(8, August) 998–1010.) that permits the use of marginal analysis in both the single- and multiple-item problems. For the multiple-item problem, we show that managers should not reduce the setup for each product to its optimum in sequential order. This is in contrast to recommendations found in the existing literature.</t>
  </si>
  <si>
    <t>The fill rate (the proportion of demand that is satisfied from stock) is a viable alternative in inventory models to the hard-to-quantify penalty cost. However, a number of difficulties have impeded its implementation, among them that the existing cycle-based approximate solutions do not reflect the possibility of multiple outstanding orders and that the optimal policy cannot be found directly, but must be iteratively calculated. We show that for a large family of leadtime demand distributions, the optimal policy depends on only two parameters: the fill rate and the economic order quantity (EOQ) scaled by the standard deviation of demand over the constant leadtime. If we then assume that the leadtime demand is normally distributed, we can use the asymptotic results as the EOQ goes to zero and to positive infinity to fit atheoretic curves for the order quantity Q and the reorder point R. These fitted curves yield a good (Q, R) policy without iteration. We also find that, among the set of simple heuristics, the limit form as EOQ goes to positive infinity provides a better alternative to simply setting Q equal to the EOQ.</t>
  </si>
  <si>
    <t>As manufacturing technology moves toward more computerized automation, statistical process control (SPC) techniques must adapt to keep pace with the new environment and take advantage of the development in automated on-line sensors. In this paper, a two-phase procedure is proposed for combining an on-line sensor and a control chart to improve statistical process control decisions. In phase 1 of this procedure, a production process is monitored continually by a sensor. When a sensor warning signal is observed, phase 2 takes place: A sample of items is drawn from the process and inspected. If the sample mean is outside the predetermined control limits, the process is stopped, and a search is initiated to determine the actual process status for possible necessary adjustment. If the sample mean is within the control limits, the process continues. A mathematical model is formulated for jointly determining the sample size and the control limit of the control chart and a decision rule for sending out sensor warning signals. The model is based on the assumption that there is only a weak relationship between the sensor measurement and the process condition. A solution algorithm based on a numerical search is developed. A numerical example is used to show the advantage of the proposed model over the models based separately on the sensor and the control chart, and a sensitivity analysis is used to show the effects of several important model parameters on the optimal solution.</t>
  </si>
  <si>
    <t>This paper examines the relationship between one form of manufacturing flexibility—process range—and structure, infrastructure, and managerial policy at the plant level. The paper provides evidence of the strength of the links between manufacturing flexibility and such factors as scale, technology vintage, computer integration, and workforce management. Data from 54 plants in the fine-paper industry are presented, and a model of the determinants of short-term flexibility is developed. The plants examined differed by a factor of 20 in their ability to accommodate large process variation. The evidence suggests that flexibility is strongly negatively related to scale and degree of computer integration, yet positively related to newer vintages of mechanical technology and workforce experience. Some results differ significantly from the prevailing view of the industry, in particular, that newer plants are less flexible. The paper shows that newer machine technology is more flexible once other factors are controlled for. In the longer term, the results show that management has a significant impact on the improvement of flexibility in operations, regardless of the technology and infrastructure in place. Plant network managers' views of flexibility are important. The data suggest that inflexible plants may be inflexible partly as a result of their being considered inflexible by network managers, and never being assigned the product range needed to improve the capability.</t>
  </si>
  <si>
    <t>This paper considers the stock rationing problem of a single-item, make-to-stock production system with several demand classes and lost sales. For the case of Poisson demands and exponential production times, we show that the optimal policy can be characterized by a sequence of monotone stock rationing levels. For each demand class, there exists a stock rationing level at or below which it is optimal to start rejecting the demand of this class in anticipation of future arrival of higher priority demands. A simple queueing model is analyzed to compute the operating cost of a rationing policy. In a numerical study, we compare the optimal rationing policy with a first-come first-served policy to investigate the benefit of stock rationing under different operating conditions of the system.</t>
  </si>
  <si>
    <t>Customer service has assumed strategic importance in most manufacturing environments. Corporate reputations often depend on how reliably promised lead times are met. A goal of filling orders within a service window of T time units is often encountered in practice. This goal ignores the differences among types of units, treating all customers as equally important. Keeping finished goods inventory of all items is only one, and often not the best, way to achieve this objective. High-demand items naturally have safety stock assigned to them, but in many organizations there are so many very-low-demand items that keeping any stock in these items is prohibitively expensive. Customer service can be maintained for these low-demand items by giving them higher production priority when a demand occurs. In this paper, stochastic analysis and simulation are employed to test the merit of this idea. Changes in management structure to allow this type of system are discussed.</t>
  </si>
  <si>
    <t>Several stages of tests are typically performed in circuit board assembly, and each test consists of one or more noisy measurements. We consider the problem of jointly optimizing the allocation of inspection and the testing policy in a system with a predefined inspection configuration; that is, at which stages should a board be inspected, and at these stages, whether to accept or reject a board based on noisy test measurements. The objective is to minimize the expected costs for testing, repair, and defective items shipped to customers. We analyze the problem and document an application of the model to an industrial facility. Since we were unable to gather all the necessary data, the model was applied in a limited and piecemeal fashion. Nevertheless, the proposed policy significantly improves upon the facility's historical policy.</t>
  </si>
  <si>
    <t>Our Bayesian dynamic programming model builds on existing models to account for inspection delay, choice of keeping production going during inspection and/or restoration, and lot sizing. We focus on describing how dynamic statistical process control (DSPC) rules can improve on traditional, static ones. We explore numerical examples and identify nine opportunities for improvement. Some of these ideas are well known and strongly supported in the literature. Other ideas may be less well understood. Our list includes the following: Cancel some of the inspections called for by an (economically) optimal static rule when starting in control (such as at the beginning of a production run and following a restoration). Inspect more frequently than called for by an optimal static rule once inspections begin, and inspect even more frequently than that when negative evidence is accumulated. Utilize evidence from previous inspections to justify either restoration or another inspection. Cancel inspections and hesitate to restore the process at the end of a production run. Consider using scheduled restoration, in which restoration is carried out regardless of the results of any inspections. Implementation, limitations, and extensions are addressed.</t>
  </si>
  <si>
    <t>We consider Just-in-Time (JIT) to be an overall organizational phenomenon. Accordingly, we developed and tested a model that includes both JIT practices and the infrastructure practices hypothesized to provide an environment in which JIT practices perform more effectively. Canonical correlation analysis was used to test five hypotheses. The results indicated that: (1) there was not a significant relationship between the use of JIT practices, alone, and manufacturing performance, (2) there was a very strong relationship between JIT practices and infrastructure practices; (3) the combination of JIT management and infrastructure practice was related to manufacturing performance; (4) infrastructure, by itself, is sufficient to explain manufacturing performance; and (5) manufacturing performance was related to competitive advantage. These findings provide support for the notion that JIT is an overall organizational phenomenon, rather than limited to strictly shop floor practices, and that at least part of its effect on manufacturing performance may be through providing a set of improvement targets and discipline for the entire organization. In addition, the analysis highlights the areas of infrastructure practice most relevant for future research.</t>
  </si>
  <si>
    <t>This study explores the hypotheses that implementing effective total quality management (TQM) programs improves the operating performance of firms. The winning of quality awards is used as a proxy for the effective implementation of TQM programs. Changes in various performance measures for a test sample of quality-award winners are compared against a sample of control firms. Our statistical tests provide strong evidence that firms that have won quality awards outperform the control firms on operating income-based measures. Over a 10-year period, from 6 years before to 3 years after the year of winning the first quality award, the mean (median) change in the operating income for the test sample is 107% (48%) higher than that of the control sample. There is reasonably strong evidence that firms that have won quality awards do better on sales growth than the control firms. Over the 10-year period, the mean (median) change in sales for the test sample is 64% (24%) higher than that of the control sample. We also find weak evidence that firms in our test sample are more successful in controlling costs when compared with the firms in the control sample. In addition, the results indicate that firms in our test sample increased their capital expenditures more than the control sample over the time period prior to winning quality awards. Compared with the control sample, the test sample shows higher growth in both employment and total assets.</t>
  </si>
  <si>
    <t>For an uncertain production system, the rule that controls the flow of material relies on parameters, such as the yield rates and the demand rate. These parameters are estimates, and they are usually inaccurate. In this paper, we analyze a type of “pull” rule called a proportional restoration rule. We show that these rules are stable; they do not lead to erratic behavior even when the estimation error is significant. We also show that these rules localize the effect of mis-estimates; e.g., underestimating the demand rate lowers the level of finished goods inventory, but has scant effect within the line. We show that these rules exhibit other desirable attributes—that they are efficient, that they are easy to interpret, and that they recover from disruptions quickly.</t>
  </si>
  <si>
    <t>In this paper we consider a problem of joint coordination between a firm's manufacturing and supply departments. The manufacturing department is responsible for meeting random demand of a product with a short life cycle. The supply department's responsibility is to provide the sufficient amount of raw materials so that the required production level can be achieved. When coordination prevails, both departments' decisions are jointly made; otherwise, decisions are made independently without an exchange of information. If the random demand exceeds the amount produced, a second production run can be expedited at a substantially higher cost. Our analysis yields insightful results to such a coordination problem between the two departments. We provide conditions under which it is desirable to coordinate, resulting in a significant increase in expected profit. If coordination is optimal, then the supply department would purchase additional reserved material for the second run. Under this scenario, we analyze the effects of joint coordination on the expected profit. We also find explicit conditions for which joint coordination is not beneficial, i.e., the supply department should only order sufficient material to meet the first production run requirements. We provide a detailed set of numerical examples and generate response surfaces indicating the desirability of coordination for different pairs of parameter combinations.</t>
  </si>
  <si>
    <t>We consider the situation of a supplier plant whose customer plants desire just-in-time (JIT) deliveries. Randomness in both the production and demand processes make satisfying every demand that might occur in true JIT fashion impossible. Therefore, supplier plants typically negotiate bounds on JIT contracts with their customers. In this paper, we focus on the use of “quotas” or “target inventory levels” as a mechanism for establishing such bounds. That is, the supplier firm is responsible for meeting periodic demands up to the quota, but not beyond. In this paper, we consider the problem of setting an appropriate quota from the perspective of the supplier plant and interpret our results in the context of the negotiation process between the supplier and its customers. Under the assumption that “safety capacity” (i.e., overtime or a vendoring option) is available, we develop two models that address this problem. The first model assumes that quota shortfalls cannot be carried over to the next regular time production period and are made up with overtime/vendoring, which incurs fixed plus variable costs. The second model assumes that shortages can be backlogged to the next regular time production period at a cost. We use numerical examples to demonstrate how the models we developed were used by a clutch supplier to a large auto manufacturer to negotiate its JIT contracts.</t>
  </si>
  <si>
    <t>This note deals with the joint replenishment problem with stochastic demands. A new class of policies called P(s, S) policy is proposed for this problem. The proposed policy uses independent, periodic review (s, S) policies for each item. Results on test problems show that the proposed policy is superior to other classes of policies for the problem.</t>
  </si>
  <si>
    <t>A recent paper in Management Science titled “Fortune Favors the Prepared Firm” (Cohen and Levinthal [Cohen, W. M., D. A. Levinthal. 1994. Fortune favors the prepared firm. Management Sci.40(2) 227–251.]) is a pioneering work insofar as it introduces the concept of a firm's absorptive capacity—the ability to evaluate, assimilate, and exploit extramural technological developments. We appreciate the paper's extensive qualitative discussion of the nature and role of absorptive capacity. We also commend the authors' idea of constructing a mathematical model to analyze a rational firm's incentives for an investment in absorptive capacity. However, we find that the authors' model overlooks one key element of a firm's absorptive capacity, namely, the firm's ability to defend itself against the threat of an external technology. In the absence of that element, the authors' model may be able to explain a firm's incentives for an innovation rather than incentives for the development of an absorptive capacity. We also identify several internal inconsistencies in the authors' mathematical model. For example, the assumed profit maximization function seems inconsistent with the assumed degree of sophistication of the firm's probability assessment behavior. We believe that the inconsistencies and shortcomings noted here raise serious questions about the validity of the authors' findings. However, we hope that this note does not detract from the pioneering nature of the authors' work, but instead increases its value by stimulating further work on the important topic of absorptive capacity.</t>
  </si>
  <si>
    <t>Joglekar, Bohl, and Hamburg (JBH) make two basic sets of criticisms of our paper (Cohen and Levinthal [Cohen, W. M., D. A. Levinthal. 1994. Fortune favors the prepared firm. Management Sci.40 227–251.]) in their comment. First, they object to two key elements of the model structure: the relevance of the monopoly analysis and the appropriateness of modeling competition via an entry model. Second, JBH express concern over the manner in which we have modeled the updating process. With regard to the basic model structure, we argue that the initial monopoly analysis allows us to capture some important notions regarding the path dependent nature of investment in technical capabilities. Further, the analysis of competition by an entry model does not presume that an established firm takes the initiative which is one of JBH's key objections. The structure merely implies that some firm, possibly a start-up enterprise, moves first. With regard to the concerns over the modeling of updating, we acknowledge that our notation could have been clearer in some instances but that does not negate the correctness of the analysis. Furthermore, JBH's recommendations regarding the updating process have the same qualitative properties as our own specification. Indeed, at no point in their critique do JBH ever indicate how their proposed specification would change the results of our analysis.</t>
  </si>
  <si>
    <t>We focus on backup agreements between a catalog company and manufacturers—a scheme to provide upstream sourcing flexibility for fashion merchandise. A backup agreement states that if the catalog company commits to a number of units for the season, the manufacturer holds back a constant fraction of the commitment and delivers the remaining units before the start of the fashion season. After observing early demand, the catalog company can order up to this backup quantity for the original purchase cost and receive quick delivery but will pay a penalty cost for any of the backup units it does not buy. In representative contracts with five companies, the fraction held as backup varies from 20% to 33% and the penalty ranges from 0 to 20% of cost. We model this inventory problem and derive the optimal solution. We provide results from a retrospective parallel test of the model against buyer decisions in 1993 based on a data set from the women's fashion department at a catalog company (Catco). The results indicate that backup arrangements can have a substantial impact on expected profits and may result in an increase in the committed quantity. Also, these arrangements may maintain the manufacturer's expected profit for a wide range of parameters.</t>
  </si>
  <si>
    <t>In this paper we study an unreliable bottleneck production/inventory system with a constant production and demand rate that is subject to random disruptions. We assume that the restoration times are constant, the time between breakdowns is exponential, the production setup cost and/or setup time is positive, and excess demand is backordered. We propose an (s, S) production policy for such systems and develop expressions for the operating characteristics of the system. The properties of the policy parameters that minimize the expected total cost rate are investigated and a procedure for finding their optimal values is developed. In addition, we devise and test a simple heuristic procedure for finding near optimal production policies. The results of a numerical experiment suggest that (i) setup cost reduction is more effective in reducing total operating cost when the production system is more reliable, (ii) setup cost reduction in unreliable production systems results in higher optimal safety stock level, and (iii) proper determination of the safety stock levels is extremely important in Just-in-Time systems, which are susceptible to disruptions.</t>
  </si>
  <si>
    <t>An approach based on dynamic conjectural variations is advanced for developing dynamic advertising strategies in a Lanchester oligopoly differential game. The approach allows competitors to anticipate rival reactions to market-share state variables, and maintains the computational advantage of open-loop Nash equilibrium strategies. In an empirical application to the ready-to-eat cereal industry, it is shown that advertising strategies based on dynamic conjectural variations can better explain the advertising of the cereal competitors than can open- loop advertising strategies.</t>
  </si>
  <si>
    <t>This paper addresses the single-product assembly system design problem (ASDP), which seeks to minimize total cost by optimally integrating design (selecting the machine type to locate at each activated station) and operating issues (assigning tasks to observe precedence relationships and cycle time restrictions). We propose an effective branch-and-cut approach for solving single-product ASDPs, adapting inequalities known to be valid for embedded line balancing structures to form inequalities that are valid for the ASDP. The implementation also involves a specialized preprocessor, a heuristic, separation procedures, and an enumeration scheme. Computational tests establish benchmark results for this first implementation of cutting planes for solving the ASDP.</t>
  </si>
  <si>
    <t>The accelerated pace of technological change has led to rapid obsolescence of productive capacity in electronics and other industries. Managers must consider the impact of future technologies while making acquisition and replacement decisions in such environments. We consider a problem where a sequence of technological breakthroughs are anticipated but their magnitude and timing are uncertain. A firm, operating in such an environment, must decide how much capacity of the current technology to acquire to meet future demand growth. It must also determine whether to upgrade any of the older vintages. We formulate this problem and present some structural results. Using these results, we then develop a highly efficient regeneration point-based dynamic programming algorithm. The effectiveness of the proposed algorithm is illustrated through a computational study. The sensitivity of the first period decision to various parameters is also explored.</t>
  </si>
  <si>
    <t>In existing AS/RS research, storage assignment policies are evaluated based on the probability that item type j will be stored (and subsequently retrieved). This note applies the turnover-based and class-based assignment policies of Hausman et al. (1976) to a stochastic environment by identifying the kth pallet of item type j: Frequently demanded pallets are stored close to the input/output point and rarely demanded pallets are stored at the end of the storage rack. We consider a discrete storage rack and a continuous storage rack. For the continuous rack case, we develop an expression for expected one-way travel time given uniform and exponentially distributed demand. We show that the turnover-based policy applied to the stochastic environment is optimal (it minimizes one-way travel time) and that both the turnover-based and class-based assignment policies applied in the stochastic environment reduce expected storage/retrieval time compared with random assignment. These savings can be directly translated into increased throughput capacity for existing systems and can be used to improve the design of proposed systems.</t>
  </si>
  <si>
    <t>This paper considers the problem of test design and implementation when testing is imperfect. Items that are classified as conforming may be nonconforming, resulting in a poor outgoing quality level. Items that are classified as nonconforming may be conforming, resulting in excessive scrapping of conforming items. The failed items are commonly retested to reduce the scrapping problem. Alternatively, the accepted items may be retested to improve outgoing quality. In this paper, we examine the question of whether it is better to repetitively test rejected items, or to repetitively test accepted items. We also examine the relationship between the two testing policies, testing equipment accuracy and capacity, incoming quality, and outgoing quality requirements.</t>
  </si>
  <si>
    <t>For the multi-machine job shop scheduling problem, a conceptually simple simulation-based procedure (first proposed by Lawrence and Morton 1986) is shown to be both effective and efficient in providing optimal, or near optimal, schedules for minimizing the maximum lateness, Lmax. Computational experimentation is used to identify the conditions under which the approach is most viable.</t>
  </si>
  <si>
    <t>While quality has attracted significant attention in the past two decades, the debate is still on as to whether a firm should aim for zero defects or base its quality decisions on cost-benefit trade-offs. The continuous improvement advocates generally eschew the cost trade-off approach, but U.S. firms, after spending substantial sums on quality-related activities in the 1980s, appear to be focusing again on cost trade-offs and measures such as return on quality. This paper provides analytical support for the continuous improvement argument while relying on a cost trade-off analysis. We present a dynamic model of a monopolist making decisions on price, production, process improvement, and quality assurance efforts. The model is comprehensive and captures the effects of autonomous and induced learning on both productivity and quality and incorporates quality related costs in detail. Using this model, we show that quality improves over time, while process improvement effort and quality assurance effort decrease over time. In fact, as anecdotal and empirical evidence suggests, process improvement and quality assurance effort is high when quality level is low, and vice-versa. The optimal production rate is increasing and the optimal price is decreasing over time. We also provide valuable insights into the impact of changes in key parameters such as interest rates on production, price, process improvement effort, and quality assurance effort.</t>
  </si>
  <si>
    <t>We propose a general hierarchical procedure to address real-life job shop scheduling problems. The shop typically produces a variety of products, each with its own arrival stream, its own route through the shop and a given customer due date. The procedure first determines the manufacturing lot sizes for each product. The objective is to minimize the expected lead time, and therefore we model the production environment as a queueing network. Given these lead times, release dates are set dynamically. This in turn creates a time window for every manufacturing order in which the various operations have to be sequenced. The sequencing logic is based on an Extended Shifting Bottleneck Procedure. These three major decisions are next incorporated into a four-phase, hierarchical, operational implementation scheme. A small numerical example is used to illustrate the methodology. The final objective however is to develop a procedure that is useful for large, real-life shops. We therefore report on a real-life application.</t>
  </si>
  <si>
    <t>We consider the problem of integrating inventory control and vehicle routing into a cost-effective strategy for a distribution system consisting of a single outside vendor, a fixed number of warehouses and many geographically dispersed retailers. Each retailer faces a constant, retailer specific, demand rate and inventory holding cost is charged at the retailers and the warehouses. We show that, in an effective strategy which minimizes the asymptotic long run average cost, each warehouse receives fully loaded trucks from the vendor but never holds inventory. That is, each warehouse serves only as a coordinator of the frequency, time and sizes of deliveries to the retailers. This insight is used to construct an inventory control policy and vehicle routing strategy for multi-echelon distribution systems. Computational results are also reported.</t>
  </si>
  <si>
    <t>Little is known about the processes that make TQM effective. Why are some quality improvement projects more effective than others? We argue that TQM processes affect the way people create new knowledge, which in turn determines organizational effectiveness. We explore this by studying 62 quality improvement projects undertaken in one factory over a decade. Using a factor analysis we identify three learning constructs that characterize the learning process: scope, conceptual learning, and operational learning. We use OLS regressions to study the impact of these learning constructs on project performance. Conceptual and operational learning are found to play a crucial role in achieving goals, creating new technological knowledge, and changing factory personnel's attention. Contrary to the common practice of relying on operational learning, we suggest the application of conceptual learning as well, particularly if the technology is poorly understood. It facilitates the codification of knowledge, which enhances its dissemination for both present and future use.</t>
  </si>
  <si>
    <t>In this paper we consider the problem of developing an acquisition policy. Specifically, given a set of potential (qualified) suppliers, from whom should the firm buy the product, in what quantities, and how often? We provide properties of the optimal solution and relate them to the approach of using a single source as advocated by JIT. The solution procedure provides the periodic order quantity from each supplier; the order size; and the firm cycle time as well as how many times per cycle we should order from each supplier. We show that the maximum error of our solution can be made as small as desired.</t>
  </si>
  <si>
    <t>This paper considers the pricing problem of a service facility when services are jointly produced by the customers and the facility. Building on the work of Mendelson (1985), we model the facility as a GI/GI/1 queue with customer-chosen service rates and linear delay costs. We show that the service rates chosen by the customers, based on their self-interest, are always suboptimal for the facility due to congestion externalities. We derive optimal incentive-compatible pricing schemes that can achieve optimal arrival rates and induce customers to choose optimal service rates. For the case of systemwide net-value maximization, we show that the optimal incentive-compatible pricing scheme consists of a variable fee that is proportional to the actual service time and a fixed rebate that is equal to a customer's expected delay cost in the queue. For the case of profit maximization of the facility, we show that the optimal pricing scheme again consists of a fixed fee and a variable fee. One insight from our analysis is that it may be appropriate for a service facility to reimburse each customer for his actual delay cost in the queue.</t>
  </si>
  <si>
    <t>We consider a serial inventory system with N stages. The material flows from an outside supplier to stage N, then to stage N − 1, etc., and finally to stage 1 where random customer demand arises. Each stage replenishes a stage-specific inventory position according to a stage-specific reorder point/order quantity policy. Two variations of this policy are considered. One is based on echelon stock, and the other installation stock. The former requires centralized demand information, while the latter does not. The relative cost difference between the two policies is called the value of centralized demand information. For fixed order quantities, we develop efficient algorithms for computing both the optimal echelon reorder points and the optimal installation reorder points. These algorithms enable us to conduct an extensive computational study to assess the value of centralized demand information and to understand how this value depends on several key system parameters, i.e., the number of stages, leadtimes, batch sizes, demand variability, and the desired level of customer service.</t>
  </si>
  <si>
    <t>A major assumption in the analysis of (s, S) inventory systems with stochastic lead times is that orders are received in the same sequence as they are placed. Even under this assumption, much of the work to date has focused on the unconstrained optimization of the system, in which a penalty cost for unsatisfied demand is assigned. The literature on constrained optimization, wherein a service level requirement needs to be met, is more sparse. In this paper, we consider the constrained optimization problem, where orders are allowed to cross in time. We propose a feasible directions procedure that is simulation based, and present computational results for a large number of test cases. In the vast majority of cases, we come within 5% of estimated optimality.</t>
  </si>
  <si>
    <t>To clarify the impact of demand variability on single item stochastic inventory systems with setup costs, we subsume the distributional information of the lead time demand into its mean and variance and solve the resulting problem against the worst possible distribution in this class. For (Q, r) policies we obtain in closed form a distribution-free solution for Q and r, and upper bounds on the optimal long run average cost and on the optimal batch size. As a byproduct we develop a robust, distribution-free, batch size heuristic that causes a relative cost increase of no more than 6.07%. In addition, when the newsvendor cost is known, we obtain sharper lower and upper bounds on the long run average cost. These bounds clarify, in an exceedingly simple way, the cost impact of fixed setup costs, demand variability, and constraints on the batch size. We illustrate our bounds and heuristics on problems with Poisson and Compound Poisson demands.</t>
  </si>
  <si>
    <t>We consider the stability of the equilibrium arrival rate and equilibrium admission price at a service facility, using a generalization of an input-pricing model introduced by Dewan and Mendelson and further examined by Stidham. At the equilibrium, the marginal value of service equals the admission price, that is, the sum of the admission fee and the expected delay cost. Stability means (roughly) that the system returns to the equilibrium after a perturbation, assuming the customers base their join/balk decisions on previous prices. We extend the discrete-time, dynamic-system pricing model of Stidham to allow adaptive expectations in which customers predict the future price based on a convex combination of the current price and the previous prediction. We show that this can lead to chaotic behavior when the equilibrium is unstable. That is, the price and arrival rate can follow aperiodic orbits, which appear to be completely random. Our results suggest an alternative explanation for observed variations in the mean arrival rate to a queueing system, which are often modeled by means of a random exogenous (e.g., Markovian) environment process.</t>
  </si>
  <si>
    <t>Manufacturers often use returns policies to encourage retailers to stock and price items more aggressively. We focus on the effect that such policies have on both a retailer's and a manufacturer's profits when the retailer must commit prior to the selling season to both a stocking quantity and a price at which to sell an item. Such a commitment is often necessary for retailers who sell primarily through catalogues.</t>
  </si>
  <si>
    <t>Clearance pricing and end of season inventory management are challenging and important problems in retailing. Sales rates depend upon price, seasonal effects, and the remaining assortment of items available to customers. There is little time to react to observed sales, and pricing errors result in either loss of potential revenue or excess inventory to be liquidated. This paper develops optimal clearance prices and inventory management policies that take into account the impact of reduced assortment and seasonal changes on sales rates. Versions of these policies have been tested and implemented at three major retail chains and these applications are summarized and discussed.</t>
  </si>
  <si>
    <t>PERT-type subjective estimations are used in many stochastic decision models to estimate the random variables' mean and standard deviation (s.d.). The approach is based on the beta-distribution assumption; also, most PERT-type formulas use only three estimated fractiles. We point out that: (i) it is desirable to consider a substantially richer set of distributions than the beta in developing PERT-type formulas; (ii) it may be beneficial to use more than three fractile-estimates in PERT-type formulas. We then develop formulas for estimating the mean and s.d. that are based on a substantially richer set of distributions than the beta and that use more than three estimated fractiles. These formulas perform better than the best currently-available formulas when the subjective distribution is not restricted to be beta.</t>
  </si>
  <si>
    <t>In a market with a small number of networks, the timing of the commercial breaks is a very important factor in determining the number of viewers facing a channel. Using a theoretical model and statistical analysis with empirical data from the four networks in the United States, we analyze the equilibrium achieved in this network monopolistic competition. Among other things, it is shown theoretically and empirically that in equilibrium all networks broadcast commercial breaks at the same time. As the ability to coordinate is not always possible, it is shown that, as the program progresses, the level of coordination decreases.</t>
  </si>
  <si>
    <t>This note gives a simple proof that in a (r, q) system the average outstanding backorders and the average stockouts per unit time are jointly convex in the two control variables q and r.</t>
  </si>
  <si>
    <t>The launch of a new product or service via direct marketing is nearly always preceded by a test of that offering. Such a “live” test, conducted with a subset of the entire list of customer prospects, can sometimes be useful in a “go/no-go” decision regarding a full-scale launch of the offering. More commonly, the test is used to direct the offering more effectively toward the market segments that appear most promising. Specifically, test results are used and useful to determine whether a particular rental list of customer prospects should indeed be rented, and (for both rental and in-house lists) which specific customer segments should be contacted with the offering.</t>
  </si>
  <si>
    <t>Marketing decision makers are confronted with an increasing amount of information. This leads to a complex decision environment that may cause decision makers to lapse into using mental-effort-reducing heuristics such as anchoring and adjustment. In an experimental study, we find that the use of a marketing decision support system (MDSS) increases the effectiveness of marketing decision makers. An MDSS is effective because it assists its users in identifying the important decision variables and, subsequently, making better decisions based on those variables. Decision makers using an MDSS are also less susceptible to applying the anchoring and adjustment heuristic and, therefore, show more variation in their decisions in a dynamic environment. Low-analytical decision makers and decision makers operating under low time pressure especially benefit from using an MDSS.</t>
  </si>
  <si>
    <t>This work deals with batch provisioning and order aggregation. Two examples are: (i) a manufacturer that has to deliver items to customers in a remote destination, and (ii) a company that provides repair and replacement service to its clients. In both cases the remoteness of customers suggests order aggregation—a batch delivery in the first example, and a batch-visits journey in the other; the alternative is to provide individual services to customers. A key element is a contractual obligation of the company to provide service within an agreed delay-limit, and in that view the main decision problem is to determine the moments at which a batch service should be executed. That decision would depend on: (random) demand-arrival patterns, the costs associated with the two service modes (batch and individual), as well as the model used to describe operating conditions.</t>
  </si>
  <si>
    <t>The discrete lotsizing and scheduling problem for one machine with sequence-dependent setup times and setup costs is solved as a single machine scheduling problem, which we term the batch sequencing problem. The relationship between the lotsizing problem and the batch sequencing problem is analyzed. The batch sequencing problem is solved with a branch &amp; bound algorithm which is accelerated by bounding and dominance rules. The algorithm is compared with recently published procedures for solving variants of the DLSP and is found to be more efficient if the number of items is not large.</t>
  </si>
  <si>
    <t>This note presents an integer programming formulation for determining the optimal balance for the U-line line balancing problem. It is shown that this model can optimally solve larger problems than previously reported.</t>
  </si>
  <si>
    <t>We consider the Capacitated Economic Lot Size Problem with piecewise linear production costs and general holding costs, which is an NP-hard problem but solvable in pseudo-polynomial time. A straightforward dynamic programming approach to this problem results in an O(n2c̄d̄) algorithm, where n is the number of periods, and d̄ and c̄ are the average demand and the average production capacity over the n periods, respectively. However, we present a dynamic programming procedure with complexity O(n2q̄d̄), where q̄ is the average number of pieces required to represent the production cost functions. In particular, this means that problems in which the production functions consist of a fixed set-up cost plus a linear variable cost are solved in O(n2d̄) time. Hence, the running time of our algorithm is only linearly dependent on the magnitude of the data. This result also holds if extensions such as backlogging and startup costs are considered. Moreover, computational experiments indicate that the algorithm is capable of solving quite large problem instances within a reasonable amount of time. For example, the average time needed to solve test instances with 96 periods, 8 pieces in every production cost function, and average demand of 100 units is approximately 40 seconds on a SUN SPARC 5 workstation.</t>
  </si>
  <si>
    <t>We introduce a heuristic method for finding good, feasible solutions for multiproduct lot sizing problems with general assembly structures, multiple constrained resources, and nonzero setup costs and setup times. We evaluate the performance of this heuristic by comparing its solutions to optimal solutions of small randomly generated problems and to time-truncated Optimization Subroutine Library (OSL) solutions of medium-sized randomly generated problems. In the first case, the heuristic locates solutions averaging 4 percent worse than optimal in less than 1 percent of time required by OSL. The heuristic solutions to medium-sized problems are approximately 26 percent better than solutions OSL finds after 10,000 CPU seconds, and the heuristic finds these solutions in approximately 10 percent of OSL time.</t>
  </si>
  <si>
    <t>In this note we consider some strategies that a manufacturing firm may use to deal with an increase in the variety of products it offers. We indicate how alternate strategies for dealing with product proliferation impact the firm's responsiveness, measured in terms of average production lead time and average work-in-process inventory. Focusing on the make-to-order environment and using queueing models, we derive conditions under which an increase in product variety can improve both individual product performance as well as system performance, thus contradicting a common belief that a greater degree of focus and greater responsiveness go hand in hand. These queueing models provide operations managers analytical tools for evaluating alternate strategies for coping with product proliferation.</t>
  </si>
  <si>
    <t>We show that a modified base-stock policy is optimal for multiproduct, infinite-horizon production-inventory systems, where demand for the products is random and the products share a finite resource every period. We characterize the optimal policy for the case of homogeneous products. Because of the difficulty in computing the optimal base-stock levels for the heterogeneous case, we propose a heuristic that is simple enough for practical applications. We present numerical results that suggest that the heuristic yields near-optimal solutions.</t>
  </si>
  <si>
    <t>We present an analytical model of concurrent engineering, where an upstream and a down-stream task are overlapped to minimize time-to-market. The gain from overlapping activities must be weighed against the delay from rework that results from proceeding in parallel based on preliminary information. Communication reduces the negative effect of rework at the expense of communication time. We derive the optimal levels of concurrency combined with communication, and we analyze how these two decisions interact in the presence of uncertainty and dependence. Uncertainty is modeled via the average rate of engineering changes, and its reduction via the change of the modification rate over time. In addition, we model dependence by the impact the modifications impose on the downstream task. The model yields three main results. First, we present a dynamic decision rule for determining the optimal meeting schedule. The optimal meeting frequency follows the frequency of engineering changes over time, and it increases with the levels of uncertainty and dependence. Second, we derive the optimal concurrency between activities when communication follows the optimal pattern described by our decision rule. Uncertainty and dependence make concurrency less attractive, reducing the optimal overlap. However, the speed of uncertainty reduction may increase or decrease optimal overlap. Third, choosing communication and concurrency separately prevents achieving the optimal time-to-market, resulting in a need for coordination.</t>
  </si>
  <si>
    <t>This article studies optimal investment in flexible manufacturing capacity as a function of product prices (margins), investment costs and multivariate demand uncertainty. We consider a two-product firm that has the option to invest in product-dedicated resources and/or in a flexible resource that can produce either product, but has to make its investment decision before demands are observed. The flexible resource provides the firm with a hedge against demand uncertainty, but at a higher investment cost than the dedicated resources. Our analysis highlights the important role of price (margin) and cost mix differentials, which, in addition to the correlation between product demands, significantly affect the investment decision and the value of flexibility. Contrary to the intuition also prevalent in the academic literature, we show that it can be advantageous to invest in flexible resources even with perfectly positively correlated product demands.</t>
  </si>
  <si>
    <t>In recent years, the practitioner literature in operations management has seen a dramatic surge in articles on quality management. It reflects the increased emphasis on quality by U.S. firms, which has been attributed largely to increased competition faced by them. The question of how quality is influenced by competitive intensity, however, has not received much attention, either in the practitioner or the academic research literatures. The notion of competitive intensity itself has not been defined precisely. In this paper, we develop formal models of oligopolistic competition to investigate whether equilibrium levels of quality increase as competition intensifies. We consider three different competitive settings: (i) asymmetric duopolistic competition where the dominant firm's intrinsic demand potential decreases; (ii) a symmetric duopoly where the firms are precluded from cooperating in setting quality levels; and (iii) symmetric oligopolistic competition where the number of firms increases. We find that the relation between equilibrium quality and competitive intensity depends on what is understood by increased competition and, in addition, the relation is contingent on the values of parameters describing the cost and demand structure for the industry.</t>
  </si>
  <si>
    <t>The increased complexity of modern manufacturing has led to uncertainties in production processes. Factors such as unplanned machine maintenance, tool unavailability, and complex process adjustments make it difficult to maintain a predictable level of output. To be effective, an appropriate production model must incorporate these uncertainties into the representation of the production process. This paper considers a one-time production of an application-specific product which must follow a fixed routing through the manufacturing system. The flow of items can be modeled as a multi-stage serial production line. The productive capacity is uncertain at each stage and the decision to produce at any stage incurs a significant setup cost. Semifinished products have little value and inability to satisfy the demand incurs a penalty for each unit of unmet demand. We show that the optimal production policy for this system can be characterized by two critical numbers, which can be computed apriori based on the cost parameters and distributional information for all downstream stages. Sensitivity of the critical numbers is also explored.</t>
  </si>
  <si>
    <t>We consider the planning of production over the infinite horizon in a system with time-varying convex production and inventory holding costs. This production lot size problem is frequently faced in industry where a forecast of future demand must be made and production is to be scheduled based on the forecast. Because forecasts of the future are costly and difficult to validate, a firm would like to minimize the number of periods into the future it needs to forecast in order to make an optimal production decision today. In this paper, we first prove that under very general conditions finite horizon versions of the problem exist that lead to an optimal production level at any decision epoch. In particular, we show it suffices for the first period infinite horizon production decision to solve for a horizon that exceeds the longest time interval over which it can prove profitable to carry inventory. We then develop a closed-form expression for computing such a horizon and provide a simple finite algorithm to recursively compute an infinite horizon optimal production schedule.</t>
  </si>
  <si>
    <t>Since the early 1980s, the diffusion of Just-In-Time (JIT) manufacturing from Japanese manufacturers to U.S. manufacturers has progressed at an accelerated rate. At this stage of the diffusion process, JIT implementations are more common and more advanced in large U.S. manufacturers than in small; consequently, U.S. businessmen’s understanding of issues associated with JIT implementations in large manufacturers is more developed than that of small manufacturers. When small manufacturers represent about 96 percent of all U.S. manufacturers, investigation of JIT implementations in small, as well as large, manufacturers is warranted.</t>
  </si>
  <si>
    <t>Consider a multiclass production system where many job classes share a single server and a setup time is incurred whenever the server changes class. This paper presents a simple method for scheduling these systems that performs well, not only with respect to mean waiting time, but also with respect to waiting-time variance and the outer percentiles of waiting time. The scheduling method is dynamic and uses the ages of items in each queue, as well as the queue statistics, to decide which queue to service next.</t>
  </si>
  <si>
    <t>We incorporate information flow between a supplier and a retailer in a two-echelon model that captures the capacitated setting of a typical supply chain. We consider three situations: (1) a traditional model where there is no information to the supplier prior to a demand to him except for past data; (2) the supplier knows the (s, S) policy used by the retailer as well as the end-item demand distribution; and (3) the supplier has full information about the state of the retailer. Order up-to policies continue to be optimal for models with information flow for the finite horizon, the infinite horizon discounted and the infinite horizon average cost cases. Study of these three models enables us to understand the relationships between capacity, inventory, and information at the supplier level, as well as how they are affected by the retailer’s (S − s) values and end-item demand distribution. We estimate the savings at the supplier due to information flow and study when information is most beneficial.</t>
  </si>
  <si>
    <t>Demand uncertainty is a key concern of electric utility planners. While the greater use of short lead time technologies provides one possible way to deal with this problem, it is not clear how they are best deployed. The approach taken in this paper is to examine a capacity mix model that explicitly accounts for differences in technology lead times. Key results that are obtained include the characterization of the optimal solution and the development of a new set of technology screening criteria. In practice, the “lead time order” (i.e., the set of available technologies ordered by ascending length of lead time) is typically the inverse of the so-called merit order (i.e., the set of available technologies ordered by ascending operating cost). We show that for this case, the optimal solution may be determined with relative ease. A numerical example demonstrates that some short lead time technologies screened out by standard planning methods may enter the optimal solution when differences in lead time are considered, while some long lead time technologies may leave. In addition, the optimal expected level of reliability may be greater.</t>
  </si>
  <si>
    <t>Consider a supply chain consisting of two independent agents, a supplier (e.g., a manufacturer) and its customer (e.g., a retailer), the latter in turn serving an uncertain market demand. To reconcile manufacturing/procurement time lags with a need for timely response to the market, such supply chains often must commit resources to production quantities based on forecasted rather than realized demand.</t>
  </si>
  <si>
    <t>We study supply contracts for deterministic demand but in an environment of uncertain prices. We develop valuation methodologies for different types of supply contracts. A “time-inflexible contract” requires the firm to specify not only how many units it will purchase, but also the timing of the purchase. A “time-flexible contract” allows the firm to specify the purchase amount over a given period of time without specifying the exact time of purchase. Other than time flexibility, the suppliers may offer “quantity flexibility” to the firm as well, i.e., purchase quantities could be within a prespecified quantity window. Finally, “risk-sharing” features can be incorporated in the contract in terms of the purchase price that the firm eventually pays to a supplier. Within a prespecified price window the firm pays the realized price, but outside of it the firm shares, in an agreed way, added costs or benefits.</t>
  </si>
  <si>
    <t>We consider a two-echelon inventory system for service parts. To obtain high service levels at a low cost we allow not only for normal supply of parts but also for emergency supply options in terms of lateral transshipments and direct deliveries. After presenting the strategy we use for satisfying customer demand, we construct an analytical model that we use to calculate relevant performance measures. Simulation shows that our model produces accurate estimates, and that the performance of the inventory system is insensitive to the lead-time distribution. After introducing a cost structure we show that the strategy we propose can result in considerable savings when compared to using only normal supply. Comparison of the results of our model with the results of other models indicates that the combined use of lateral transshipments and direct deliveries can lead to significant cost savings.</t>
  </si>
  <si>
    <t>We determine the optimal ordering policy for a retailer who has two instants to order a seasonal product from a manufacturer prior to a single selling season. While the demand is uncertain, the retailer can improve the forecast by utilizing the market signals observed between the first and second instants. However, because of the nature of the manufacturing environment, the unit cost at the second instant is uncertain and could be higher (or lower) than the unit cost at the first instant. To determine the profit-maximizing ordering strategies at both instants, the retailer has to evaluate the trade-off between a more accurate forecast and a potentially higher unit cost at the second instant. We present a nested newsvendor model for determining the optimal order quantity at each instant and characterize the conditions under which it is optimal for the retailer to delay its order until the second instant.</t>
  </si>
  <si>
    <t>Consider a category of product variants distinguished by some attribute such as color or flavor. A retailer must construct an assortment for the category, i.e., select a subset variants to stock and determine purchase quantities for each offered variant. We analyze this problem using a multinomial logit model to describe the consumer choice process and a newsboy model to represent the retailer's inventory cost. We show that the optimal assortment has a simple structure and provide insights on how various factors affect the optimal level of assortment variety. We also develop a formal definition of the level of fashion in a category using the theory of majorization and examine its implications for category profits.</t>
  </si>
  <si>
    <t>In this paper, we use a Markov decision process (MDP) to model the joint inventory-promotion decision problem. The state variable of the MDP represents the demand state brought about by changing environmental factors as well as promotion decisions. The demand state in a period determines the distribution of the random demand in that period. Optimal inventory and promotion decision policies in the finite horizon problem are obtained via dynamic programming. Under certain conditions, we show that there is a threshold inventory level P for each demand state such that if the threshold is exceeded, then it is desirable to promote the product. For the proportional ordering cost case, the optimal inventory replenishment policy is a base-stock type policy with the optimal base-stock level dependent on the promotion decision.</t>
  </si>
  <si>
    <t>The dual goals of this study are: (1) to develop an empirically valid neural model of U.S. factories in a range of industries producing discrete products, and (2) to use the model to test the effect of changes in product line width on plant performance variables. Accordingly, a neural factory was developed using 59 input and 5 output/performance variables, and was trained using field data collected from 385 U.S. manufacturing plants. The model was validated using a holdout sample before conducting sensitivity tests. The study demonstrates that, through the use of parametric sensitivity analysis, the neural factory could be used to investigate the relationship between inputs and performance of a factory.</t>
  </si>
  <si>
    <t>Robinson and Lakhani (1975) initiated a long research stream in marketing when they used the Bass model (1969) to develop optimal pricing path for a new product. A careful analysis of the extant literature reveals that the research predominantly suggests that the optimal price path should be largely based on the sales growth pattern. However, in the real world we rarely find new products that have such pricing pattern. We observe either a monotonically declining pricing pattern or an increase-decrease pricing pattern that does not seem close to the sales path. In this paper, we use a variation of the generalized Bass model (called GBM) developed by Bass et al. (1994) that yields optimal pricing policies that are consistent with empirical data.</t>
  </si>
  <si>
    <t>A two-stage inventory system is considered where Poisson demand occurs at Stage 1, and Stage 1 replenishes its inventory from Stage 2, which in turn orders from an outside supplier with unlimited stock. Each shipment, either to Stage 2 or to Stage 1, incurs a fixed setup cost. Under the assumption that the supply leadtime at Stage 2 is zero, we characterize a simple heuristic policy whose long-run average cost is guaranteed to be within 6% of optimality, i.e., a 94%-effective policy. The paper also provides heuristic policies for more general inventory systems and reports computational results.</t>
  </si>
  <si>
    <t>One expectation of the U.S. Federal Communications Commission (FCC) in the early stages of the cellular communications industry was that the presence of two licensees in each market would ensure competition, and thereby result in declining prices over time for both cellular phones (handsets) and phonecalls. However, industry observers have noted recently that although the price of handsets has declined over time, the price of the phonecalls has not. We investigate this interesting pricing issue by modeling the market interaction between the providers of cellular services and also their interaction with customers using a game theoretic framework.</t>
  </si>
  <si>
    <t>A well-known result in inventory theory is that physical centralization of stocks in a system with multiple retailers decreases total costs and increases total profits for the retailers. However, does this centralization also benefit the manufacturer, whose goods the retailers stock, when customers unsatisfied at retailers due to stock-outs are considered lost sales? In this paper we consider a model with two retailers and one manufacturer. We then compare two systems: one in which the retailers hold stocks separately and the other in which they cooperate to centralize stocks at a single location. We show that whether or not centralization of stocks by retailers increases profits for the manufacturer depends on the level of “market search” in the supply chain. Market search is measured as the fraction of customers who, unsatisfied at their “local” retailer due to a stock-out, search for the good at the other retailer before leaving the system. Specifically, we show that there exists a threshold level for market search above which the manufacturer loses. Furthermore, for “very high” search levels, even the system profit (sum of manufacturer and retailer profits) may decrease upon centralization. We then compare the performance of the two systems under optimal pricing/subsidy mechanisms and show that often a manufacturer is better off in a decentralized system with high market search. We conclude with a discussion of the role of information systems in the decentralized systems.</t>
  </si>
  <si>
    <t>Industrial lotsizing and scheduling pose very difficult analytical problems. We propose an unconventional model that deals with sequence-dependent setup costs in a multiple-machine environment. The sequence-splitting model splits an entire schedule into subsequences, leading to tractable subproblems. An optimization approach based on a column generation/branch and bound methodology is developed, and heuristically adapted to test problems including five real-world problem instances gathered from industry.</t>
  </si>
  <si>
    <t>This paper examines two due-date setting problems first studied by Wein (1991). The first problem seeks to minimize the average due-date lead time (due-date minus arrival date) of jobs subject to a constraint on the fraction of tardy jobs (Problem I) while the second uses the same objective subject to a constraint on average job tardiness (Problem II). We show that under very general conditions, Problem I leads to unethical practice (i.e., quote lead times for which there is no hope to achieve when the system is highly congested) while Problem II results in policies that quote lead times that are monotonically increasing with the congestion level. Furthermore, we prove that Problem II is equivalent to a policy that is widely used and is easy to compute. This policy quotes lead times that guarantee the same serviceability level (the fraction of tardy jobs) to all jobs.</t>
  </si>
  <si>
    <t>Product variety in many industries has increased steadily throughout this century. Component sharing—using the same version of a component across multiple products—is increasingly viewed by companies as a way to offer high variety in the marketplace while retaining low variety in their operations. Yet, despite the popularity of component sharing in industry, little is known about how to design an effective component-sharing strategy or about the factors that influence the success of such a strategy. In this paper we critically examine component sharing using automotive front brakes as an example. We consider three basic questions: (1) What are the key drivers and trade-offs of component-sharing decisions? (2) How much variation exists in actual component-sharing practice? and (3) How can this variation be explained? To answer these questions, we develop an analytic model of component sharing and show through empirical testing that this model explains much of the variation in sharing practice for automotive braking systems. We find that the optimal number of brake rotors is a function of the range of vehicle weights, sales volume, fixed component design and tooling costs, variable costs, and the variation in production volume across the models of the product line. We conclude with a discussion of the general managerial implications of our findings.</t>
  </si>
  <si>
    <t>Retailers are frequently uncertain about the underlying demand distribution of a new product. When taking the empirical Bayesian approach of Scarf (1959), they simultaneously stock the product over time and learn about the distribution. Assuming that unmet demand is lost and unobserved, this learning must be based on observing sales rather than demand, which differs from sales in the event of a stockout. Using the framework and results of Braden and Freimer (1991), the cumulative learning about the underlying demand distribution is captured by two parameters, a scale parameter that reflects the predicted size of the underlying market, and a shape parameter that indicates both the size of the market and the precision with which the underlying distribution is known. An important simplification result of Scarf (1960) and Azoury (1985), which allows the scale parameter to be removed from the optimization, is shown to extend to this setting. We present examples that reveal two interesting phenomena: (1) A retailer may hope that, compared to stocking out, realized demand will be strictly less than the stock level, even though stocking out would signal a stochastically larger demand distribution, and (2) it can be optimal to drop a product after a period of successful sales. We also present specific conditions under which the following results hold: (1) Investment in excess stocks to enhance learning will occur in every dynamic problem, and (2) a product is never dropped after a period of poor sales. The model is extended to multiple independent markets whose distributions depend proportionately on a single unknown parameter. We argue that smaller markets should be given better service as an effective means of acquiring information.</t>
  </si>
  <si>
    <t>The purpose of this note is to demonstrate that the branch-and-bound algorithm presented in Demeulemeester and Herroelen (1992) does not reduce the enumeration to semi-active schedules.</t>
  </si>
  <si>
    <t>Overlapping development activities is widely used to reduce project completion times in product development. However, research on the applicability of the concept in different technological environments remains scarce. So far, very few industry-specific studies have statistically confirmed an accelerating effect of overlap. In the present article we statistically measure the effectiveness of overlapping development activities in reducing project completion time. Building on analytical research in operations management, we argue that this effectiveness differs with the organization's capability to resolve uncertainty early in the process. Projects benefit more from overlap if they are able to resolve uncertainty early. This contingency view to overlapping development activities is tested based on data from 140 completed development projects across several global electronics industries.</t>
  </si>
  <si>
    <t>The literature on JIT production suggests a causal link between work-in-process inventory and manufacturing productivity. Such a connection has been described in numerous case studies but never tested statistically. This paper uses historical data for 52 Japanese automotive companies to evaluate the inventory-productivity relationship. We find that firms increased their productivity rank during periods of substantial inventory reduction. More detailed tests suggest that inventory reductions stimulated gains in productivity: On average, each 10% reduction in inventory led to about a 1% gain in labor productivity, with a lag of about one year. Such effects were more immediate for Toyota affiliates, but undetectable for close suppliers of Nissan. These findings imply that inventory reduction served as an important driver of process improvement for many Japanese automotive companies, although some firms emphasized other methods.</t>
  </si>
  <si>
    <t>The retrieval of items from storage is a chore faced by virtually every business concern. Walk/ride and pick systems are a popular method for performing this chore in many applications. When retrieval requests consist of multiple items, order pickers must travel to numerous storage locations to complete each order. When these requests are made in sufficient volume, a method of order retrieval known as batch picking is often used. Batch picking is a popular approach in the mail-order industry and is employed in industrial settings such as tool cribs and in warehouses, which service assembly line operations.</t>
  </si>
  <si>
    <t>Data Envelopment Analysis (DEA) is a nonparametric approach to evaluating the relative efficiency of decision making units (DMUs) that use multiple inputs to produce multiple outputs. An assumption underlying DEA is that all the data assume the form of specific numerical values. In some applications, however, the data may be imprecise. For instance, some of the data may be known only within specified bounds, while other data may be known only in terms of ordinal relations. DEA with imprecise data or, more compactly, the Imprecise Data Envelopment Analysis (IDEA) method developed in this paper permits mixtures of imprecisely- and exactly-known data, which the IDEA models transform into ordinary linear programming forms. This is carried even further in the present paper to comprehend the now extensively employed Assurance Region (AR) concepts in which bounds are placed on the variables rather than the data. We refer to this approach as AR-IDEA, because it replaces conditions on the variables with transformations of the data and thus also aligns the developments we describe in this paper with what are known as cone-ratio envelopments in DEA. As a result, one unified approach, referred to as the AR-IDEA model, is achieved which includes not only imprecise data capabilities but also assurance region and cone-ratio envelopment concepts.</t>
  </si>
  <si>
    <t>Consider a supply chain in which a product must pass through multiple sites located in series before it is finally delivered to outside customers. Incentive problems may arise in this system when decisions are delegated to corresponding site managers, each maximizing his/her own performance metric. From the overall system's point of view, the decentralized supply chain may not be as efficient as the centralized one. In practice, alternative performance mechanisms are often used to align the incentives of the different managers in a supply chain. This paper discusses the cost conservation, incentive compatibility, and informational decentralizability properties of these mechanisms. In particular, for a special type of supply chain, we show that a performance measurement scheme involving transfer pricing, consignment, shortage reimbursement, and an additional backlog penalty at the last downstream site satisfies all these properties.</t>
  </si>
  <si>
    <t>Consider a supplier selling to multiple retailers. Demand varies across periods, but the supplier's capacity and wholesale price are fixed. If demand is high, the retailers' needs exceed capacity, and the supplier must implement an allocation mechanism to dole out production. We examine how the choice of mechanism impacts retailer actions and supply chain performance. In particular, we analyze turn-and-earn allocation, a method commonly used in the automobile industry. This scheme bases current allocations on past sales and thus enables retailers to influence their future allocations; they compete for scarce capacity even if they do not compete for customers.</t>
  </si>
  <si>
    <t>This paper develops a model for allocating cross-trained workers at the beginning of a shift in a multidepartment service environment. It assumes departments are trying to maximize objective functions that are concave with respect to the number of workers assigned. Worker capabilities are described by parameters that range from zero to one, with fractional values representing workers who are less than fully qualified. The nonlinear programming model presented is a variant of the generalized assignment problem.</t>
  </si>
  <si>
    <t>This paper is on production planning and inventory control in systems where manufacturing and remanufacturing operations occur simultaneously. Typical for these hybridsystems is, that both the output of the manufacturing process and the output of the remanufacturing process can be used to fulfill customer demands. Here, we consider a relatively simple hybrid system, related to a single component durable product. For this system, we present a methodology to analyse a PUSH control strategy (in which all returned products are remanufactured as early as possible) and a PULL control strategy (in which all returned products are remanufactured as late as is convenient). The main contributions of this paper are (i) to compare traditional systems without remanufacturing to PUSH and to PULL controlled systems with remanufacturing, and (ii) to derive managerial insights into the inventory related effects of remanufacturing.</t>
  </si>
  <si>
    <t>We show that if the analysis of the model of Lee and Tang used standard deviation rather than variance, some nonintuitive predictions of their analysis would be eliminated.</t>
  </si>
  <si>
    <t>Computational complexity results provide guideposts toward fruitful directions in algorithmic research and therefore play an important role in research on algorithm design. This note discusses complexity analysis in the context of lotsizing and scheduling problems. Such discussion is warranted for three reasons. First, research on problems that combine lotsizing and scheduling is growing rapidly. Second, these problems have the potential for requiring much less information to represent an instance than to represent a candidate solution. As a consequence, analysis may depend critically on subtle considerations relating to instance and solution size. Third, as we will see below, there is some evidence that the literature is unclear on this point.</t>
  </si>
  <si>
    <t>This study examines the impact of product variety on automobile assembly plant performance using data from GM's Wilmington, Delaware plant, together with simulation analyses of a more general auto assembly line. We extend prior product variety studies by providing evidence on the magnitude of variety-related production losses, the mechanisms through which variety impacts performance, and the effects of option bundling and labor staffing policies on the costs of product variety. The empirical analyses indicate that greater day-to-day variability in option content (but not mean option content per car) has a significant adverse impact on total labor hours per car produced, overhead hours per car produced, assembly line downtime, minor repair and major rework, and inventory levels, but does not have a significant short-run impact on total direct labor hours. However, workstations with higher variability in option content have greater slack direct labor resources to buffer against process time variation, introducing an additional cost of product variety. The simulation results support these findings in that once each workstation is optimally buffered against process time variation, product variety has an insignificant impact on direct assembly labor. The simulations also show that bundling options can reduce the amount of buffer capacity required, and that random variation is more pernicious to productivity than product variety, supporting the efforts of some auto makers to aggressively attack the causes of random variation.</t>
  </si>
  <si>
    <t>This paper studies supply chain demand variability in a model with one supplier and Nretailers that face stochastic demand. Retailers implement scheduled ordering policies: Orders occur at fixed intervals and are equal to some multiple of a fixed batch size. A method is presented that exactly evaluates costs. Previous research demonstrates that the supplier's demand variance declines as the retailers' order intervals are balanced, i.e., the same number of retailers order each period. This research shows that the supplier's demand variance will (generally) decline as the retailers' order interval is lengthened or as their batch size is increased. Lower supplier demand variance can certainly lead to lower inventory at the supplier. This paper finds that reducing supplier demand variance with scheduled ordering policies can also lower total supply chain costs.</t>
  </si>
  <si>
    <t>This paper focuses on simultaneous resource allocation, lot-sizing, and scheduling in a multimachine, deterministic ELSP environment. We consider the problem of apportioning item production to distinct manufacturing lines with different costs and capabilities (production rates). The objective is to minimize the long-run average production, setup, inventory, and shortage penalty costs (due to lost sales).</t>
  </si>
  <si>
    <t>We investigate a two-stage serial supply chain with stationary stochastic demand and fixed transportation times. Inventory holding costs are charged at each stage, and each stage may incur a consumer backorder penalty cost, e.g. the upper stage (the supplier) may dislike backorders at the lower stage (the retailer). We consider two games. In both, the stages independently choose base stock policies to minimize their costs. The games differ in how the firms track their inventory levels (in one, the firms are committed to tracking echelon inventory; in the other they track local inventory). We compare the policies chosen under this competitive regime to those selected to minimize total supply chain costs, i.e., the optimal solution. We show that the games (nearly always) have a unique Nash equilibrium, and it differs from the optimal solution. Hence, competition reduces efficiency. Furthermore, the two games' equilibria are different, so the tracking method influences strategic behavior. We show that the system optimal solution can be achieved as a Nash equilibrium using simple linear transfer payments. The value of cooperation is context specific: In some settings competition increases total cost by only a fraction of a percent, whereas in other settings the cost increase is enormous. We also discuss Stackelberg equilibria.</t>
  </si>
  <si>
    <t>We value the option of subcontracting to improve financial performance and system coordination by analyzing a competitive stochastic investment game with recourse. The manufacturer and subcontractor decide separately on their capacity investment levels. Then demand uncertainty is resolved and both parties have the option to subcontract when deciding on their production and sales. We analyze and present outsourcing conditions for three contract types: (1) price-only contractswhere an ex-ante transfer price is set for each unit supplied by the subcontractor; (2) incomplete contracts, where both parties negotiate over the subcontracting transfer; and (3) state-dependentprice-only and incomplete contracts for which we show an equivalence result.</t>
  </si>
  <si>
    <t>Stochastic Economic Lot Scheduling Problems (ELSPs) involve settings where several items need to be produced in a common facility with limited capacity, under significant uncertainty regarding demands, unit production times, setup times, or combinations thereof. We consider systems where some products are made-to-stock while another product line is made-to-order. We present a rich and effective class of strategies for which a variety of cost and performance measures can be evaluated and optimized efficiently by analytical methods. These include inventory level and waiting-time distributions, as well as average setup, holding, and backlogging costs. We also characterize how strategy choices are affected by the system parameters. The availability of efficient analytical evaluation and optimization methods permits us to address the impact of product line diversification or standardization on the performance of the manufacturing system, in particular the logistical implications of adding low-volume specialized models to a given make-to-stock product line.</t>
  </si>
  <si>
    <t>We consider a supply chain whose members are divisions of the same firm. The divisions are managed by different individuals with only local inventory information. Both the material and information flows in the supply chain are subject to delays. Under the assumption that the division managers share a common goal to optimize the overall performance of the supply chain (i.e., they act as a team), we characterize the optimal decision rules for the divisions. The team solution reveals the role of information leadtimes in determining the optimal replenishment strategies. We then show that the owner of the firm can manage the divisions as cost centers without compromising the systemwide performance. This is achieved by using an incentive-compatible measurement scheme based on accounting inventory levels. Finally, we investigate the impact of irrational behavior on supply chain performance and demonstrate that it is important for the upstream members of the supply chain to have access to accurate customer demand information.</t>
  </si>
  <si>
    <t>We consider a simple supply chain in which a single supplier sells to several downstream retailers. The supplier has limited capacity, and retailers are privately informed of their optimal stocking levels. If retailer orders exceed available capacity, the supplier allocates capacity using a publicly known allocation mechanism, a mapping from retailer orders to capacity assignments. We show that a broad class of mechanisms are prone to manipulation: Retailers will order more than they need to gain a more favorable allocation. Another class of mechanisms induces the retailers to order exactly their needs, thereby revealing their private information. However, there does not exist a truth-inducing mechanism that maximizes total retailer profits.</t>
  </si>
  <si>
    <t>In this paper, we study within a newsboy type modeling framework the common business practice of retail firms to sell products not only as independent items, but also as part of multiproduct packets (packaged goods). Our emphasis is on understanding the effects of such practices on the inventory decisions of the firm. We provide insights on the resulting level of suboptimality when inventory decisions are made with demand information only on the independent items and without accounting for the demand substitution structure induced between independent items and packaged goods. Our stylized model studies an environment with two products that are not direct substitutes for each other, sold either independently or as part of a packet that contains one unit of each. We provide necessary and sufficient optimality conditions for this model and suggest an efficient numerical search for obtaining the optimal stocking levels. An extensive computational study allowed us to provide insights on the nature of the optimal stocking policies, the suboptimality of independent newsboy policies, the effects of demand correlation among individual products and multiproduct packets, and the determining role of induced substitution structure among products during stockout occasions on the profitability of the inventory system.</t>
  </si>
  <si>
    <t>This paper evaluates the ex ante performance of rule-based time series forecasting systems proposed in earlier research. The author shows that comparable performance can be obtained with a simpler alternative, a damped-trend version of exponential smoothing fitted to minimize the Mean-Absolute-Deviation (MAD) criterion. The results suggest that the performance of rule-based systems would be improved through this alternative and that time series forecasters should consider MAD fits in model development.</t>
  </si>
  <si>
    <t>We study the problem of determining production quantities in each period of an infinite horizon for a single item produced in a capacity-limited facility. The demand for the product is random, and it is independent and identically distributed from period to period. The demand is observed at the beginning of a time period, but it need not be filled until the end of the period. Unfilled demand is backordered. A base stock or order-up-to policy is used. The shortfall is the order-up-to level minus the inventory position. The inventory system is easily understood and managed if we know the distribution of the shortfall. We develop a new approximation for this distribution, and perform extensive computational tests of existing approximations. Our new approximation works extremely well as long as the coefficient of variation of the demand is less than two. For practical applications this is by far the most interesting case. No known approximations work well consistently when the coefficient of variation of the demand is greater than two.</t>
  </si>
  <si>
    <t>Conventional learning curves relating unit cost to measures of production experience are estimated for 221 specialty chemicals produced by a Fortune 500 company. Detailed records on cost and R…D coupled with insights from company personnel are used to explain the variation across products in the rate of cost reduction. Products that exhibited the strongest relationship between unit cost and measures of production experience were subject to specific initiatives, particularly process R…D. The R…D was not, however, generally motivated or informed, by production experience. However, cumulative past output, the most commonly used measure of production experience, was related to expected future output, which conditioned the expected future returns from R…D and the choice of R…D projects. Thus, cumulative output was connected to unit costs through its role in conditioning incentives to undertake process R…D rather than as a proxy for production experience. This suggests that the strong relationship commonly found between unit cost and measures of production experience may reflect incentives to reduce cost as much as learning from production experience.</t>
  </si>
  <si>
    <t>This paper considers the stock rationing problem of a single-item, make-to-stock production system with several demand classes and lost sales. When demand is Poisson and processing time has an Erlang distribution, we show that a single-state variable called work storage level can be employed to completely capture the information regarding inventory level and the status of current production. The optimal rationing policy can be characterized by a sequence of monotone critical work storage levels. For each demand class, there exists a work storage level at or below which it is optimal to start rejecting the demand of this class in anticipation of future arrival of higher-priority demands. The optimal production policy can also be characterized by a critical work storage level. Our numerical examples indicate that a critical stock level policy, which ignores information on the status of current production, performs very well.</t>
  </si>
  <si>
    <t>We examine the problem of developing supply contracts that encourage proper coordination of forecast information and production decisions between a manufacturer and distributor of high fashion, seasonal products operating in a two-mode production environment. The first production mode is relatively cheap but requires a long lead time while the second is expensive but offers quick turnaround. We focus on contracts of the form (w1, w2, b) where wi is the wholesale price offered for production mode i and b is a return price offered for items left over at the end of the season. We find that such a contract can coordinate the manufacturer and distributor to act in the best interest of the channel. The pricing conditions needed to ensure an efficient solution vary depending on the degree of demand forecast improvement between periods and the manufacturer's access to forecast information. We also examine whether these conditions ensure a Pareto optimal solution with respect to two traditional production settings.</t>
  </si>
  <si>
    <t>We address the procurement of new components for recyclable products in the context of Kodak's single-use camera. The objective is to find an ordering policy that minimizes the total expected procurement, inventory holding, and lost sales cost. Distinguishing characteristics of the system are the uncertainty and unobservability associated with return flows of used cameras. We model the system as a closed queueing network, develop a heuristic procedure for adaptive estimation and control, and illustrate our methods with disguised data from Kodak. Using this framework, we investigate the effects of various system characteristics such as informational structure, procurement delay, demand rate, and length of the product's life cycle.</t>
  </si>
  <si>
    <t>Consider a two-echelon repairable inventory system consisting of a central depot and multiple stocking centers. The centers provide parts replacement service to customers and replenish their inventory from the depot, following a one-for-one policy. The depot fills center replenishment orders on a first-come-first-serve basis. Defectives received at the centers are passed to the depot for repair and depot inventory replenishment. For this system, existing models (e.g., the METRIC model) usually assume that the depot replenishment lead times (DRLTs) are i.i.d., which however, does not fit well into the service parts logistics system that motivated this research. Because the DRLTs consist of the sum of repair times, defective return times, and transportation times, they are different across stocking centers, which are located globally.</t>
  </si>
  <si>
    <t>This paper addresses the problem of jointly determining prices and production schedules for a set of items that are produced on the same production equipment. Under the assumptions that the production setup costs are negligible and that demand is seasonal but price dependent, we exploit the special structure of the problem to develop a solution procedure. Through a set of numerical examples, we demonstrate how a product's contribution to aggregate seasonality can increase its optimal price. Our examples also demonstrate that, among products that experience demand peaks during the firm's busy season, those that peak early in the busy season should be priced more aggressively than those that peak later.</t>
  </si>
  <si>
    <t>Vendor-managed inventory (VMI) is a supply-chain initiative where the supplier is authorized to manage inventories of agreed-upon stock-keeping units at retail locations. The benefits of VMI are well recognized by successful retail businesses such as Wal-Mart. In VMI, distortion of demand information (known as bullwhip effect) transferred from the downstream supply-chain member (e.g., retailer) to the upstream member (e.g., supplier) is minimized, stockout situations are less frequent, and inventory-carrying costs are reduced. Furthermore, a VMI supplier has the liberty of controlling the downstream resupply decisions rather than filling orders as they are placed. Thus, the approach offers a framework for synchronizing inventory and transportation decisions.</t>
  </si>
  <si>
    <t>A major argument for favoring simple lot-sizing heuristics—like the Silver/Meal or Groff's heuristic—to solve instances of the dynamic single-level uncapacitated lot-sizing problem (SLLSP) instead of exact algorithms—like those of Wagner/Whitin or Federgruen/Tzur—is that exact algorithms applied in a rolling horizon environment are heuristics too and may be outperformed by simple heuristics.</t>
  </si>
  <si>
    <t>In this paper, we consider the design of a synchronous, unpaced flow line where workers operate at different skill levels and overtime is used, if necessary, to meet a daily production quota. The line is unpaced in the sense that items only move to the next workstation when all workers on the line have completed their respective tasks. The design problem in this case is to assign both workers and tasks to workstations to minimize the expected sum of regular and overtime costs. To solve this problem, we develop an optimization algorithm for smaller problems and a heuristic algorithm for larger problems, which we use to investigate the sensitivity of total expected cost to changes in the price of overtime, hiring practices, worker differences, and the overall amount of work time variability. Based on an extensive computational analysis, we found that (1) planned overtime is frequently beneficial, (2) more workers should be hired as worker variability increases, and (3) increases in overtime costs frequently yield a relatively lower percentage increase in total expected cost. Other managerial implications are discussed in the paper.</t>
  </si>
  <si>
    <t>An important observation in supply chain management, known as the bullwhip effect, suggests that demand variability increases as one moves up a supply chain. In this paper we quantify this effect for simple, two-stage supply chains consisting of a single retailer and a single manufacturer. Our model includes two of the factors commonly assumed to cause the bullwhip effect: demand forecasting and order lead times. We extend these results to multiple-stage supply chains with and without centralized customer demand information and demonstrate that the bullwhip effect can be reduced, but not completely eliminated, by centralizing demand information.</t>
  </si>
  <si>
    <t>In the supply-chain literature, an increasing body of work studies how suppliers can use incentive schemes such as quantity discounts to influence buyers' ordering behaviour, thus reducing the supplier's (and the total supply chain's) costs. Various functional forms for such incentive schemes have been proposed, but a critical assumption always made is that the supplier has full information about the buyer's cost structure. We derive the optimal quantity discount policy under asymmetric information and compare it to the situation where the supplier has full information.</t>
  </si>
  <si>
    <t>This study investigates the effect of knowledge distribution and group structure on performance in MBA game teams. We found that group performance was contingent on the distribution of knowledge within the group and networks of social relationships among group members. Studying 39 teams of MBA students in two management simulation games, we found that, in general, groups that had broadly distributed knowledge, i.e., groups made up of members who had general knowledge, outperformed groups that had knowledge concentrated in different members, i.e., groups made up of members who had specialized or both specialized and general knowledge. However, the advantage that the former enjoyed over the latter disappeared when groups of specialists or mixed groups had decentralized network structures.</t>
  </si>
  <si>
    <t>Many companies have embarked on initiatives that enable more demand information sharing between retailers and their upstream suppliers. While the literature on such initiatives in the business press is proliferating, it is not clear how one can quantify the benefits of these initiatives and how one can identify the drivers of the magnitudes of these benefits. Using analytical models, this paper aims at addressing these questions for a simple two-level supply chain with nonstationary end demands. Our analysis suggests that the value of demand information sharing can be quite high, especially when demands are significantly correlated over time.</t>
  </si>
  <si>
    <t>bc — prod is a prototype modelling and optimization system designed and able to tackle a wide variety of the discrete-time lot-sizing problems arising both in practice and in the literature. To use bc — prod, the user needs to formulate his/her problem as a mixed integer program using XPRESS-MP's mp — model, a standard mathematical programming modelling language, taking into account a reserved set of key words for specific lot-sizing objects, such as production variables, storage, and demand data, etc. The problem is then solved by the XPRESS-MP branch-and-bound system including lot-sizing specific preprocessing, cutting planes for different aspects of lot-sizing problems, plus general cutting planes, and a lot-sizing-specific primal heuristic. Results are presented for a wide variety of big bucket and small bucket models with set-up and start-up costs and times.</t>
  </si>
  <si>
    <t>We study an assemble-to-order inventory system. The stocks are held for components, with final products assembled only when customer orders are realized. Customer orders form a multivariate compound Poisson process, component replenishment leadtimes are constant, and demands in excess of inventory on hand are backlogged. The component inventories are controlled by (R, nQ) policies. We show that under certain general conditions the inventory position vector has a uniform equilibrium distribution. This result generalizes the corresponding single-item theory considerably. It allows us to express the key performance measures of the system, such as order fill rates and average order-based backorders, as the averages of their counterparts in the base-stock systems.</t>
  </si>
  <si>
    <t>We examine the relationship between life-cycle productivity and conformance quality in software products. The effects of product size, personnel capability, software process, usage of tools, and higher front-end investments on productivity and conformance quality were analyzed to derive managerial implications based on primary data collected on commercial software projects from a leading vendor. Our key findings are as follows. First, our results provide evidence for significant increases in life-cycle productivity from improved conformance quality in software products shipped to the customers. Given that the expenditure on computer software has been growing over the last few decades, empirical evidence for cost savings through quality improvement is a significant contribution to the literature. Second, our study identifies several quality drivers in software products. Our findings indicate that higher personnel capability, deployment of resources in initial stages of product development (especially design) and improvements in software development process factors are associated with higher quality products.</t>
  </si>
  <si>
    <t>We consider the case of a batch of discrete units produced by a process subject to failures under a known probability distribution function, and apply information theory to the problem of finding the first nonconforming unit in the batch at minimum cost. Two distinct but related aspects of this problem were treated: determining which units should be inspected, and determining how many units should be sent for inspection at the same time. The solution is based on the principles of inspecting the product units that maximize the reduction in the uncertainty regarding the location of the first nonconforming unit, and of minimizing the cost per unit of uncertainty reduced. These principles are formalized by means of a series of theorems leading to an easy-to-implement algorithm for managing parallel inspection. This approach is successfully compared with the optimal solution obtained with dynamic programming and with other heuristics.</t>
  </si>
  <si>
    <t>The classical newsvendor problem is one of optimally choosing a level of capacity to respond to a known demand distribution. The inverse newsvendor problem is one of optimally choosing a demand distribution with fixed capacity. The applications of the inverse problem include industrial settings where demand management is relatively less costly than capacity adjustments. Demand distributions are chosen from an opportunity set, which reflects the set of market opportunities for the firm. We analyze the firm's profit as a function of these demand alternatives, provide solution methods and insights, and identify inefficient and dominated distributions. We provide results when the opportunity set is known or only partially known. We extend the results to cases in which there are multiple prioritized customer classes that share the firm's productive capacity. This paper was motivated by an industrial application in a firm selling a semicommodity product into three prioritized industrial sectors. We review the application of our methods to this setting.</t>
  </si>
  <si>
    <t>We consider the problem of shipping several products from an origin to a destination when a discrete set of shipping frequencies is available, in such a way that the sum of the transportation and inventory costs is minimized. This problem, which is known to be NP-hard, has applications in transportation planning and in location analysis. In this paper we derive dominance rules for the problem solutions that allow a tightening of the bounds on the problem variables and improve the efficiency of a known branch-and-bound algorithm. Moreover, we present some heuristics and compare them with two different modifications of an EOQ-type algorithm for the solution of the problem with continuous frequencies.</t>
  </si>
  <si>
    <t>In traditional supply chain inventory management, orders are the only information firms exchange, but information technology now allows firms to share demand and inventory data quickly and inexpensively. We study the value of sharing these data in a model with one supplier, N identical retailers, and stationary stochastic consumer demand. There are inventory holding costs and back-order penalty costs. We compare a traditional information policy that does not use shared information with a full information policy that does exploit shared information. In a numerical study we find that supply chain costs are 2.2% lower on average with the full information policy than with the traditional information policy, and the maximum difference is 12.1%. We also develop a simulation-based lower bound over all feasible policies. The cost difference between the traditional information policy and the lower bound is an upper bound on the value of information sharing: In the same study, that difference is 3.4% on average, and no more than 13.8%. We contrast the value of information sharing with two other benefits of information technology, faster and cheaper order processing, which lead to shorter lead times and smaller batch sizes, respectively. In our sample, cutting lead times nearly in half reduces costs by 21% on average, and cutting batches in half reduces costs by 22% on average. For the settings we study, we conclude that implementing information technology to accelerate and smooth the physical flow of goods through a supply chain is significantly more valuable than using information technology to expand the flow of information.</t>
  </si>
  <si>
    <t>A firm faces many problems that are inherently cross-functional. To solve them successfully requires the coordinated actions of many functional representatives acting in a decentralized setting. Functional managers, however, respond to their own individual incentives and may consequently fail to maximize the overall profits of the firm. We examine this issue in a setting in which the output of early actions limits the range of later actions, and we propose an incentive scheme that allows the system to be successfully decentralized. Our mechanism is based on linear transfer prices for the intermediate output that are implemented through an internal market; a market maker buys the output from one function and sells it to another. She is not obliged to sell at the same price at which she bought and may set prices solely to provide incentives. We illustrate the flexibility of the scheme by applying it to several models in the operations management literature.</t>
  </si>
  <si>
    <t>This paper considers an economic lot size (ELS) model for perishable products where an inventory stock's deterioration rate and its carrying cost in each period depend on the age of the stock. We discuss situations where the traditional ELS models are not applicable, and propose a new model with general concave production and inventory cost functions. We explore the structural properties of the optimal solutions and use them to develop a dynamic programming algorithm which solves the problem in polynomial time. We also consider special cases of the general model which are solvable with reduced computational complexities.</t>
  </si>
  <si>
    <t>This paper is a review of research in product development, which we define as the transformation of a market opportunity into a product available for sale. Our review is broad, encompassing work in the academic fields of marketing, operations management, and engineering design. The value of this breadth is in conveying the shape of the entire research landscape. We focus on product development projects within a single firm. We also devote our attention to the development of physical goods, although much of the work we describe applies to products of all kinds. We look inside the “black box” of product development at the fundamental decisions that are made by intention or default. In doing so, we adopt the perspective of product development as a deliberate business process involving hundreds of decisions, many of which can be usefully supported by knowledge and tools. We contrast this approach to prior reviews of the literature, which tend to examine the importance of environmental and contextual variables, such as market growth rate, the competitive environment, or the level of top-management support.</t>
  </si>
  <si>
    <t>We consider a cooperative, two-stage supply chain consisting of two members: a retailer and a supplier. In our first model, called local forecasting, each member updates the forecasts of future demands periodically, and is able to integrate the adjusted forecasts into his replenishment process. Forecast adjustments made at both levels of the supply chain can be correlated. The supply chain has a decentralized information structure, so that day-to-day inventory and forecast information are known locally only. In our second model, named collaborative forecasting, the supply chain members jointly maintain and update a single forecasting process in the system. Hence, forecasting information becomes centralized. Finally, we consider as a benchmark the special case in which forecasts are not integrated into the replenishment processes at all. We propose a unified framework that allows us to study and compare the three types of settings. This study comes at a time when various types of collaborative forecasting partnerships are being experimented within industry, and when the drivers for success or failure of such initiatives are not yet fully understood. In addition to providing some managerial insights into questions that arise in this context, our set of models is tailored to serve as building blocks for future work in this emerging area of research.</t>
  </si>
  <si>
    <t>There is a growing consensus that a portfolio of customers with different demand lead times can lead to higher, more regular revenues and better capacity utilization. Customers with positive demand lead times place orders in advance of their needs, resulting in advance demand information. This gives rise to the problem of finding effective inventory control policies under advance demand information. We show that state-dependent (s, S) and base-stock policies are optimal for stochastic inventory systems with and without fixed costs. The state of the system reflects our knowledge of advance demand information. We also determine conditions under which advance demand information has no operational value. A numerical study allows us to obtain additional insights and to evaluate strategies to induce advance demand information.</t>
  </si>
  <si>
    <t>This research shows that organizations with a number of “sister” plants, warehouses, or other stocking points can profit from the concept of proactive use of transshipments as an element of their inventory control policy. For certain types of parts, employing transshipments can significantly reduce the total inventory needed throughout the entire collection of stocking points. The study is motivated by a real-life situation involving a large utility company having 29 power-generating plants in five Southeastern states where there are thousands of parts that are commonly used at multiple plants.</t>
  </si>
  <si>
    <t>One of the basic assumptions of the classical dynamic lot-sizing model is that the aggregate demand of a given period must be satisfied in that period. Under this assumption, if backlogging is not allowed, then the demand of a given period cannot be delivered earlier or later than the period. If backlogging is allowed, the demand of a given period cannot be delivered earlier than the period, but it can be delivered later at the expense of a backordering cost. Like most mathematical models, the classical dynamic lot-sizing model is a simplified paraphrase of what might actually happen in real life. In most real-life applications, the customer offers a grace period—we call it a demand time window—during which a particular demand can be satisfied with no penalty. That is, in association with each demand, the customer specifies an acceptable earliest and a latest delivery time. The time interval characterized by the earliest and latest delivery dates of a demand represents the corresponding time window.</t>
  </si>
  <si>
    <t>This paper considers a firm's price and inventory policy when it faces uncertain demand that depends on both price and inventory level. The authors extend the classic newsvendor model by assuming that expected utility maximizing consumers choose between visiting the firm and consuming an exogenous outside option. The outside option represents the utility the consumer forgoes when she chooses to visit the firm before knowing whether or not the product will be available. The authors investigate both the case in which the firm's price is exogenous and the case in which price is chosen optimally. The paper makes two contributions. First, the authors show that the firm holds more inventories, provides a higher fill rate, attracts more customers, and earns higher profits when it internalizes the effect of its inventory on demand. Second, the authors show that in the endogenous price case the firm's two-dimensional decision problem can be reduced to two, sequential, single-variable optimizations. As a result, the endogenous-price case is as easy to solve as the exogenous-price case.</t>
  </si>
  <si>
    <t>This paper addresses the horizontal coordination between production units located in different countries within a supply chain in a changing environment. The model incorporates (1) congestion and delay through uncertainties in demand and processing times, (2) a changing production cost environment through uncertainty in an environmental state (such as the exchange rate), and (3) allowing production to stock. The main contribution of the paper is to characterize the optimal production policy, assuming no switchover cost, as a barrier-type control policy for a series of models. For each plant, there is a barrier function defined on the environmental state that gives the total worldwide stock level barrier: This plant should be operated if and only if the stock level is below this barrier. The authors also show that, in a simple setting of two plants in different countries, the barrier functions are not always monotone in the exchange rate even when the production costs are. The authors present a condition under which the control barriers are shown to be monotone. Under this condition and with only two plants, it is optimal to follow a primary/secondary plant policy in which, given a fixed environmental state, it is optimal to operate both plants when stock is low, only the primary plant when stock is moderate, and neither when stock is high. Furthermore, the roles of the plants switch as the environmental state passes through the equal production cost state. In addition, the firm seeks to carry the most stock as a hedge against future environmental state moves, when one plant is significantly cheaper than the other. The firm seeks to carry the least stock when both plants are equally costly to operate.</t>
  </si>
  <si>
    <t>Motivated by a problem faced by a large manufacturer of a consumer product, we explore the interaction between production planning and capacity acquisition decisions in environments with demand growth. We study a firm producing multiple items in a multiperiod environment where demand for items is known but varies over time with a long-term growth and possible short-term fluctuations. The production equipment is characterized by significant changeover time between the production of different items. While demand growth is gradual, capacity additions are discrete. Therefore, periods immediately following a machine purchase are characterized by excess machine capacity. We develop a mathematical programming model and an effective solution approach to determine the optimal capacity acquisition, production and inventory decisions over time. Through a computational study, we show the effectiveness of the solution approach in terms of solution quality and investigate the impact of product variety, cost of capital, and other important parameters on the capacity and inventory decisions. The computational results bring out some key insights—increasing product variety may not result in excessive inventory and even a substantial increase in set-up times or holding costs may not increase the total cost over the horizon in a significant manner due to the ability to acquire additional capacity. We also provide solutions and insights to the real problem that motivated this work.</t>
  </si>
  <si>
    <t>Using data from the U.S. bicycle industry, we examine the relation among product variety, supply chain structure, and firm performance. Variety imposes two types of costs on a supply chain: production costs and market mediation costs. Production costs include, among other costs, the incremental fixed investments associated with providing additional product variants. Market mediation costs arise because of uncertainty in product demand created by variety. In the presence of demand uncertainty, precisely matching supply with demand is difficult. Market mediation costs include the variety-related inventory holding costs, product mark-down costs occurring when supply exceeds demand, and the costs of lost sales occurring when demand exceeds supply. We analyze product variety at the product attribute level, noting that the relative impact of variety on production and market mediation costs depends to a large extent on the attribute underlying the variety. That is, some types of variety incur high production costs and some types of variety incur high market mediation costs. We characterize supply chain structure by the degree to which production facilities are scale-efficient and by the distance of the production facility from the target market. We hypothesize that firms with scale-efficient production (i.e., high-volume firms) will offer types of variety associated with high production costs, and firms with local production will offer types of variety associated with high market mediation costs. This hypothesis implies that there is a coherent way to match product variety with supply chain structure. Empirical results suggest that firms which match supply chain structure to the type of product variety they offer outperform firms which fail to match such choices.</t>
  </si>
  <si>
    <t>This paper explores the performance of coupled development activities by proposing a performance generation model (PGM). The goal of the PGM is to develop insights about optimal strategies (i.e., sequential, concurrent, or overlapped) to manage coupled design activities that share a fixed amount of engineering resources subject to performance and deadline constraints. Model analysis characterizes the solution space for the coupled development problem. The solution space is used to explore the generation of product performance and the associated dynamic forces affecting concurrent development practices. We use these forces to explain conditions under which concurrency is a desirable strategy.</t>
  </si>
  <si>
    <t>Contractual agreements have assumed significant complexity in recent times because of the emergence of strategies like outsourcing and partnering in the successful completion of large software development, manufacturing, and construction projects. A client and contractor enter into an agreement for a project either by bidding or negotiation. Effective and efficient bidding, negotiation, and subsequent monitoring are hindered by the lack of appropriate decision support tools for the management of project finances. Progress payments to the contractor are an important issue in project management because of their potential impact on project finances and activity schedules. In this paper, we consider the problem of simultaneously determining the amount, location, and timing of progress payments in projects from a client's perspective. We develop three mixed-integer linear programming models, based on some practical methods of determining payment schedules from different types of project contracts. We discuss properties of the models and draw insights about the characteristics of optimal payment schedules obtained with each model by an experimental study on a sample of 10 small projects. Our analysis shows that, contrary to current practice, the client obtains the greatest benefit by scheduling the project for early completion such that the payments are not made at regular intervals. It is also cost effective for the client to make payments either in the early stages of the project or toward the end, even though this causes considerable variation in the time gap between payments. We also evaluate the impact of the client's preferred payment schedules on the contractor's finances and activity schedules, and draw some conclusions on the interdependence of payment and project parameters on the objectives of both parties entering the contractual agreement.</t>
  </si>
  <si>
    <t>In situations where a seller has surplus stock and another seller is stocked out, it may be desirable to transfer surplus stock from the former to the latter. We examine how the possibility of such transshipments between two independent locations affects the optimal inventory orders at each location. If each location aims to maximize its own profits—we call this local decision making—their inventory choices will not, in general, maximize joint profits. We find transshipment prices which induce the locations to choose inventory levels consistent with joint-profit maximization.</t>
  </si>
  <si>
    <t>A fundamental problem in managing product development is the optimal timing, frequency, and fidelity of sequential testing activities that are carried out to evaluate novel product concepts and designs. In this paper, we develop a mathematical model that treats testing as an activity that generates information about technical and customer-need related problems. An analysis of the model results in several important findings. First, optimal testing strategies need to balance the tension between several variables, including the increasing cost of redesign, the cost of a test as function of fidelity, and the correlation between sequential tests. Second, a simple form of our model results in an EOQ-like result: The optimal number of tests (called the Economic Testing Frequency or ETF) is the square root of the ratio of avoidable cost and the cost of a test. Third, the relationship between sequential tests can have an impact on optimal testing strategies. If sequential tests are increasing refinements of one another, managers should invest their budgets in a few high-fidelity tests, whereas if the tests identify problems independently of one another it may be more effective if developers carry out a higher number of lower-fidelity tests. Using examples, the implications for managerial practice are discussed and suggestions for further research undertakings are provided.</t>
  </si>
  <si>
    <t>March brings March Madness, the annual conclusion to the U.S. men's college basketball season with two single elimination basketball tournaments showcasing the best college teams in the country. Almost as mad is the plethora of office pools across the country where the object is to pick a priori as many game winners as possible in the tournament. More generally, the object in an office pool is to maximize total pool points, where different points are awarded for different correct winning predictions. We consider the structure of single elimination tournaments, and show how to efficiently calculate the mean and the variance of the number of correctly predicted wins (or more generally the total points earned in an office pool) for a given slate of predicted winners. We apply these results to both random and Markov tournaments. We then show how to determine optimal office pool predictions that maximize the expected number of points earned in the pool. Considering various Markov probability models for predicting game winners based on regular season performance, professional sports rankings, and Las Vegas betting odds, we compare our predictions with what actually happened in past NCAA and NIT tournaments. These models perform similarly, achieving overall prediction accuracies of about 58%, but do not surpass the simple strategy of picking the seeds when the goal is to pick as many game winners as possible. For a more sophisticated point structure, however, our models do outperform the strategy of picking the seeds.</t>
  </si>
  <si>
    <t>This paper proposes and analyzes a periodic review inventory system with two replenishment modes. Regular orders are placed periodically following a base stock policy on inventory position, and arrive at the stocking location after a deterministic lead time. The location also has the option of placing emergency orders, characterized by a shorter lead time but higher acquisition cost, in case of imminent stockouts. Thus, at some appropriate time in the replenishment cycle, the necessity and size of an emergency order is determined according to a base stock policy on net stock. The timing of the emergency order is such that this order arrives and can be used to satisfy the demand in the time period just before the arrival of a regular order, when the likelihood of a stockout is highest. An approximate cost model is developed which can easily be optimized with respect to the order-up-to parameters. This model is used as the basis for a heuristic algorithm, which leads to solutions that are very close to the exact optimal solutions determined through simulation. It is shown that the proposed system offers substantial cost savings relative to a system without the emergency replenishment option.</t>
  </si>
  <si>
    <t>This paper develops an order-up-to S inventory model that is designed to handle multiple items, resource constraints, lags in delivery, and lost sales without sacrificing computational simplicity. Mild conditions are shown to ensure that the expected average holding cost and the expected average shortage cost are separable convex functions of the order-up-to levels. We develop nonparametric estimates of these costs and use them in conjunction with linear programming to produce what is termed the “LP policy.” The LP policy has two major advantages over traditional methods: first, it can be computed in complex environments such as the one described above; and second, it does not require an explicit functional form of demand, something that is difficult to specify accurately in practice. In two numerical experiments designed so that optimal policies could be computed, the LP policy fared well, differing from the optimal profit by an average of 2.20% and 1.84%, respectively. These results compare quite favorably with the errors incurred in traditional methods when a correctly specified distribution uses estimated parameters. Our findings support the effectiveness of this mathematical programming technique for approximating complex, real-world inventory control problems.</t>
  </si>
  <si>
    <t>This paper deals with two most important problems, from both practical and theoretical standpoints, arising in sequencing mixed-model assembly lines. Such lines have become core components of modern repetitive manufacturing, and just-in-time (JIT) manufacturing in particular. One problem is to keep the usage rate of all parts fed into the final assembly as constant as possible (the “level-scheduling problem”), while the other is to keep the line's workstation loads as constant as possible (the “car-sequencing problem”). In this paper the combined problem is formulated as a single-integer programming model. The LP-relaxation of this model is solved by column-generation techniques. The results of an experimental evaluation show that the lower bounds are tight.</t>
  </si>
  <si>
    <t>We address multi-item inventory systems with random and seasonally fluctuating, and possibly correlated, demands. The items are produced in two stages, each with its own lead-time; in the first stage a common intermediate product is manufactured. The production volumes in the first stage are bounded by given capacity limits. We develop an accurate lower bound and close-to-optimal heuristic strategies of simple structure. The gap between them, evaluated in an extensive numerical study, is on average only 0.45%. We use the model to investigate the benefits of various delayed product differentiation (postponement) strategies, as well as other strategic questions, including (i) the benefits of flexible versus dedicated production facilities; (ii) the trade-off between capacity and inventory investments; and (iii) the trade-off between capacity investments and service levels.</t>
  </si>
  <si>
    <t>The emergence of carriers that deliver items to geographically dispersed destinations quickly and at a reasonable cost, combined with the low cost of sharing information through networked databases, has opened up new opportunities to better manage inventory. We investigate these benefits in the context of a supply chain in which a manufacturer supplies expensive, low-demand items to vertically integrated or autonomous retailers via one central depot. The manufacturer's lead time is assumed to be due to the geographical distance from the market or a combination of low volumes, high variety, and inflexible production processes. We formulate and solve an appropriate mathematical model based on one-for-one inventory policies in which a replenishment order is placed as soon as the customer withdraws an item. We find that sharing and transshipment of items often, but not always, reduces the overall costs of holding, shipping, and waiting for inventory. Unexpectedly, these cost reductions are sometimes achieved through increasing overall inventory levels in the supply chain. Finally, while sharing of inventory typically benefits all the participants in decentralized supply chains, this is not necessarily the case—sharing can hurt the distributor or individual retailers, regardless of their relative power in the supply chain.</t>
  </si>
  <si>
    <t>Operations reversal is a process design principle that involves switching two consecutive stages of the manufacturing process to improve process performance. In this paper we investigate conditions under which operations reversal can be used to reduce the variability—as measured by the variance and standard deviation—of production volumes at the intermediate stage of the manufacturing process. We generalize the operations reversal model of Lee and Tang (1998) to explicitly incorporate two important characteristics of fashion goods markets: heterogeneity among customers and unpredictability of customer preferences. We also present a new approach to modeling the operations reversal problem.</t>
  </si>
  <si>
    <t>In a recent paper, Lee, So, and Tang (2000) showed that in a two-level supply chain with non-stationary AR(1) end demand, the manufacturer benefits significantly when the retailer shares point-of-sale (POS) demand data. We show in this paper, analytically and through simulation, that the manufacturer's benefit is insignificant when the parameters of the AR(1) process are known to both parties, as in Lee, So, and Tang (LST). The key reason for the difference between our results and those of LST is that LST assume that the manufacturer also uses an AR(1) process to forecast the retailer order quantity. However, the manufacturer can reduce the variance of its forecast further by using the entire order history to which it has access. Thus, when intelligent use of already available internal information (order history) suffices, there is no need to invest in interorganizational systems for information sharing.</t>
  </si>
  <si>
    <t>Forecast sharing is studied in a supply chain with a manufacturer that faces stochastic demand for a single product and a supplier that is the sole source for a critical component. The following sequence of events occurs: the manufacturer provides her initial forecast to the supplier along with a contract, the supplier constructs capacity (if he accepts the contract), the manufacturer receives an updated forecast and submits a final order. Two contract compliance regimes are considered. If the supplier accepts the contract under forced compliance then he has little flexibility with respect to his capacity choice; under voluntary compliance, however, he maintains substantial flexibility. Optimal supply chain performance requires the manufacturer to share her initial forecast truthfully, but she has an incentive to inflate her forecast to induce the supplier to build more capacity. The supplier is aware of this bias, and so may not trust the manufacturer's forecast, harming supply chain performance. We study contracts that allow the supply chain to share demand forecasts credibly under either compliance regime.</t>
  </si>
  <si>
    <t>An important managerial problem in product design in the extent to which testing activities are carried out in parallel or in series. Parallel testing has the advantage of proceeding more rapidly than serial testing but does not take advantage of the potential for learning between tests, thus resulting in a larger number of tests. We model this trade-off in the form of a dynamic program and derive the optimal testing strategy (or mix of parallel and serial testing) that minimizes both the total cost and time of testing. We derive the optimal testing strategy as a function of testing cost, prior knowledge, and testing lead time. Using information theory to measure the test efficiency, we further show that in the case of imperfect testing (due to noise or simulated test conditions), the attractiveness of parallel strategies decreases. Finally, we analyze the relationship between testing strategies and the structure of design hierarchy. We show that a key benefit of modular product architecture lies in the reduction of testing cost.</t>
  </si>
  <si>
    <t>When making lot-sizing decisions, managers often use a model horizon T that is much smaller than any reasonable estimate of the firm's future horizon. This is done because forecast accuracy deteriorates rapidly for longer horizons, while computational burden increases. However, what is optimal over the short horizon may be suboptimal over the long run, resulting in errors known as end-effects. A common end-effect in lot-sizing models is to set end-of-horizon inventory to zero. This policy can result in excessive setup costs or stock-outs in the long run.</t>
  </si>
  <si>
    <t>We address a fundamental two-echelon distribution system in which the sales volumes of the retailers are endogenously determined on the basis of known demand functions. Specifically, this paper studies a distribution channel where a supplier distributes a single product to retailers, who in turn sell the product to consumers. The demand in each retail market arrives continuously at a constant rate that is a general decreasing function of the retail price in the market. We have characterized an optimal strategy, maximizing total systemwide profits in a centralized system. We have also shown that the same optimum level of channelwide profits can be achieved in a decentralized system, but only if coordination is achieved via periodically charged, fixed fees, and a nontraditional discount pricing scheme under which the discount given to a retailer is the sum of three discount components based on the retailer's (i) annual sales volume, (ii) order quantity, and (iii) order frequency, respectively. Moreover, we show that no (traditional) discount scheme, based on order quantities only, suffices to optimize channelwide profits when there are multiple nonidentical retailers. The paper also considers a scenario where the channel members fail to coordinate their decisions and provides numerical examples that illustrate the value of coordination. We extend our results to settings in which the retailers' holding cost rates depend on the wholesale price.</t>
  </si>
  <si>
    <t>This paper investigates the contract design problem of a producer when he purchases parts from a supplier, and there is incomplete information regarding the quality of the parts. This is the first game-theoretic model of quality control that captures this informational asymmetry. We focus on two compensation schemes embedded in the contract, namely, price rebate (when inspection is done upon receipt of the parts) and warranty. We show that when a full-price rebate is not possible and the producer and the supplier have to share the damage costs, an optimal contract is such that the supplier compensates the producer by the same amount, regardless of his quality type. However, a supplier with low quality is more likely to be offered a contract with an inspection scheme, while a supplier with high quality is constrained with a warranty scheme. We also show that when the producer need not share the cost in exactly one of the compensation schemes, he may still offer the other compensation scheme to a supplier type depending on the relative costs involved, the maximum compensation cost acceptable by all supplier types, and his ex ante beliefs about the quality level of the supplier.</t>
  </si>
  <si>
    <t>We study the fuel procurement problem for electrical utilities under uncertain demand and market price. Long-term contractual supply commitments are made at a set price with fuel suppliers at the beginning of each year. Each month the procurement planner can use fuel from these contracts or purchase fuel at the current market price. Motivated by practical insights from this market, we propose a two-phase dynamic procedure to determine a procurement plan. In the first phase, the minimum contract purchases for each month are determined at the beginning of the year. In the second phase, given the minimum contract purchases, the more detailed procurement decisions are determined at the beginning of each month with the most up-to-date information. We perform intensive computational experiments that show that this procedure produces high-quality solutions comparable to a rolling-horizon stochastic-programming heuristic, is easier to maintain and generalize, is computationally faster, and is robust to random fluctuations in demand requirements, spot market prices, and other sources of uncertainty.</t>
  </si>
  <si>
    <t>Managing highly skilled employees is extremely complex because of the need to balance the costs and time lags associated with their training against the need to meet demand as quickly as possible. Unlike previous approaches to this problem in the staffing literature, this paper develops an optimal staffing policy at the strategic level to cope with nonstationary stochastic demand for a staff characterized by unproductive apprentice employees and fully productive experienced employees. The paper then explores the implications of this policy in different industries, using empirical data. Aside from the optimal policy, this paper's primary results include: (1) demand volatility reduces average productivity, most especially under conditions of low (or slightly negative) growth and—nonintuitively—low employee turnover or knowledge obsolescence rates; (2) there is a trade-off between meeting demand and high productivity; (3) firms with longer business cycles should smooth their hiring and firing policies; and (4) firms in industries with longer training times should smooth their hiring and firing policies. The paper also explores the possible rewards from reducing training times and turnover rates. Finally, it discusses managerial implications and possible future directions in research.</t>
  </si>
  <si>
    <t>This paper presents a tabu-search heuristic for the capacitated lot-sizing problem (CLSP) with set-up carryover. This production-planning problems allows multiple items to be produced within a time period, and setups for items to be carried over from one period to the next. Two interrelated decisions, sequencing and lot sizing, are present in this problem. Our tabu-search heuristic consists of five basic move types—three for the sequencing decisions and two for the lot-sizing decisions. We allow infeasible solutions to be generated at a penalty during the course of the search. We use several search strategies, such as dynamic tabu list, adaptive memory, and self-adjusting penalties, to strengthen our heuristic. We also propose a lower-bounding procedure to estimate the quality of our heuristic solution. We have also modified our heuristic to produce good solutions for the CLSP without set-up carryover. The computational study, conducted on a set of 540 test problems, indicates that on average our heuristic solutions are within 12% of a bound on optimality. In addition, for the set of test problems our results indicate an 8% reduction in total cost through set-up carryover.</t>
  </si>
  <si>
    <t>There are many materials for which the quantity needed by a firm is at best indirectly related to the quantity of final product produced by that firm, such as solvents in manufacturing processes or office supplies. For any such “indirect” materials, an inescapable incentive conflict exists: The buyer wishes to minimize consumption of these indirect materials, while the supplier's profits depend on increasing volume. Both buyer and supplier can exert effort to reduce consumption, hence making the overall supply chain more efficient. However, no supplier will voluntarily participate unless contract terms are fundamentally revised. This can be done through a variety of “shared-savings” contracts, where both parties profit from a consumption reduction. This paper analyzes several such contracts currently in use for chemicals purchasing. We show that such contracts can always increase supply-chain profits but need not lead to reduced consumption. We analyze equilibrium effort levels, consumption, and total profits, and show how these change with the contract parameters. We find that the goals of maximizing joint profits and minimizing consumption are generally not aligned. Also, surprisingly, a decrease in a cost parameter can lead to a decrease in profits; it may be necessary (but is always possible) to renegotiate the shared-savings contract to reap the benefits of a cost decrease.</t>
  </si>
  <si>
    <t>Supply chains often consist of several tiers, with different numbers of firms competing at each tier. A major determinant of the structure of supply chains is the cost structure associated with the underlying manufacturing process. In this paper, we examine the impact of fixed and variable costs on the structure and competitiveness of supply chains with a serial structure and price-sensitive linear deterministic demand. The entry stage is modeled as a simultaneous game, where the players take the outcomes of the subsequent post-entry (Cournot) competition into account in making their entry decisions. We derive expressions for prices and production quantities as functions of the number of entrants at each tier of a multitier chain. We characterize viability and stability of supply-chain structures and show, using lattice arguments, that there is always an equilibrium structure in pure strategies in the entry game. Finally, we examine the effects of vertical integration in the two-tier case. Altogether, the paper provides a framework for comparing a variety of supply-chain structures and for studying how they are affected by cost structures and by the number of entrants throughout the chain.</t>
  </si>
  <si>
    <t>In this paper we study a situation in which a broker must manage the procurement of a short-life-cycle product. As the broker observes demand for the item, she learns about the demand process. However, as is often the case in practice, it becomes either more difficult or more expensive to procure the item as the selling season advances. Thus, the broker must trade off higher procurement costs against the benefit of making ordering decisions with better information about demand. Problems of this type arise, for example, in the travel industry, where a travel agent's cost of procuring airline and hotel reservations increases as the date of a vacation package approaches. We develop a newsvendor-like characterization of the optimal procurement policy. In a numerical analysis, we demonstrate how broker procurements tend to cluster just before price increases and how brokers can benefit from explicitly considering the effects of information about demand in their ordering policies.</t>
  </si>
  <si>
    <t>Firms increasingly use contingent labor to flexibly respond to demand in many environments. Labor supply agencies are growing to fill this need. As a result, firms and agencies are engaging in long-term contracts for labor supply. We develop mathematical models of the interaction between firms and labor supply agencies when demand and supply are uncertain. We consider two models of labor supply uncertainty, termed productivity and availability uncertainty, and study how each affects the nature of the contracts formed. These models reflect two major roles played by the labor supply agency. In the case of productivity uncertainty we find that it is possible to construct a contract that coordinates the firm and agency hiring in an optimal way. In contrast, we show that in environments characterized by availability uncertainty, optimal contracts are not possible. However, there is a large range of contract parameters for which both parties would benefit from a contract. We analyze these and discuss the trade-offs that should be considered in contract negotiation.</t>
  </si>
  <si>
    <t>The aim of this research is to study the effects of real exchange rates on the long-term ownership strategies of production facilities of firms entering foreign markets. Among the strategies considered are exporting (EXP), joint ventures with local partners (JV), and wholly owned production facilities (WOS) in the foreign country. Our research takes a first step in modeling the influence of exchange rates on the choice and dynamic adjustment of such strategies. The insights obtained from our modeling analysis are then translated into testable hypotheses and empirically verified with the use of firm level data from U.S. multinational corporations (both at the firm and a more aggregate level). An insightful result of our model is the identification of a hysteresis phenomenon that characterizes switching behavior between strategies in the presence of switchover cost. The magnitude of the hysteresis band, which is a measure of the inertia associated with keeping the current ownership structure, is affected by a multiplicity of factors such as exchange rate volatility and market power of the entering firm. Analytical and numerical results on the effects of such factors on the hysteresis band are provided. The four testable hypotheses generated from our modeling analysis are rigorously tested with the use of a multinomial logit model on data obtained from the Harvard Multinational Enterprise database, and a data set maintained by the Bureau of Economic Analysis, the U.S. Department of Commerce. The empirical results strongly support our insights that relatively depreciated real exchange rates (i.e., weak home currency) favor (a) the JV over the WOS and (b) EXP mode over the WOS or JV. Finally, we summarize our results into useful guidelines for global production managers.</t>
  </si>
  <si>
    <t>We consider the problem of optimizing inventories for problems where the demand distribution is unknown, and where it does not necessarily follow a standard form such as the normal. We address problems where the process of deciding the inventory, and then realizing the demand, occurs repeatedly. The only information we use is the amount of inventory left over. Rather than attempting to estimate the demand distribution, we directly estimate the value function using a technique called the Concave, Adaptive Value Estimation (CAVE) algorithm. CAVE constructs a sequence of concave piecewise linear approximations using sample gradients of the recourse function at different points in the domain. Since it is a sampling-based method, CAVE does not require knowledge of the underlying sample distribution. The result is a nonlinear approximation that is more responsive than traditional linear stochastic quasi-gradient methods and more flexible than analytical techniques that require distribution information. In addition, we demonstrate near-optimal behavior of the CAVE approximation in experiments involving two different types of stochastic programs—the newsvendor stochastic inventory problem and two-stage distribution problems.</t>
  </si>
  <si>
    <t>In this paper we study the resource-constrained project-scheduling problem with discounted cash flows. Each activity of this resource-constrained project-scheduling problem has certain resource requirements and a known deterministic cash flow that can be either positive or negative. Deterministic cash flows are assumed to occur over the duration of the activities. Progress payments and cash outflows occur at the completion of activities. The objective is to schedule the activities subject to a fixed deadline to maximize the net present value subject to the precedence and resource constraints. With these features the financial aspects of project management are taken into account.We introduce a depth-first branch-and-bound algorithm that makes use of extra precedence relations to resolve a number of resource conflicts and a fast recursive search algorithm for the max-npv problem to compute upper bounds. The recursive search algorithm exploits the idea that positive cash flows should be scheduled as early as possible while negative cash flows should be scheduled as late as possible within the precedence constraints. The procedure has been coded in Visual C++, Version 4.0 under Windows NT, and has been validated on two problem sets.</t>
  </si>
  <si>
    <t>This paper examines three channel policies that are used in declining price environments: Price protection (P) is a mechanism under which the manufacturer pays the retailer a credit applying to the retailer's unsold inventory when the wholesale price drops during the life cycle; midlife returns (M) allow the retailer to return units partway through the life cycle at some rebate; and end-of-life returns (E) allow the retailer to return unsold units at the end of the life cycle. Under declining retail prices, if the wholesale prices and the return rebates are set properly, then EM (i.e., midlife and end-of-life returns) achieves channel coordination. However, such a policy may not be implementable because it may require the manufacturer to be worse off as a result of coordination. If P is used in addition to EM and the terms are set properly, then PEM guarantees both coordination and a win-win outcome. If the retail price is constant over time, then EM is sufficient to guarantee both coordination and a win-win outcome.</t>
  </si>
  <si>
    <t>We consider a production stage that produces a single item in a make-to-stock manner. Demand for finished goods is stationary. In each time period, an updated vector of demand forecasts over the forecast horizon becomes available for use in production decisions. We model the sequence of forecast update vectors using the Martingale model of forecast evolution developed by Graves et al. (1986, 1998) and Heath and Jackson (1994). The production stage is modeled as a single-server, discrete-time, continuous-state queue. We focus on a modified base-stock policy incorporating forecast information and use an approximate analysis rooted in heavy traffic theory and random walk theory to obtain a closed-form expression for the (forecast-corrected) base-stock level that minimizes the expected steady-state inventory holding and backorder costs. This expression, which is shown to be accurate under certain conditions in a simulation study, sheds some light on the interrelationships among safety stock, stochastic correlated demand, inaccurate forecasts, and random and capacitated production in forecasting-production-inventory systems.</t>
  </si>
  <si>
    <t>In a recent paper, Cetinkaya and Lee (2000) model integrated inventory control and shipment scheduling in connection with vendor-managed inventory (VMI). The model is optimized by an approximate technique. This note provides a simple procedure for exact optimization, and illustrates that the errors when using the suggested approximate technique may be very large for certain types of problems. We also suggest a new approximation and an adjustment that can be used to improve both the original and new heuristic.</t>
  </si>
  <si>
    <t>Selecting program portfolios within a budget constraint is an important challenge in the management of new product development (NPD). Optimal portfolios are difficult to define because of the combinatorial complexity of project combinations. However, at the aggregate level of the strategic allocation of resources across product lines, investment in a program is not an all-or-nothing decision, but can be adjusted, resulting in a higher or lower program benefit (e.g., higher or lower quality). In some cases, resources can be adjusted even for individual projects.</t>
  </si>
  <si>
    <t>We model a firm's decisions about product innovation, focusing on the extent to which features should be improved or changed in the succession of models that comprise a life cycle. We show that the structure of the internal and external environment in which a firm operates suggests when to innovate to the technology frontier. The criterion is maximization of the expected present value of profits during the life cycle. Computational studies complement the theoretical results and lead to insights about when to bundle innovations across features. The formalization was influenced by extensive interviews with managers in a high-technology firm that dominates its industry.</t>
  </si>
  <si>
    <t>Scale economies are commonplace in operations, yet because of analytical challenges, relatively little is known about how firms should compete in their presence. This paper presents a model of competition between two firms that face scale economies; (i.e., each firm's cost per unit of demand is decreasing in demand). A general framework is used, which incorporates competition between two service providers with price- and time-sensitive demand (a queuing game), and competition between two retailers with fixed-ordering costs and pricesensitive consumers (an Economic Order Quantity game). Reasonably general conditions are provided under which there exists at most one equilibrium, with both firms participating in the market. We demonstrate, in the context of the queuing game, that the lower cost firm in equilibrium may have a higher market share and a higher price, an enviable situation. We also allow each firm to outsource their production process to a supplier. Even if the supplier's technology is no better than the firms' technology and the supplier is required to establish dedicated capacity (so the supplier's scale can be no greater than either firm's scale), we show that the firms strictly prefer to outsource. We conclude that scale economies provide a strong motivation for outsourcing that has not previously been identified in the literature.</t>
  </si>
  <si>
    <t>A large midwestern hospital is expecting an increase in surgical caseload. New operating room (OR) capacity can be had by building new ORs or extending the working hours in the current ORs. The choice among these options is complicated by the fact that patients, surgeons and surgical staff, and hospital administrators are all important stakeholders in the health service operation, and each has different priorities. This paper investigates the trade-offs among three performance criteria (wait to get on schedule, scheduled procedure start-time reliability, and hospital profits), which are of particular importance to the different constituencies. The objective is to determine how the hospital can best expand its capacity, acknowledging the key role that each constituency plays in that objective. En route, the paper presents supporting analysis for process improvements and suggestions for optimal participation-inducing staff contracts for extending OR hours of operation.</t>
  </si>
  <si>
    <t>We analyze a dynamic auction, in which a seller with C units to sell faces a sequence of buyers separated into T time periods. Each group of buyers has independent, private values for a single unit. Buyers compete directly against each other within a period, as in a traditional auction, and indirectly with buyers in other periods through the opportunity cost of capacity assessed by the seller. The number of buyers in each period, as well as the individual buyers' valuations, are random. The model is a variation of the traditional single leg, multiperiod revenue management problem, in which consumers act strategically and bid for units of a fixed capacity over time.</t>
  </si>
  <si>
    <t>We consider a capacitated supply system that produces a single item that is demanded by several classes of customers. Each customer class may have a different backorder cost, so stock allocation arises as a key decision problem. We model the supply system as a multi customer make-to-stock queue. Using dynamic programming, we show that the optimal allocation policy has a simple and intuitive structure. In addition, we present an efficient algorithm to compute the parameters of this optimal allocation policy. Finally, for a typical supply chain design problem, we illustrate that ignoring the stock allocation dimension—a frequently encountered simplifying assumption—can lead to incorrect managerial decisions.</t>
  </si>
  <si>
    <t>Protecting confidential, numerical data in databases from disclosure is an important issue both for commercial organizations as well as data-gathering and disseminating organizations (such as the Census Bureau). Prior studies have shown that perturbation methods are effective in protecting such confidential data from snoopers. Perturbation methods have to provide legitimate users with accurate (unbiased) information, and also provide adequate security against disclosure of confidential information to snoopers. For databases described by nonnormal multivariate distributions, existing perturbation methods do not provide unbiased characteristics. In this study, we develop a copula-based perturbation method capable of maintaining the marginal distribution of perturbed attributes to be the same before and after perturbation. In addition, this method also preserves the rank order correlation between the confidential and nonconfidential attributes, thereby maintaining monotonic relationships between attributes. The method proposed in this study provides a high level of protection against inferential disclosure. An investigation of the new perturbation method for simulated databases shows that the method performs effectively. The methodology presented in this study represents a signicant step toward improving the practical applicability of data perturbation methods.</t>
  </si>
  <si>
    <t>Bottleneck analysis is a useful tool in capacity planning for centrally controlled network systems. However, under a decentralized network where individual users are allowed to select their own routes, straightforward application of bottleneck analysis does not necessarily yield an optimal performance. It may even hurt the system performance—an aspect of Braess's paradox. We investigate the capacity expansion problem for a decentralized system with general network topology. To this end, we first discuss the short-run problem and show that the externality pricing solves the joint problem of demand and routing control. We then study the capacity expansion/reduction problem for decentralized systems that may or may not be optimally controlled in the short run.</t>
  </si>
  <si>
    <t>We consider the optimality of the (s, S) policy for a periodic-review stochastic inventory problem with two types of shortage costs. The problem may arise in a rush-order application at a bank branch where the emergency provision costs during a foreign currency stockout are represented by proportional and lump-sum penalties. Aneja and Noori (1987) analyzed this problem and presented a set of conditions for the convexity of a particular function and made a claim about the K-convexity of another function to prove the optimality of the (s, S) policy. We show that because the function that is claimed to be K-convex is actually concave over a subset of its domain, Aneja and Noori's arguments cannot be used to prove the optimality of the (s, S) policy. However, we argue that Aneja and Noori's problem is equivalent to the typical lost-sales problem, and using this equivalence, we .nd a simple convexity condition that assures the optimality of the (s, S) policy.</t>
  </si>
  <si>
    <t>The Bass diffusion model is a well-known parametric approach to estimating new product demand trajectory over time. This paper generalizes the Bass model by allowing for a supply constraint. In the presence of a supply constraint, potential customers who are not able to obtain the new product join the waiting queue, generating backorders and potentially reversing their adoption decision, resulting in lost sales. Consequently, they do not generate the positive “word-of-mouth” that is typically assumed in the Bass model, leading to significant changes in the new product diffusion dynamics.</t>
  </si>
  <si>
    <t>We develop a model of customer choice in response to random variation in quality. The choice model yields closed-form expressions which reflect the effect of competing suppliers' service quality on the long-run fraction of purchases a customer makes at the various competitors. We then use the expressions as the basis of simple normative models for suppliers seeking to maximize their long-run average profits. The results provide insight into the effect of switching behavior on the service levels offered by competing suppliers.</t>
  </si>
  <si>
    <t>Some firms make all their products to order while others make them to stock. There are a number of firms that maintain a middle ground, where some items are made to stock and others are made to order. This paper was motivated by a consumer product company faced with the decision about which items to make to stock and which ones to make to order, and the inventory and production policy for the make-to-stock items. The production environment is characterized by multiple items, setup times between the production of consecutive items, limited capacity, and congestion effects. In such an environment, making an item to order reduces inventory costs for that item, but might increase the lot size and inventory costs for the items made to stock. Also, lead times increase because of congestion effects, resulting in higher safety stocks for make-to-stock items and lower service levels for make-to-order items, thus leading to a complex trade-off. We develop a nonlinear, integer programming formulation of the problem. We present an efficient heuristic to solve the problem, which was motivated by key results for a special case of the problem without congestion effects that can be solved optimally. We also develop a lower bound to evaluate the performance of the heuristic. A computational study indicates that the heuristic performs well. We discuss the application of the model in a large firm and the resulting insights. We also provide insights into the impact of various problem parameters on the make-to-order versus make-to-stock decisions using a computational study. In particular, we find that the average number of setups of an item selected for make-to-stock production is always less than half the average number of setups of the item if it were to be made to order. Also, factors other than an item's demand, such as its setup time, processing time, and unit holding cost, impact the make-to-order versus make-to-stock decision.</t>
  </si>
  <si>
    <t>In this paper, we examine two information-based supply-chain efforts that are often linked to Vendor-Managed Inventory (VMI) programs. Specifically, we consider a supplier serving multiple retailers located in a close proximity. The first effort uses information on the retailers' inventory positions to coordinate shipments from the supplier to enjoy economies of scale in shipments, such as full truckloads.The second effort uses the same information for eventual unloading of the shipments to the retailers to rebalance their stocking positions. How much benefit do we gain from such initiatives? What are the relative benefits of the two initiatives? What are the drivers of such benefits? This paper seeks answers to these questions.</t>
  </si>
  <si>
    <t>This paper derives the optimal simultaneous capacity and production plan for a shortlife-cycle, produce-to-stock good under stochastic demand. Capacity can be reduced as well as added, at exogenously set unit prices. In both cases studied, with and without carryover of unsold units, a target interval policy is optimal: There is a (usually different) target interval for each period such that capacity should be changed as little as possible to bring the level available into that interval. Our contribution in the case of no carry-over, is a detailed characterization of the target intervals, assuming demands increase stochastically at the beginning of the life cycle and decrease thereafter. In the case of carry-over, we establish the general result and show that capacity and inventory are economic substitutes: The target intervals decrease in the initial stock level and the optimal unconstrained base stock level decreases in the capacity level. In both cases, optimal service rates are not necessarily constant over time. A numerical example illustrates the results.</t>
  </si>
  <si>
    <t>In this paper, we consider a supply-chain model consisting of a single product, one supplier, and multiple retailers. Demand at the retailers is random, but stationary. Each retailer places her orders to the supplier according to the well-known (Q,R) policy. We assume that the supplier has online information about the demand, as well as inventory activities of the product at each retailer, and uses this information when making order/replenishment decisions. We first propose a replenishment policy for the supplier, which incorporates information about the inventory position of the retailers. Then, we provide an exact analysis of the operating measures of such systems. Assuming the inventory/replenishment decisions are made centrally for the system, we compare the performance of our model with those that do not use information in their decision making, namely, systems that use installation stock policies via a numerical experiment. Based on our numerical results, we identify the parameter settings under which information sharing is most beneficial.</t>
  </si>
  <si>
    <t>In a multi-item inventory system, such as an assemble-to-order manufacturing system or an online-retailing system, a customer order typically consists of several different items in different amounts. The average order-based backorders are the average number of customer orders that are not yet completely filled. While this is an important measure of customer satisfaction, it has not been widely studied in the operations management literature. This is largely because its evaluation involves the joint distribution of inventory levels of different items and other intricate relations, which is computationally dreadful. Taking a novel approach, this paper develops a tractable way of evaluating this measure exactly. We also develop easy-to-compute bounds, which require the evaluation of item-based backorders only. Numerical experiments indicate that the average of the lower and upper bounds is very effective.</t>
  </si>
  <si>
    <t>Although many authors have noted the importance of minimizing workflow interference in facility layout design, traditional layout research tends to focus on minimizing the distance-based transportation cost. This paper formalizes the concept of workflow interference from a facility layout perspective. A model, formulated as a quartic assignment problem, is developed that explicitly considers the interference of workflow. Optimal and heuristic solution methodologies are developed and evaluated.</t>
  </si>
  <si>
    <t>Manufacturing systems typically contain processing and assembly stages whose output quality is significantly affected by the output quality of preceding stages in the system. This study offers and empirically validates a procedure for (1) measuring the effect of each stage's performance on the output quality of subsequent stages including the quality of the signal product, and (2) identifying stages in a manufacturing system where management should concentrate investments in process quality improvement. Our proposed procedure builds on the precedence ordering of the stages in the system and uses the information provided by correlations between the product quality measurements across stages.</t>
  </si>
  <si>
    <t>This paper examines several different policies for an inventory control problem in which the demand process is nonstationary and partially observed. The probability distribution for the demand in each period is determined by the state of a Markov chain, the core process. However, the state of this core process is not directly observed, only the actual demand is observed by the decision maker. Given this demand process, the inventory control problem is a composite-state, partially observed Markov decision process (POMDP), which is an appropriate model for a number of dynamic demand problems. In practice, managers often use certainty equivalent control (CEC) policies to solve such a problem. However, this paper presents results that demonstrate that there are other practical control policies that almost always provide much better solutions for this problem than the CEC policies commonly used in practice. The computational results also indicate how specific problem characteristics influence the performance of each of the alternative policies.</t>
  </si>
  <si>
    <t>Many organizations have only recently recognized that sharing information with other members in their supply chain can lead to signficant reduction in the total costs.Usually these information flows are incorporated into existing operating policies at the various parties.In this paper we argue that, in some cases, it may be necessary to change the way the supply chain is managed to make complete use of the information flows. We support this argument by analyzing a supply chain containing a capacitated supplier and a retailer facing i.i.d. demands. In addition there are fixed ordering costs between the retailer and the supplier.In this setting, we consider two models: (1) the retailer is using the optimal (s,S) policy and providing the supplier information about her inventory levels; and (2) the retailer, still sharing information on her inventory levels, orders in a period only if by the previous period the cumulative end-customer demand since she last ordered was greater than δ. Thus, in Model 1, information sharing is used to supplement existing policies; while, in Model 2, we have redefined operating policies to make better use of the information flows. We will show, via a detailed computational study, that the total supply chain costs of Model 2 are 10.4% lower, on the average, than that of Model 1. We noticed that this reduction in costs is higher at higher capacities, higher supplier penalty costs, lower retailer penalty costs, moderate values of set-up cost, and at lower end-customer demand variances.</t>
  </si>
  <si>
    <t>This study considers multistage production systems where defective units can be reworked repeatedly at every stage. Production, as well as rework, is in lots requiring set-up and variable production costs, and orders need to be filled in their entirety. The yield of each stage is uncertain, so several production runs may need to be attempted until the quantity of finished products is sufficient. The trade-off at each stage is between using small lots, possibly necessitating repeated rework set-ups and large lots, which may result in costly overproduction. Multistage manufacturing facilities with rework capabilities are quite common in practice, but their optimal operation when orders have to be met in full has been virtually unexplored. We show that a multistage system where only one of the stages requires a setup (a “single-bottleneck system”) can be reduced to a single-stage system. Moreover, if it is possible to arrange the operations in any order, we prove that it is best to make the “bottleneck” the first stage of the system. We also develop recursive algorithms for solving two- and three-stage systems, where all stages require set-ups, optimally. Generalizations to systems where rework yields and costs differ from those of initial processing are also discussed.</t>
  </si>
  <si>
    <t>Reducing manufacturing lead times and minimizing work-in-process (WIP) inventories are the cornerstones of popular manufacturing strategies such as Lean, Quick Response, and Just-in-Time Manufacturing. In this paper, we present a model that captures the relationshipbetween facility layout and congestion-related measures of performance. We use the model to introduce a formulation of the facility layout design problem where the objective is to minimize work-in-process (WIP). In contrast to some recent research, we show that layouts obtained using a WIP-based formul ation can be very different from those obtained using the conventional quadratic assignment problem (QAP) formulation. For example, we show that a QAP-optimal layout can be WIP-infeasible. Similarly, we show that two QAP-optimal layouts can have vastly different WIP values. In general, we show that WIP is not monotonic in material-handling travel distances. This leads to a number of surprising results. For instance, we show that it is possible to reduce overall distances between departments but increase WIP. Furthermore, we find that the relative desirability of a layout can be affected by changes in material-handling capacity even when travel distances remain the same. We examine the effect of various system parameters on the difference in WIP between QAP- and WIP-optimal layouts. We find that although there are conditions under which the difference in WIP is significant, there are those under which both layouts are WIP-equivalent.</t>
  </si>
  <si>
    <t>This paper investigates the impacts of a secondary market where resellers can buy and sell excess inventories. We develop a two-period model with a single manufacturer and many resellers. At the beginning of the first period resellers order and receive products from the manufacturer, but at the beginning of the second period, they can trade inventories among themselves in the secondary market. We endogenously derive the optimal decisions for the resellers, along with the equilibrium market price of the secondary market. The secondary market creates two interdependent effect—a quantity effect (sales by the manufacturer) and an allocation effect (supply chain performance). The former is indeterminate; i.e., the total sales volume for the manufacturer may increase or decrease, depending on the critical fractile. The latter is always positive; i.e., the secondary market always improves allocative efficiency. The sum of the effects is also unclear—the welfare of the supply chain may or may not increase as a result of the secondary market. Lastly, we study potential strategies for the manufacturer to increase sales in the presence of the secondary market.</t>
  </si>
  <si>
    <t>In the traditional new product development process, manufacturers first explore user needs and then develop responsive products. Developing an accurate understanding of a user need is not simple or fast or cheap, however. As a result, the traditional approach is coming under increasing strain as user needs change more rapidly, and as firms increasingly seek to serve “markets of one.”</t>
  </si>
  <si>
    <t>A mathematical model is presented for studying the effects of interactions among team members on the process of replacing members of a team in an organization. The model provides the ability to control the number of members that interact with each individual on the team. Through the use of analysis and computer simulations, it is shown how the amount of interaction affects the tradeoff between the expected performance and the number of replacements and interviews needed to find a good team using various replacement policies. New managerial insights into this process—such as the fact that it is not necessarily optimal to replace the worst-performing team member—are provided.</t>
  </si>
  <si>
    <t>A channel rebate is a payment from a manufacturer to a retailer based on retailer sales to end consumers. Two common forms of channel rebates are linear rebates, in which the rebate is paid for each unit sold, and target rebates, in which the rebate is paid for each unit sold beyond a specified target level. When demand is not influenced by sales effort, a properly designed target rebate achieves channel coordination and a win-win outcome. Coordination cannot be achieved by a linear rebate in a way that is implementable. When demand is influenced by retailer sales effort, a properly designed target rebate and returns contract achieves coordination and a win-win outcome. Other contracts, such as linear rebate and returns or target rebate alone, cannot achieve coordination in a way that is implementable. Contrary to the view expressed in the literature that accepting returns weakens incentives for retailer sales effort, we find that the provision of returns strengthens incentives for effort.</t>
  </si>
  <si>
    <t>New start-up companies, which are considered to be a vital ingredient in a successful economy, have a different objective than established companies: They want to maximise their chance of long-term survival. We examine the implications for their operating decisions of this different criterion by considering an abstraction of the inventory problem faced by a start-up manufacturing company. The problem is modelled under two criteria as a Markov decision process; the characteristics of the optimal policies under the two criteria are compared. It is shown that although the start-up company should be more conservative in its component purchasing strategy than if it were a well-established company, it should not be too conservative. Nor is its strategy monotone in the amount of capital it has available. The models are extended to allow for interest on investment and inflation.</t>
  </si>
  <si>
    <t>This paper examines the incentives for firms to share information vertically in a two-level supply chain in which there are an upstream firm (a manufacturer) and many downstream firms (retailers). The retailers are engaged in a Cournot competition and are endowed with some private information. Vertical information sharing has two effects: "direct effect" due to the changes in strategy by the parties involved in sharing the information and "indirect effect" (or "leakage effect") due to the changes in strategy by other competing firms (who may infer the information from the actions of the informed parties). Both changes would affect the profitability of the firms. We show that the leakage effect discourages the retailers from sharing their demand information with the manufacturer while encouraging them to share their cost information. On the other hand, the direct effect always discourages the retailers from sharing their information. When voluntary information sharing is not possible, we identify conditions under which information can be traded and show how price should be determined to facilitate such information exchange. We also examine the impact of vertical information sharing on the total supply chain profits and social benefits.</t>
  </si>
  <si>
    <t>This paper presents approximate analytical models to quantify the expected improvement in inventory investment when using a system approach to control inventory as opposed to a simpler item approach. A system approach ensures that a demand-weighted average fill rate is achieved at low inventory investment by assigning low fill rates to parts with high costs and high fill rates to parts with low costs. An item approach does not vary fill rates by parts but assigns identical fill rates to all parts. Using single-parameter functional representations of the skewness of unit costs and average demand across all parts in the system, simple approximate analytical expressions for the required inventory investment are derived for both approaches. The accuracy of the approximations is validated using data from a distribution center for computer spare parts. For these data, the solutions obtained by the approximations are very close to the exact values. The results show that inventory investments can be well approximated as a function of only a few cost and demand parameters. These expressions can be used to determine the percentage reduction in inventory investment for a particular target demand-weighted average fill rate when the superior system approach is used instead of the item approach. For increased ease of use, the percentage reduction in inventory when using a system as opposed to an item approach is computed over a range of realistic values for the key parameters of the model and a quadratic expression is fitted to the data. This fitted expression provides rough guidelines for the anticipated improvement with very limited data needed, prior to detailed modeling or implementation.</t>
  </si>
  <si>
    <t>A multiperiod stochastic optimization model is formulated for a land owner who can speculate between investing harvesting income in financial assets and postponing harvesting. This paper demonstrates the benefits from using a multiperiod model, the effects of cointegration on optimal portfolio, and the differences between the timber harvesting model and the standard financial portfolio optimisation model. The demonstrations are made partly by using a real Finnish forest and price data, and partly by using artificial data. In the real data example, the system is demonstrated using a case where it is assumed that the land owner has several mature forest stands, which can be harvested at any time during the next 3 years. Investment alternatives are stocks, government bonds, and bank deposits. The forestry returns were defined as a sum of exponential physical growth and stumpage price return. The chosen definition of forestry returns makes the model very useful, for example, when speculating on what speed of physical growth is needed to make forestry a competitive investment alternative when both returns and risks are considered.</t>
  </si>
  <si>
    <t>This begins a two-part commentary on management science and e-business, the theme of this two-part special issue. After explaining the topical clusters that give organization to both parts, we pose two key questions concerning the impact of the emerging digital economy on management science research: What fundamentally new research questions arise, and what kind of research enables progress on them. We sketch the papers appearing in this part from the perspective of both these questions, and offer summary comments on the first question based on the papers in both parts. The principal conclusion is that the digital economy is giving birth to new research questions in three main ways (not all independent): by enabling and popularizing several types of technology-mediated interactions, by spawning large-scale digital data sources, and by creating recurring operational decisions that need to be automated.</t>
  </si>
  <si>
    <t>The benefits of dynamic pricing methods have long been known in industries, such as airlines, hotels, and electric utilities, where the capacity is fixed in the short-term and perishable. In recent years, there has been an increasing adoption of dynamic pricing policies in retail and other industries, where the sellers have the ability to store inventory. Three factors contributed to this phenomenon: (1) the increased availability of demand data, (2) the ease of changing prices due to new technologies, and (3) the availability of decision-support tools for analyzing demand data and for dynamic pricing. This paper constitutes a review of the literature and current practices in dynamic pricing. Given its applicability in most markets and its increasing adoption in practice, our focus is on dynamic (intertemporal) pricing in the presence of inventory considerations.</t>
  </si>
  <si>
    <t>This concludes a two-part commentary on management science and e-business, the theme of this two-part special issue. After reviewing the topical clusters that give organization to both parts, we sketch the papers appearing in this second part from the perspective of two key questions concerning the impact of the emerging digital economy on management science research: What fundamentally new research questions arise, and what kind of research enables progress on them. We then offer summary comments on the second question based on the papers in both parts. The principal conclusions are that, in meeting the challenges posed by the digital economy, management science researchers are (a) making greater use of parts of economics and computer science/information technology, and (b) exploiting the improving productivity advantages of empirical and methodological work in comparison with theoretical work.</t>
  </si>
  <si>
    <t>We consider the order-fulfillment process of a supplier producing a customized capital good, such as production equipment, commercial aircraft, medical devices, or defense systems. As is common in these industries, prior to receiving a firm purchase order from the customer, the supplier receives a series of shared forecasts, which are called “soft orders.” Facing a stochastic internal manufacturing lead time, the supplier must decide at what time to begin the fulfillment of the order. This decision requires a trade-off between starting too early, leading to potential holding or cancellation costs, and starting too late, leading to potential delay costs. We collect detailed data of shared forecasts, actual purchase orders, production lead times, and delivery dates for a supplier-buyer dyad in the semiconductor equipment supply chain. Under the assumption that the supplier acts rationally, optimally balancing the cancellation, holding, and delay costs, we are able to estimate the corresponding imputed cost parameters based on the observed data. Our estimation results reveal that the supplier perceives the cost of cancellation to be about two times higher and the holding costs to be about three times higher than the delay cost. In other words, the supplier is very conservative when commencing the order fulfillment, which undermines the effectiveness of the overall forecast-sharing mechanism.</t>
  </si>
  <si>
    <t>Based on data from firms in the personal computer industry, we study the effect of new product introductions on three key drivers of firm value: profit rate, profit-rate persistence, and firm size as reflected in asset growth. Consistent with our theoretical development, we find that new product introductions influence profit rate and size; however, we find no effect on profit-rate persistence. Interestingly, we also find that the effect of new product introductions on profit rate stems from a reduction in selling and general administrative expenditure intensity rather than through an increase in gross operating return. Notably, firms decrease their advertising intensity in the wake of a new product introduction. Firm profitability in this industry apparently benefits from new product introductions because new products need less marketing support than older products.</t>
  </si>
  <si>
    <t>A continuous review serial production/distribution system with discrete compound Poisson demand for the end product is considered. Unmet demand is back-ordered. Production/transportation times are constant. All deliveries from one stage to the next must be multiples of given batch sizes. We consider the problem of minimizing the holding costs under a fill rate constraint. Using recent results by Chen (2000), we show that under a set of restricted but plausible assumptions, the optimal policy is an echelon stock multistage (R, nQ) policy with one of the reorder points varying over time. We provide a simple procedure for the determination of the optimal policy.</t>
  </si>
  <si>
    <t>Customers with positive demand lead times place orders in advance of their needs. A portfolio of customers with different demand lead times gives rise to what we call advance demand information. We develop effective inventory policies for a distribution system to account for this information. In particular, we study a centralized system with one warehouse serving multiple retailers under advance demand information. The inventory manager replenishes the warehouse from an outside supplier. Units arriving to the warehouse are allocated to the retailers. To control this system, we develop a lower bound and proposed a close-to-optimal heuristic for which the optimality gap is on average 1.92%. We also provide a closed-form solution to approximate the system-wide inventory level. Using this explicit solution, the model and the heuristic, we investigate (1) the benefit of advance demand information, and its impact on allocation decisions, (2) the joint role of risk pooling and advance demand information, and (3) the system performance with respect to supplier and retailer lead times. We illustrate how advance demand information can be a substitute for lead times and inventory, and how it enhances the outcome of delayed differentiation.</t>
  </si>
  <si>
    <t>Credit-risk evaluation is a very challenging and important management science problem in the domain of financial analysis. Many classification methods have been suggested in the literature to tackle this problem. Neural networks, especially, have received a lot of attention because of their universal approximation property. However, a major drawback associated with the use of neural networks for decision making is their lack of explanation capability. While they can achieve a high predictive accuracy rate, the reasoning behind how they reach their decisions is not readily available. In this paper, we present the results from analysing three real-life credit-risk data sets using neural network rule extraction techniques. Clarifying the neural network decisions by explanatory rules that capture the learned knowledge embedded in the networks can help the credit-risk manager in explaining why a particular applicant is classified as either bad or good. Furthermore, we also discuss how these rules can be visualized as a decision table in a compact and intuitive graphical format that facilitates easy consultation. It is concluded that neural network rule extraction and decision tables are powerful management tools that allow us to build advanced and userfriendly decision-support systems for credit-risk evaluation.</t>
  </si>
  <si>
    <t>We consider the classic N-stage serial supply systems with linear costs and stationary random demands. There are deterministic transportation leadtimes between stages, and unsatisfied demands are backlogged. The optimal inventory policy for this system is known to be an echelon base-stock policy, which can be computed through minimizing N nested convex functions recursively. To identify the key determinants of the optimal policy, we develop a simple and surprisingly good heuristic. This method minimizes 2Nseparate newsvendor-type cost functions, each of which uses the original problem data only. These functions are lower and upper bounds for the echelon cost functions; their minimizers form bounds for the optimal echelon base-stock levels. The heuristic is the simple average of the solution bounds. In extensive numerical experiments, the average relative error of the heuristic is 0.24%, with the maximum error less than 1.5%. The bounds and the heuristic, which can be easily obtained by simple spreadsheet calculations, enhance the accessibility and implementability of the multiechelon inventory theory. More importantly, the closed-form expressions provide an analytical tool for us to gain insights into issues such as system bottlenecks, effects of system parameters, and coordination mechanisms in decentralized systems.</t>
  </si>
  <si>
    <t>To date, the largest part of literature on multi-unit auctions has assumed that there are k homogeneous objects being auctioned, where each bidder wishes to win exactly one or all of k units. These modeling assumptions have made the examination of ordering in sequential auctions inconsequential. The aim of this paper is to introduce and highlight the critical influence that ordering can have on the efficiency of an auction. We study a buyer who outsources via sequential 2nd-price auctions two heterogeneous jobs, and faces a diverse set of suppliers with capacity constraints.</t>
  </si>
  <si>
    <t>Motivated by a study of the logistics systems used to manage consumable service parts for the U.S. military, we consider a static threshold-based rationing policy that is useful when pooling inventory across two demand classes characterized by different arrival rates and shortage (stockout and delay) costs. The scheme operates as a (Q, r) policy with the following feature. Demands from both classes are filled on a first-come-first-serve basis as long as on-hand inventory lies above a threshold levelK. Once on-hand inventory falls below this level, low-priority (i.e., low shortage cost) demand is backordered while high-priority demand continues to be filled. We analyze this static policy first under the assumption that backorders are filled according to a special threshold clearing mechanism. Structural results for the key performance measures are established to enable an efficient solution algorithm for computing stock control and rationing parameters (i.e.,Q, r, andK). Numerical results confirm that the solution under this special threshold clearing mechanism closely approximates that of the priority clearing policy. We next highlight conditions where our policy offers significant savings over traditional “round-up” and “separate stock” policies encountered in the military and elsewhere. Finally, we develop a lower bound on the cost of the optimal rationing policy. Numerical results show that the performance gap between our static threshold policy and the optimal policy is small in environments typical of the military and high-technology industries.</t>
  </si>
  <si>
    <t>The risk-pooling effect has been documented to benefit inventory systems by reducing the need for safety stock and consequently lowering costs such as inventory holding and shortage penalty. In this paper, we propose a new approach, called “demand reshape,” to take advantage of the risk-pooling effect. It is demonstrated that a company can improve its profit by encouraging some of its customers, who intended to purchase one product to switch to another. The effectiveness of this approach is evaluated in various scenarios and found to be very promising.</t>
  </si>
  <si>
    <t>We consider the problem of minimizing project duration in an environment where each project activity can be executed by a number of different flexible resources. The capabilities of the flexible resources are modeled using a binary activity-resource matrixAcalled theavailabilitymatrix. Activity durations are known deterministically. We develop tight lower bounds and a variety of heuristics accompanied with extensive computational tests regarding their performance. It is shown that our algorithms consistently perform near optimally. Using these heuristics, we perform experiments on the effect of operating flexibility on project duration, where resource flexibility is measured by the number of resources available per activity, and the form of the availability matrixA. Our experiments lead to important managerial guidelines regarding the role of resource flexibility on project duration. For instance, it is found that when the flexible capabilities of the resources are evenly distributed across the activities, small improvements in resource flexibilities provide nearly the same benefits in project duration as a system of fully flexible resources.</t>
  </si>
  <si>
    <t>We consider a simple, deterministic queueing system with feedback, which exhibits the phenomena of sustained oscillation, mode locking, quasi-periodic behaviour, and chaos. This implies that a fully deterministic queueing system can exhibit seemingly unpredictable behaviour. We ignore variability, and focus on two forms of feedback: (i) the service rate increases as queue length increases, and (ii) the arrival rate depends on customers' perception of past waiting times. We model a customer's decision to seek service as a two stage process: (i) deciding whether or not to use a facility, and (ii) deciding the frequency of visit (daily, weekly, monthly, etc.). This frequency is initially constant, and later on replaced by a deterministic, time-dependent pattern. Although highly stylised, this model captures the essential features of many real-life systems whose average arrival rate varies over time. Reducing the amplitude of cycles in demand makes the system more predictable and thus easier to manage. Although we represent this model as a queue of customers waiting for service, the model can be interpreted more generally as any situation where an increase in demand lowers the quality of service.</t>
  </si>
  <si>
    <t>This paper examines services in which customers encounter a gatekeeper who makes an initial diagnosis of the customer's problem and then may refer the customer to a specialist. The gatekeeper may also attempt to solve the problem, but the probability of treatment success decreases as the problem's complexity increases. Given the costs of treatment by the gatekeeper and the specialist, we find the firm's optimal referral rate from a particular gatekeeper to the specialists. We then consider the principal–agent problem that arises when the gatekeeper, but not the firm, observes the gatekeeper's treatment ability as well as the complexity of each customer's problem. We examine the relative benefits of compensation systems designed to overcome the effects of this information asymmetry and show that bonuses based solely on referral rates do not always ensure first–best system performance and that an appropriate bonus based on customer volume may be necessary as well. We also consider the value of such output–based contracts when gatekeepers are heterogeneous in ability, so that two gatekeeper types face different probabilities of treatment success when given the same problem. We show that the firm may achieve first–best performance by either offering two contracts that separate the gatekeeper types or by offering a single contract that coordinates the treatment decisions of both gatekeepers.</t>
  </si>
  <si>
    <t>We model a supply chain with two retail warehouses that place replenishment orders with a common manufacturing capacity. The two retailers differ in the variability of their order-streams. The order-stream from one retail warehouse is modeled as a Poisson process and from the other as a hyperexponential renewal process. Each retail warehouse uses a base-stock policy to place replenishment orders with the manufacturer. The manufacturer is modeled as a first-come-first-serve, single exponential server queue. We analyze the supply-side impact of this mixture of order-streams received by the manufacturer on both retailers. An exact analysis of this base-model generates closed-form expressions for distributions of the lead-time, outstanding orders, and expected inventory costs for each retailer, and leads to comparative results about the two retailers- performance measures. The base-model is extended to accommodate finished goods at the manufacturer, more than two retailers, and bulk-arrivals. We use the model to suggest managerial insights about the impact of the presence of a high-variability retailer on other retailers who share capacity, the distorting impact of manufacturer finished goods inventory on retailer incentives, and the incentives for retailers to participate in variability-reduction programs in the grocery industry.</t>
  </si>
  <si>
    <t>Process flexibility, whereby a production facility can produce multiple products, is a critical design consideration in multiproduct supply chains facing uncertain demand. The challenge is to determine a cost-effective flexibility configuration that is able to meet the demand with high likelihood. In this paper, we present a framework for analyzing the benefits from flexibility in multistage supply chains. We find two phenomena, stage-spanning bottlenecks and floating bottlenecks, neither of which are present in single-stage supply chains, which reduce the effectiveness of a flexibility configuration. We develop a flexibility measure g and show that increasing this measure results in greater protection from these supply-chain inefficiencies. We also identify flexibility guidelines that perform very well for multistage supply chains. These guidelines employ and adapt the single-stage chaining strategy of Jordan and Graves (1995) to multistage supply chains.</t>
  </si>
  <si>
    <t>In this paper, we analyze demand postponement as a strategy to handle potential demand surges. Under demand postponement, a fraction of the demands from the “regular” period are postponed and satisfied during a “postponement” period. This permits capacity to be procured to satisfy the postponed demands. A reimbursement per unit is paid to customers whose demands are postponed. The basic idea is that by preempting stockouts through demand postponement, we can reduce overall stockout costs. We formulate and solve a two-stage capacity planning problem under demand postponement. We propose a power range class of distributions to capture the nature of demand surges. We establish the scalability and conjugate properties of the power range distributions under demand postponement, which leads to a tractable analysis of the problem. We analytically solve the problem of determining the optimal regular and postponement period capacities, and the demand splitting rule to minimize the supplier's expected cost. We show that (a) the value of postponement may be significant depending on cost and demand parameters, (b) a postponement strategy may lead to reduced investment in initial capacity, and (c) it may be optimal to do no demand postponement over a range of demands even after observing a higher demand signal. We then relax several model assumptions and provide results for these extensions. We conclude with managerial insights.</t>
  </si>
  <si>
    <t>We consider a supply chain in which two suppliers compete for supply to a customer. Pricing and delivery-frequency decisions in the system are analyzed by two three-stage noncooperative games with different decision rights designated to the parties involved. The customer first sets the price (or delivery frequency) for each supplier. Then, the suppliers offer the delivery frequencies (or prices) simultaneously and independently. Finally, the customer determines how much demand to allocate to each of the suppliers. We show that delivery frequency, similar to delivery speed in time-based competition, can be a source of competitive advantage. It also allows firms that sell identical products to offer complementary services to the customer because she can lower her inventory with deliveries from more suppliers. In general, higher delivery frequencies lower the value of getting deliveries from the second supplier and therefore intensify price competition. Assuming the cost structures do not change and the suppliers are identical, we show that when the customer controls deliveries, she would strategically increase delivery frequencies to lower prices. The distortion in delivery frequencies is larger and the overall performance of the supply chain is lower when the customer, not the suppliers, controls deliveries. Moreover, the customer is better off under delivery competition, while the suppliers are better off under price competition.</t>
  </si>
  <si>
    <t>This paper deals with a single–echelon inventory system consisting of a number of parallel local warehouses facing compound Poisson demand. There are standard holding and backorder costs as well as ordering costs at all warehouses. Normally, the warehouses replenish from an outside supplier. However, lateral transshipments between the warehouses are also possible. Such transshipments take no time but incur additional costs. When a demand occurs at a warehouse, the question is whether the whole demand or part of it should be covered by a lateral transshipment from another warehouse. Given a set of alternative decisions, our decision rule minimizes the expected costs under the assumption that no further transshipments will take place. This rule is then used repeatedly as a heuristic. A simulation study illustrates how the suggested technique performs under different conditions.</t>
  </si>
  <si>
    <t>Customer choice behavior, such as buy-up and buy-down, is an important phenomenon in a wide range of revenue management contexts. Yet most revenue management methodologies ignore this phenomenon—or at best approximate it in a heuristic way. In this paper, we provide an exact and quite general analysis of this problem. Specifically, we analyze a single-leg reserve management problem in which the buyers' choice behavior is modeled explicitly. The choice model is very general, simply specifying the probability of purchase for each fare product as a function of the set of fare products offered. The control problem is to decide which subset of fare products to offer at each point in time. We show that the optimal policy for this problem has a quite simple form. Namely, it consists of identifying an ordered family of “efficient“ subsets S1, …, Sm, and at each point in time opening one of these sets Sk, where the optimal index k is increasing in the remaining capacity x and decreasing in the remaining time. That is, the more capacity (or less time) available, the further the optimal set is along this sequence. We also show that the optimal policy is a nested allocation policy if and only if the sequence of efficient sets is nested, that is S1 ⊆ S2 ⊆ … ⊆Sm. Moreover, we give a characterization of when nesting by fare order is optimal. We also develop an estimation procedure for this setting based on the expectation-maximization (EM) method that jointly estimates arrival rates and choice model parameters when no-purchase outcomes are unobservable. Numerical results are given to illustrate both the model and estimation procedure.</t>
  </si>
  <si>
    <t>This paper considers the problem of determining the optimal ordering quantities of a purchased item where there are step changes in price, either up or down. Other costs incurred include ordering costs associated with each replenishment and holding costs related to capital tied up in inventory and physical stock holding. The net present value (NPV) principle is applied. Explicit expressions for the development of the optimal order quantities over time are presented. It is shown that three cases may be distinguished: (i) when the price change is very small, (ii) when an essential price increase occurs, and (iii) when there is an essential price decrease. Although the optimal last-order quantity before a price increase is similar in magnitude to what has been presented in other articles applying average cost approaches, in certain respects, this paper offers novel results contradictory to those suggested by other authors. Analysis shows that the average-cost model solutions are first-order approximations in the discount rate. Numerical evaluations of a range of price increases and times to the price increase suggest that, with certain important caveats, the average-cost formulae are likely to be acceptable for most practical situations for the infinite horizon situation.</t>
  </si>
  <si>
    <t>In this paper, a risk-neutral manufacturer sells a single product to a risk-neutral retailer. The retailer chooses inventories ex ante and promotional effort ex post. If the wholesale price exceeds marginal production cost, the retailer orders fewer than the joint profit-maximizing inventories. If the manufacturer attempts to coordinate inventories by buying back unsold units, then the retailer's promotional incentives are dulled. Under very general assumptions on the form of the effort function, we show that buy-backs adversely affect supply chain profits, and higher buy-back prices imply lower profits. Also, while a buy-back alone cannot coordinate the channel, coupling buy-backs with promotional cost-sharing agreements (if effort cost is observable), offering unilateral markdown allowances ex post (if demand is observable but not verifiable), or placing additional constraints on the buy-back (if demand is observable and verifiable) does result in coordination. This problem is not limited to returns policies but is shown to hold for a much larger set of contracts. The results are quite robust (e.g., when the retailer chooses effort before observing demand), but coordinating contracts become more problematic if, for example, the retailer also stocks substitutes for the manufacturer's product. Other model extensions are also discussed.</t>
  </si>
  <si>
    <t>A common theme in the studies of flexible supply contracts has been the producer's profit-maximization problem without regard to the suppliers' reactions. However, suppliers do react and protect their downside against producer's operating policies by revising their strategies in a manner consistent with their profitmaximization objectives. This fact motivates our work. Using a real-options (contingent claims) approach, we analyze and value supply contracts in a setting characterized by exchange rate uncertainty, supplier-switching options, order-quantity flexibility, profit sharing, and supplier reaction options. We also use basic diversification concepts, from portfolio theory, to analyze risk reduction in a unique framework. Given this setup, we explicitly model how flexibility can be mutually beneficial to both the producer and the suppliers. Using this model, we concurrently solve and examine the dual optimization problem for the suppliers and the producer. Our approach also endogenizes the extent and degree of profit sharing through the resulting optimal policies. We also analyze what induces the producer and the suppliers to accept flexibility in their contracts.</t>
  </si>
  <si>
    <t>Efficient shelf-space allocation can provide retailers with a competitive edge. While there has been little study on this subject, there is great interest in improving product allocation in the retail industry. This paper examines a practicable linear allocation model for optimizing shelf-space allocation. It extends the model to address other requirements such as product groupings and nonlinear profit functions. Besides providing a network flow solution, we put forward a strategy that combines a strong local search with a metaheuristic approach to space allocation. This strategy is flexible and efficient, as it can address both linear and nonlinear problems of realistic size while achieving near-optimal solutions through easily implemented algorithms in reasonable timescales. It offers retailers opportunities for more efficient and profitable shelf management, as well as higher-quality planograms.</t>
  </si>
  <si>
    <t>To gain insight into the potential logistical benefits of worker cross-training and agile workforce policies, we study simple models of serial production systems with flexible servers operating under a constant work-in-process (CONWIP) release policy. Two important and interrelated issues are: (a) how to decide which skill(s) are strategically most desirable for workers to gain, and (b) how to coordinate these workers to respond dynamically to congestion. We address these by considering two cross-training strategies: a straightforward capacity-balancing approach, which we call cherry picking (CP), and an innovative overlapping zone strategy that we call skill chaining. Our comparison shows that skill-chaining strategies have the potential to be robust and efficient methods for implementing workforce agility in serial production lines.</t>
  </si>
  <si>
    <t>This paper considers a multicomponent, multiproduct periodic-review assemble-to-order (ATO) system that uses an independent base-stock policy for inventory replenishment. Product demands in each period are integer-valued correlated random variables, with each product being assembled from multiple units of a subset of components. The system quotes a prespecified response time window for each product and receives a reward if the demand for that product is filled within its response time window. We formulate a two-stage stochastic integer program with recourse to determine the optimal base-stock policy and the optimal component allocation policy for the ATO system. We show that the component allocation problem is a general multidimensional knapsack problem (MDKP) and is NP-hard. We propose a simple, order-based component allocation rule and show that it can be solved in either polynomial or pseudopolynomial time. We also use the sample average approximation method to determine the optimal base-stock levels and compare it with two variations of the equal fractile heuristic. Intensive testing indicates that our solution method for each stage of the stochastic program is robust, effective, and that it significantly outperforms existing methods. Finally, we discuss several managerial implications of our findings.</t>
  </si>
  <si>
    <t>Under a consignment contract with revenue sharing, a supplier decides on the retail price and delivery quantity for his product, and retains ownership of the goods; for each item sold, the retailer deducts a percentage from the selling price and remits the balance to the supplier. In this paper we show that, under such a contract, both the overall channel performance and the performance of individual firms depend critically on demand price elasticity and on the retailer's share of channel cost. In particular, the (expected) channel profit loss, compared with that of a centralized system, increases with demand price elasticity and decreases with retailer's cost share, while the profit share extracted by the retailer decreases with price elasticity and increases with retailer's cost share. With an iso-price-elastic demand model, we show that the channel profit loss cannot exceed 26.4%, and that the retailer's profit share cannot be below 50%. When price elasticity is low, or when the retailer's cost share approaches 100%, or both, the retailer can extract nearly all the channel profit that is almost equal to the centralized channel profit.</t>
  </si>
  <si>
    <t>Using a simulated supply chain experiment based on the well-known “beer game,” we examine how changes in order and delivery cycles, availability of shared point-of-sale (POS) information, and the pattern of customer demand affect supply chain efficiency. We find that speeding up cycle time is beneficial, but the sharing of POS information is not necessarily so. Whether or not the sharing of POS information is beneficial depends on the nature of the demand pattern represented by the POS information. If the demand pattern conveys continual change in ultimate downstream customer demand (as does an S-shaped demand pattern), the POS information can distract the upstream decision maker from what is perhaps more immediately relevant information, orders placed by the proximate downstream agent and the supply line.</t>
  </si>
  <si>
    <t>We study how industry clockspeed, internal firm factors, such as product development, production, and inventory costs, and competitive factors determine a firm's optimal new-product introduction timing and product-quality decisions. We explicitly model market demand uncertainty, a firm's internal cost structure, and competition, using an infinite-horizon Markov decision process. Based on a large-scale numerical analysis, we find that more frequent new-product introductions are optimal under faster clockspeed conditions. In addition, we find that a firm's optimal product-quality decision is governed by a firm's relative costs of introducing new products with incremental versus more substantial improvements. We show that a time-pacing product introduction strategy results in a production policy with a simple base-stock form and performs well relative to the optimal policy. Our results thus provide analytical support for the managerial belief that industry clockspeed and time to market are closely related.</t>
  </si>
  <si>
    <t>This paper studies the value to a supplier of obtaining better information about a buyer's cost structure, and of being able to offer more general contracts. We use the bilateral monopoly setting to analyze six scenarios: three increasingly general contracts (wholesale-pricing schemes, two-part linear schemes, and twopart nonlinear schemes), each under full and incomplete information about the buyer's cost structure. We allow both sides to refuse to trade by explicitly including reservation profit levels for both; for the supplier, this is implemented through a cutoff policy. We derive the supplier's optimal contracts and profits for all six scenarios and examine the value of information and of more general contracts. Our key findings are as follows: First, the value of information is higher under two-part contracts; second, the value of offering two-part contracts is higher under full information; and third, the proportion of buyers the supplier will choose to exclude can be substantial.</t>
  </si>
  <si>
    <t>Vendor-managed inventory (VMI) is emerging as a significant development in the recent trend towards collaboration and information sharing in supply chain management. Transfer of inventory monitoring and other overhead costs to manufacturers and continuous replenishment of retailer inventory are commonly cited as potential benefits that VMI offers to retailers. We provide a new explanation in this paper for why retailers might be interested in VMI. We show that VMI intensifies the competition between manufacturers of competing brands and that the increased competition benefits a retailer that stocks these brands. Competition arises because of brand substitution; that is, some consumers may switch to another brand if their “preferred” brand is out of stock. The manufacturer whose brand is out of stock thus risks losing sales from those consumers who buy the competing brand. Consequently, each manufacturer has an incentive to keep a higher stock of its own brand, not only to satisfy the demand from its customers, but also the spillover demand that arises if a competing brand goes out of stock. When the retailer makes the stocking-level decisions, the competition is mitigated by the pooling of demands at the retailer. VMI restores the competition between the manufacturers and benefits the retailer.</t>
  </si>
  <si>
    <t>Rewarding customers with own products or services has become an increasingly popular practice across a spectrum of industries such as airlines, hotels, and telecommunication. In these service industries, firms face demand uncertainty and strict short-term capacity constraint. When the market demand is low, firms hold excess capacities that would lead to intense price competition. In this paper we study the adoption and design of reward programs in the context of capacity management. We demonstrate that it is optimal for firms to offer capacity rewards when the market demand varies from one period to the other. By offering the reward programs, firms can effectively reduce available capacities when the market demand is low, and hence credibly show their unwillingness to undersell. Such a commitment can encourage their competitors to set their prices high. When firms provide reward programs, if a firm sets a higher price than the other and sells less today, in the future the firm can benefit from the other firm's larger reduction in available capacity through rewards. Thus, reward programs also provide additional incentives for firms to set higher current prices. Finally, since reward programs can add flexibility in adjusting the available capacities to the market demand, firms increase the size of regular capacities with reward programs.</t>
  </si>
  <si>
    <t>Matching production with sales potential is essential for survival in volatile markets. Manufacturing and marketing managers compete for staff, space, cash, and other assets as they struggle both to determine what and how many products ought to be produced, and to actually produce them. We develop an analytical framework to answer one simple question, “How much marketing research should a firm do when it takes resources away from manufacturing the goods that generate revenue?” To understand the costs and benefits of marketing research, we account for the lost opportunities to produce these goods. Some analytical findings are striking: firms without initial knowledge of their potential customers should allocate one-third of the firm's resources to marketing research. The model suggests a host of issues to be more deeply studied by management scientists.</t>
  </si>
  <si>
    <t>In this field study, conducted at a leading avionics guidance systems manufacturer, we gathered primary data on time and cost performance of both the design and manufacturing phases of new product development (NPD). We modeled the impact of the management levers relating to oversight, the intensity of design specialization, and the level of interaction with the customer. The study highlights the necessity of leveraging the interdependencies between the design and manufacturing phases in NPD.</t>
  </si>
  <si>
    <t>Researchers and managers broadly agree that coordination and harmony between manufacturing and marketing improve firm performance by eliminating suboptimal practices within the firm. In this paper, we present a contrasting view of the manufacturing-marketing interface. We model a duopoly in which the firms compete on price and quality dimensions. The manufacturing and marketing managers within each firm are presented with conflicting incentives focused on cost minimization and revenue maximization, respectively. These managers bargain with each other before arriving at compromise decisions regarding price and quality. While frequently encountered in practice, this “conflicting-objectives puzzle” is surprising because one expects that centralized coordination by the owners of the firm towards profit maximization would lead to higher profits. In this paper, we resolve the conflicting-objectives puzzle and demonstrate that, surprisingly, the firm's resulting profits in this setting of conflict can be higher than those obtained when the decisions of the managers are perfectly coordinated. We also analyze the equilibrium in incentive plans when the owners can choose between compromise and perfect coordination. Our results offer a new interpretation of manufacturing-marketing conflict as a strategic tool that can enhance firm profits.</t>
  </si>
  <si>
    <t>Information integration efforts between manufacturers and retailers, in the form of information sharing, synchronized replenishment, and collaborative product design and development, have been cited as major means to improve supply chain performance. This paper develops a conceptual framework that relates information-integration initiatives to manufacturer profitability. The framework allows such initiatives to impact inventory management and revenue-enhancing measures that, in turn, increase manufacturer profit margins, or affect profit margins directly. Through an extensive survey in the food and consumer packaged goods industry, we empirically examine this framework. The analysis reveals that the various integration techniques are differentially associated with manufacturer performance. Collaborative planning on replenishment, in the form of vendor-managed inventory (VMI), is directly and positively related to manufacturer margins, while collaboration on new products and services is positively related to intermediate performance measures. Specifically, this latter form of collaboration allows the manufacturer to charge higher wholesale prices and, interestingly, is associated with lower retailer, and consequently manufacturer, stockouts. In contrast, collaboration on the handling of excess and defective retailer inventory (i.e., reverse logistics) results in higher manufacturer stockout levels, on average. Solely sharing information on either inventory levels or customer needs is associated with higher manufacturer performance measures up to a certain point; sharing this information is prevalent among manufacturers that achieve industry-average profitability relative to those that achieve below industry-average profitability. The paper explains these results in the context of the conceptual framework developed and discusses the managerial implications for effective coordination between supply chain partners.</t>
  </si>
  <si>
    <t>The importance of remanufacturing used products into new ones has been widely recognized in the literature and in practice. In this paper, we address the problem of choosing the appropriate reverse channel structure for the collection of used products from customers. Specifically, we consider a manufacturer who has three options for collecting such products: (1) she can collect them herself directly from the customers, (2) she can provide suitable incentives to an existing retailer (who already has a distribution channel) to induce the collection, or (3) she can subcontract the collection activity to a third party. Based on our observations in the industry, we model the three options described above as decentralized decision-making systems with the manufacturer being the Stackelberg leader. When considering decentralized channels, we find that ceteris paribus, the agent, who is closer to the customer (i.e., the retailer), is the most effective undertaker of product collection activity for the manufacturer. In addition, we show that simple coordination mechanisms can be designed such that the collection effort of the retailer and the supply chain profits are attained at the same level as in a centrally coordinated system.</t>
  </si>
  <si>
    <t>Consider a retailer who sells perishable seasonal products with uncertain demand. Due to the short sales season and long replenishment lead times associated with such products, the retailer is unable to update demand forecasts by using actual sales data generated from the early part of the season and to respond by replenishing stocks during the season. To overcome this limitation, we examine the case in which the retailer develops a program called the “advance booking discount” (ABD) program that entices customers to commit to their orders at a discount price prior to the selling season. The time between placement and fulfillment of these precommitted orders provides an opportunity for the retailer to update demand forecasts by utilizing information generated from the precommitted orders and to respond by placing a cost-effective order at the beginning of the selling season. In this paper, we evaluate the benefits of the ABD program and characterize the optimal discount price that maximizes the retailer’s expected profit.</t>
  </si>
  <si>
    <t>While every firm in a supply chain bears supply risk (the cost of insufficient supply), some firms may, even with wholesale price contracts, completely avoid inventory risk (the cost of unsold inventory). With a push contract there is a single wholesale price and the retailer, by ordering his entire supply before the selling season, bears all of the supply chain's inventory risk. A pull contract also has a single wholesale price, but the supplier bears the supply chain's inventory risk because only the supplier holds inventory while the retailer replenishes as needed during the season. (Examples include Vendor Managed Inventory with consignment and drop shipping.) An advance-purchase discount has two wholesale prices: a discounted price for inventory purchased before the season, and a regular price for replenishments during the selling season. Advance-purchase discounts allow for intermediate allocations of inventory risk: The retailer bears the risk on inventory ordered before the season while the supplier bears the risk on any production in excess of that amount. This research studies how the allocation of inventory risk (via these three types of wholesale price contracts) impacts supply chain efficiency (the ratio of the supply chain's profit to its maximum profit). It is found that the efficiency of a single wholesale price contract is considerably higher than previously thought as long as firms consider both push and pull contracts. In other words, the literature has exaggerated the value of implementing coordinating contracts (i.e., contracts that achieve 100% efficiency, such as buy-backs or revenue sharing) because coordinating contracts are compared against an inappropriate benchmark (often just a push contract). Furthermore, if firms also consider advance-purchase discounts, which are also simple to administer, then the coordination of the supply chain and the arbitrary allocation of its profit is possible. Several limitations of advance-purchase discounts are discussed.</t>
  </si>
  <si>
    <t>An important issue in the management of supply chains and manufacturing systems is to control inventory costs at different locations throughout the system while satisfying an end-customer service-level requirement. The challenge involved is to solve a nonlinear constrained optimization problem that captures the key dynamics of a complex production-inventory system. In this paper, we first develop a multistage inventory-queue model and a job-queue decomposition approach that evaluates the performance of serial manufacturing and supply systems with inventory control at every stage. We then present an efficient procedure to minimize the overall inventory in the system while meeting the required service level. Our technique is relatively simple and delivers accurate performance estimates. Furthermore, numerical studies generate certain managerial insights into related design and control issues.</t>
  </si>
  <si>
    <t>Commonality strategies assemble different products from at least one common component and one other product-specific component. The distinguishing feature of commonality, i.e., the presence of dedicated components to be assembled with a common component, is shown to be mathematically inconsequential in the sense that the unified commonality problem for two products can be reduced to an equivalent substitution flexibility problem without those dedicated components. This significant simplification provides the first general, closed-form condition for commonality adoption and identifies its value drivers. Commonality is optimal even for perfectly correlated demands if products have sufficiently different margins. This introduces the "revenue-maximization option" of commonality as a second benefit that is independent of the traditional risk-pooling benefit. "Pure commonality" strategies are never optimal unless complexity costs are introduced. Dual sourcing, externalities, and operational hedging features of commonality are discussed.</t>
  </si>
  <si>
    <t>Service firms have increasingly been competing for market share on the basis of delivery time. Many firms now choose to set customer expectation by announcing their maximal delivery time. Customers will be satisfied if their perceived delivery times are shorter than their expectations. This gap model of service quality is used in this paper to study how a firm might choose a delivery-time commitment to influence its customer expectation, and delivery quality in order to maximize its market share. A market share model is developed to capture (1) the impact of delivery-time commitment and delivery quality on the firm's market share and (2) the impact of the firm's market share and process variability on delivery quality when there is a congestion effect. We show that the choice of the delivery-time commitment requires a proper balance between the level of service capacity and customer sensitivities to delivery-time expectation and delivery quality. We prove the existence of Nash equilibria in a duopolistic competition, and show that this delivery-time commitment game is analogous to a Prisoners' Dilemma.</t>
  </si>
  <si>
    <t>We model a situation in which two retailers consider launching an “Advance Booking Discount” (ABD) program. In this program, customers are enticed to precommit their orders at a discount price prior to the regular selling season. However, these precommitted orders are filled during the selling season. While the ABD program enables the retailers to lock in a portion of the customer demand and use this demand information to develop more accurate forecasts and supply plans, the ABD price reduces profit margin. We analyze the four possible scenarios wherein each of the two firms offer an ABD program or not, and establish conditions under which the unique equilibrium calls for launching the ABD program at both retailers.</t>
  </si>
  <si>
    <t>This paper studies how transshipments affect manufacturers and retailers, considering both exogenous and endogenous wholesale prices. For a distribution system where a single manufacturer sells to multiple identical-cost retailers, we consider both the manufacturer being a price taker and the manufacturer being a price setter in a single-period setup under multivariate normal demand distribution. In the case of the manufacturer being a price taker, we provide several analytical results regarding the effects of key parameters on order quantities and profits. In the case of the manufacturer being a price setter, we characterize the Stackelberg game that arises, and provide several insights into how the game dynamics are affected by transshipments. Specifically, we find that risk pooling makes retailers’ order quantities less sensitive to the wholesale price set by the manufacturer; hence, in general, the manufacturer benefits from retailers’ transshipments by charging a higher wholesale price, while retailers are often worse off. The paper captures the effect of demand correlation and the effect of the number of retailers throughout, and it illustrates the findings by a numerical example. We also provide an interactive Web page for numerical experiments.</t>
  </si>
  <si>
    <t>Resource flexibility refers to the ability to dynamically reallocate units of resource from one stage of a production process to another in response to shifting bottlenecks. Recent research has demonstrated that substantial improvements in operational performance can be realized in both serial- and parallel-machine production environments through the effective utilization of resource flexibility. In these contexts the resource was assumed to exhibit complete flexibility. This research explores the extent to which the operational benefits associated with resource flexibility can be achieved in a flow shop environment using a partially flexible resource. Focusing on labor flexibility, we propose corresponding metrics for partial flexibility and formulate a model for flow shop scheduling with partial resource flexibility. On the basis of computational experiments, we explore properties pertaining to the relative amounts as well as the allocation of partial resource flexibility as it is distributed across the workforce. The conclusions drawn from this research provide significant insight into the management of flow shops with a workforce that is crosstrained to achieve partial flexibility. Moreover, we extend the principles developed by Jordan and Graves (1995) for partially flexible manufacturing plants to the flow shop scheduling environment, and we link these principles in a novel way to recent research on self-buffering flow lines.</t>
  </si>
  <si>
    <t>In some retail contexts, stocking large quantities of inventory may not only improve service levels, but can also stimulate demand. For products having demand rates that increase with inventory levels, we analyze the effect of stocking decisions on firm profitability to develop managerial insights regarding the structure of the optimal inventory policy, and to understand how this policy differs from traditional approaches. When inventories stimulate demand, iteratively applying the standard economic order quantity (EOQ) model–by setting the demand rate parameter equal to the observed average demand rate in prior cycles–yields an equilibrium order quantity that is robust to demand parameter misestimation, but is suboptimal. The profit-maximizing policy orders larger quantities, and can replenish inventory even before on-hand stock fully depletes. Using an extension of a standard inventory-dependent demand model from the literature, we first provide a convenient characterization of products that require early replenishment. We demonstrate that the optimal cycle time is largely governed by the conventional trade-off between ordering and holding costs, whereas the reorder point relates to a promotions-oriented cost-benefit perspective. We show that the optimal policy yields significantly higher profits than cost-based inventory policies, underscoring the importance of profit-driven inventory management.</t>
  </si>
  <si>
    <t>Experimental evidence suggests that production-line workers adjust their work rates in certain situations to prevent idle time. We refer to this as state-dependent behavior, in contrast to the state-independent behavior of machines. In this paper, we develop several models for the state-dependent behavior of production workers. We then use these models to analyze the relation of line length to throughput in these systems. We find that state-dependent behavior makes serial lines more efficient and reduces the detrimental effects that longer line lengths have on throughput. In some cases, line efficiency can actually increase with length. This is a result of a higher percentage of workers having two buffers to provide feedback on the state of the line. Further, we show that workers who both speed up when they are likely to cause idle time for others and slow down when they are likely to become idle themselves improve the overall efficiency of the line.</t>
  </si>
  <si>
    <t>We model two separate, decentralized systems, each consisting of a warehouse and a production capacity. The demand processes experienced by the systems have different variabilities. The two decentralized systems consider an agreement to pool their production capacities. We examine the impact of the pooling of capacity on inventory costs under two operating rules: (i) the orders from the two warehouses are treated in a first-come–first-served manner, and (ii) the orders from the lower-variability warehouse are given nonpreemptive priority.</t>
  </si>
  <si>
    <t>This research examines media richness by modeling face-to-face, telephone, and electronic media as one construct and testing its performance implications. The context is the third-party logistics industry, in which a customer firm allows a service provider to assume responsibility for all or part of a critical business process. This business-to-business service environment is characterized by high levels of complexity (uncertainty, variability, equivocality) and network interdependence, key contextual attributes that enhance media richness' impact. We found a direct effect of media richness on relational performance and through it, indirect effects on satisfaction and loyalty. Furthermore, we found a direct effect of media richness on loyalty, which suggests that service firms in networked relationships provide loyalty-inducing benefits the genesis of which is not in the satisfaction created by the service itself. While past studies have examined the relationship of richness-related constructs and performance, no significant link was found. Our study is the first to demonstrate that media richness can affect firm performance when businesses interact in a complex environment.</t>
  </si>
  <si>
    <t>We consider the problem of allocating demand arising from multiple products to multiple production facilities with finite capacity and load-dependent lead times. Production facilities can choose to manufacture items either to stock or to order. Products vary in their demand rates, holding and backordering costs, and service-level requirements. We develop models and solution procedures to determine the optimal allocation of demand to facilities and the optimal inventory level for products at each facility. We consider two types of demand allocation, one in which we allow the demand for a product to be split among multiple facilities and the other in which demand from each product must be entirely satisfied by a single facility. We also consider two forms of inventory warehousing, one in which inventory locations are factory based and one in which they are centralized. For each case, we offer a solution procedure to obtain optimal demand allocations and optimal inventory base-stock levels. For systems with multiple customer classes, we also determine optimal inventory rationing levels for each class for each product. We use the models to characterize analytically several properties of the optimal solution. In particular, we highlight eight principles that relate the effects of cost, congestion, inventory pooling, multiple sourcing, customer segmentation, inventory rationing, and process and demand variability.</t>
  </si>
  <si>
    <t>Most business-to-business (B2B) auctions are used to transact large quantities of homogeneous goods, and therefore use multiunit mechanisms. In the B2B context, bidders often have increasing returns to scale, or synergies. We compare two commonly used auction formats for selling multiple homogeneous objects, both sometimes called “Dutch” auctions, in a set of value environments that include synergies and potentially subject bidders to the “exposure” and “free-riding” problems. We find that the descending-price auction, best known for its use in the Dutch flower auctions, is robust and performs well in a variety of environments, although there are some situations in which the ascending uniform-price auction similar to the one used by eBay better avoids the free-riding problem. We discuss the factors that influence each mechanism's performance in terms of the overall efficiency, the informational requirements, the seller's revenue, and the buyer's profit.</t>
  </si>
  <si>
    <t>We model a modular assembly system in which a final assembler outsources some of the assembly task to first-tier suppliers (subassemblers), who produce modules made up of multiple components. The assembler sets module prices it will pay to the subassemblers, the subassemblers set component prices they will pay to suppliers, and then all players choose how much capacity to install, with the minimum capacity choice determining system capacity. Finally, stochastic end-product demand is observed and all players produce (and are paid for) the same number of units—the minimum of demand and system capacity.</t>
  </si>
  <si>
    <t>With recent advances in information technology, most companies are amassing extensive customer databases. The wealth of information in these databases can be useful in identifying those customers most likely to purchase a new product and in predicting when this adoption may take place. This can assist database marketers in determining when individuals should be targeted for the promotion of a new product, which may increase the efficiency of manufacturing and distribution, and assure a faster return on investments. For this purpose, we propose a model that considers the timing of past purchases across multiple product categories and produces estimates of each customer's propensity of ever purchasing in a particular product category and of the timing of their purchases. The model is designed to help managers identify the best prospects for a new offer in one of multiple categories based on generalizations obtained from past offers. The proposed model also provides projections of aggregate penetration for new brands within the database, based on sample estimates.</t>
  </si>
  <si>
    <t>A forward algorithm for a solution to the following dynamic version of the economic lot size model is given: allowing the possibility of demands for a single item, inventory holding charges, and setup costs to vary over N periods, we desire a minimum total cost inventory management scheme which satisfies known demand in every period. Disjoint planning horizons are shown to be possible which eliminate the necessity of having data for the full N periods.</t>
  </si>
  <si>
    <t>(This article originally appeared in Management Science, July 1960, Volume 6, Number 4, pp. 475–490, published by The Institute of Management Sciences.)</t>
  </si>
  <si>
    <t>(This article originally appeared in Management Science, April 1997, Volume 43, Number 4, pp. 546–558, published by The Institute of Management Sciences.)</t>
  </si>
  <si>
    <t>A manager tries to put together the various resources under his control into an activity that achieves his objectives. A model of his operation can assist him but probably will not unless it meets certain requirements. A model that is to be used by a manager should be simple, robust, easy to control, adaptive, as complete as possible, and easy to communicate with. By simple is meant easy to understand; by robust, hard to get absurd answers from; by easy to control, that the user knows what input data would be required to produce desired output answers; adaptive means that the model can be adjusted as new information is acquired; completeness implies that important phenomena will be included even if they require judgmental estimates of their effect; and, finally, easy to communicate with means that the manager can quickly and easily change inputs and obtain and understand the outputs. Such a model consists of a set of numerical procedures for processing data and judgments to assist managerial decision making and so will be called a decision calculus. An example from marketing is described. It is an on-line model for use by product managers on advertising budgeting questions. The model is currently in trial use by several product managers.</t>
  </si>
  <si>
    <t>Most of the traditional models in production and inventory control ignore the financial states of an organization and can lead to infeasible practices in real systems. This paper is the first attempt to incorporate asset-based financing into production decisions. Instead of setting a known, exogenously determined budgetary constraint as most existing models suggest, we model the available cash in each period as a function of assets and liabilities that may be updated periodically according to the dynamics of the production activities. Furthermore, our models allow different interest rates on cash balance and outstanding loans, which is an enhancement over most traditional models in that inventory financed by a loan may be more expensive than that by out-of-pocket cash. We demonstrate the importance of joint consideration of production and financing decisions in a start-up setting in which the ability to grow the firm is mainly constrained by its limited capital and dependence on bank financing. We then explain the motivation for asset-based financing by examining the decision making at a bank and a set of retailers in a newsvendor setting.</t>
  </si>
  <si>
    <t>In this commentary, we trace back how we pursued research on the bullwhip effect, which resulted in the article published in Management Science. We reflect on the evolution of this concept, the impact that our work has had on industry, the way our work has been used in the teaching of supply chain management, and the key directions of research that have taken place since then.</t>
  </si>
  <si>
    <t>Managerial models for practice have undergone remarkable growth in the past 50 years. My paper on decision calculus, published in 1970, was both a progress report and a prescription for improvement. This commentary describes why I wrote the paper, my perception of why it has been considered influential, and a brief overview of what has happened since. The overview starts by tracing the trends and ideas of the 1960s into the 1970s. The 1970s blend easily into the era of decision support systems (DSS). Starting late in the decade and still continuing, DSSs have evolved rapidly due to an explosion of data, increased computer power, and advances in modeling methods. I review highlights of this evolution from the point of view of managerial models, giving special emphasis to marketing, since that has been my window on this world. The good news is that more managers than ever are using models. The bad news is that many managers do not even realize they are using models! (But we should ask whether this is really bad.) The commentary concludes with thoughts about the future of managerial models.</t>
  </si>
  <si>
    <t>We consider stock positioning in a pure assembly system controlled using installation base-stock policies. When component suppliers have random capacity and end-product demand is uncertain, we characterize the system's inventory dynamics. We show that components and the end product play convex complementary roles in providing customer service. We propose a decomposition approach that uses an internal service level to independently determine near-optimal stock levels for each component. Compared with the optimal, the average error of the decomposition approach is 0.66% across the tested instances. Compared with current practice, this approach has the potential to reduce the safety-stock cost by as much as 30%. Our computational analysis on two-echelon systems also illustrates several managerial insights: We observe that the cost reduction from improving supply performance is high when demand variability or the number of components or target customer service is high, or when the end product is more expensive relative to components. On average, (i) reducing the lead time of the more expensive component yielded higher benefit than reducing the lead time for the less expensive component, and (ii) the benefit of improving one of the supply parameters (service level or lead time) was higher when the value of the other parameter was already more favorable (lower lead time or higher service level, respectively). Finally, we analytically show how a multi-echelon pure assembly system may be converted into an equivalent two-echelon assembly system to which all our results apply.</t>
  </si>
  <si>
    <t>In this paper, we model a manufacturer that contracts with two retailers, who then choose retail prices and stocking quantities endogenously in a Bayesian Nash equilibrium. If the manufacturer designs a contract that is accepted by both retailers, it sets the wholesale price as a compromise between two conflicting roles: reducing intrabrand retail price competition and inducing retailers to stock closer to first-best levels (that is, optimum for the supply chain as a whole). In equilibrium, fill rates are less than first best. If, on the other hand, the manufacturer eliminates retail competition by designing a contract accepted by only one retailer, the assignment of consumers to retailers is inefficient. In either equilibrium, the performance of the supply chain is strictly less than first best. However, the manufacturer achieves first-best retail prices and fill rates if it can subsidize the retailers' leftover inventory. Absent such subsidies, the two-retailer equilibrium arises when the two retailers compete less intensively. In that equilibrium, numerical results indicate that the value of subsidizing unsold inventory is increasing in demand uncertainty, intensity of retail competition, and salvage value of inventory, and is decreasing in manufacturing cost and opportunity cost of shelf space.</t>
  </si>
  <si>
    <t>In the electronics industry and others, original equipment manufacturers (OEMs) are selling their production facilities to contract manufacturers (CMs). The CMs achieve high capacity utilization through pooling (supplying many different OEMs). Meanwhile, the OEMs focus on innovation: research and development, product design, and marketing. We examine how this change in industry structure affects investment in innovation and capacity, and thus profitability. In particular, innovation is noncontractible, so OEMs will invest less in innovation than is ideal for the industry as a whole. Hence, although contract manufacturing improves capacity utilization, it may reduce the profitability of the industry as a whole by weakening the incentives for innovation. Contract manufacturing is not the only means to achieve capacity pooling. Alternatively, the OEMs can pool capacity with one another through supply contracts or a joint venture. This may result in underinvestment or overinvestment in innovation and capacity, but always increases profitability. We find that the sale of production facilities to a CM improves profitability for the industry as a whole if and only if OEMs are subsequently in a strong bargaining position vis-à-vis the CM. If the OEMs are indeed very strong, the gain from pooling capacity via contract manufacturing is maximized in industries with moderate cost of capacity.</t>
  </si>
  <si>
    <t>In different industries, such as automobiles, chemicals, or retailing, competitors are joining forces in establishing electronic marketplaces to reduce inefficiencies in the purchasing process and cut costs by combining their buying power. Joining such an alliance leads to reduced costs, including those of possible rivals, because members share the development and operating costs. A company that joins an alliance agrees to share its suppliers with others, which may lead to more intense competition among the increased number of suppliers, and it may further benefit an alliance member at the expense of companies left outside the alliance. Natural questions that could arise, then, are when would a firm prefer to take part in an electronic marketplace joint venture; when would it prefer that other firms, possibly rivals, join the venture; and what are the financial consequences of either joining an alliance or remaining independent? In an attempt to gain a better understanding of the issues, we have developed a model of three retailers whose products may have a certain degree of substitutability. We provide some conditions, in terms of product substitutability and compatibility of retailers, that would lead to the formation of a three-member alliance, or a two-member alliance, or no alliance at all. We also study the effect of alliance structure and compatibility of retailers on the profit of a company.</t>
  </si>
  <si>
    <t>This paper develops and analyzes a principal-agent model for product specification and production motivated by “core buying” decisions at an automobile manufacturer. The model focuses on two important elements of the “core” buyer's responsibility: (1) assessing the supplier's capability, and (2) allocating some or all of a fixed level of some buyer-internal resource to help the supplier. Under the contracting scheme we model, the buyer (principal) delegates the majority of product specification and production activity to the supplier (agent), but retains the flexibility to commit a given, observable amount of an internally available, limited resource (e.g., engineering hours) to help the supplier. The supplier, in turn, allocates his resource (e.g., engineering hours) to produce the finished product. As in the motivating scenario, both the supplier's resource allocation and capability are assumed to be hidden from the buyer. Hence, the principal's problem is to determine a menu of (resource-commitment, transfer-price) contracts to minimize her total expected cost. Our analysis demonstrates that if buyer resource and supplier capability are substitutes, then the buyer's second-best involvement in the supplier's production process will be greater than first-best. The opposite is true if they are complements. Further, when the opportunity cost for the buyer's resource is zero, then in the substitutes case the buyer will commit all of its resource, while in the complements case the buyer may withhold some resources to screen the supplier type. We describe two applications of the model—one in inventory management and one in pharmaceutical drug discovery—to illustrate its applicability and versatility. Finally, we use insights from the model to suggest hypotheses for empirical study.</t>
  </si>
  <si>
    <t>Under a revenue-sharing contract, a retailer pays a supplier a wholesale price for each unit purchased, plus a percentage of the revenue the retailer generates. Such contracts have become more prevalent in the videocassette rental industry relative to the more conventional wholesale price contract. This paper studies revenue-sharing contracts in a general supply chain model with revenues determined by each retailer's purchase quantity and price. Demand can be deterministic or stochastic and revenue is generated either from rentals or outright sales. Our model includes the case of a supplier selling to a classical fixed-price newsvendor or a price-setting newsvendor. We demonstrate that revenue sharing coordinates a supply chain with a single retailer (i.e., the retailer chooses optimal price and quantity) and arbitrarily allocates the supply chain's profit. We compare revenue sharing to a number of other supply chain contracts (e.g., buy-back contracts, price-discount contracts, quantity-flexibility contracts, sales-rebate contracts, franchise contracts, and quantity discounts). We find that revenue sharing is equivalent to buybacks in the newsvendor case and equivalent to price discounts in the price-setting newsvendor case. Revenue sharing also coordinates a supply chain with retailers competing in quantities, e.g., Cournot competitors or competing newsvendors with fixed prices. Despite its numerous merits, we identify several limitations of revenue sharing to (at least partially) explain why it is not prevalent in all industries. In particular, we characterize cases in which revenue sharing provides only a small improvement over the administratively cheaper wholesale price contract. Additionally, revenue sharing does not coordinate a supply chain with demand that depends on costly retail effort. We develop a variation on revenue sharing for this setting.</t>
  </si>
  <si>
    <t>In this paper, we study competition in multiechelon supply chains with an assembly structure. Firms in the supply chain are grouped into homogenous sectors (nodes) that contain identical firms with identical production capabilities that all produce exactly one undifferentiated product (that may itself be a “kit” of components). Each sector may use several inputs to produce its product, and these inputs are supplied by different sectors. The production process within any sector is taken to be pure assembly in fixed proportions. The number of firms in each sector is known. The demand curve for the final product is assumed to be linear, as are production costs in all sectors. Competition is modeled via a “coordinated successive Cournot” model in which firms choose production quantities for their downstream market so as to maximize profits, given prices for all inputs and all complementary products. Production quantities for sectors supplying the same successor are coordinated through pricing mechanisms, so that complementary products are produced in the right proportions. Under these assumptions, equilibrium prices for any multiechelon assembly network are characterized by a system of linear equations. We derive closed-form expressions for equilibrium quantities and prices in any two-stage system (i.e., a system with multiple input sectors and a single assembly sector). We show that any assembly structure can be converted to an equivalent (larger) structure in which no more than two components are assembled at any node. Finally, large structures can be solved either by direct solution of the characteristic linear equations or through an iterative reduction (compression) to smaller structures.</t>
  </si>
  <si>
    <t>Salespeople are the eyes and ears of the firms they serve. They possess market knowledge that is critical for a wide range of decisions. A key question is how a firm can provide incentives to its salesforce so that it is in their interest to truthfully disclose their information about the market and to work hard. Many people have considered this question and provided solutions. Perhaps the most well-known solution is due to Gonik (1978), who proposed and implemented a clever scheme designed to elicit market information and encourage hard work. The purpose of this paper is to study Gonik's scheme and compare it with a menu of linear contracts—a solution often used in the agency literature—in a model where the market information possessed by the salesforce is important for the firm's production and inventory-planning decisions.</t>
  </si>
  <si>
    <t>In this paper, we investigate the equilibrium behavior of decentralized supply chains with competing retailers under demand uncertainty. We also design contractual arrangements between the parties that allow the decentralized chain to perform as well as a centralized one. We address these questions in the context of two-echelon supply chains with a single supplier servicing a network of (competing) retailers, considering the following general model: Retailers face random demands, the distribution of which may depend only on its own retail price (noncompeting retailers) or on its own price as well as those of the other retailers (competing retailers), according to general stochastic demand functions.</t>
  </si>
  <si>
    <t>This paper reviews the significant progress in “agency theory” (i.e., the economic theory of incentives) during the 1990s, with an eye toward applications to supply transactions. I emphasize six recent models, in three pairs: (1) new foundations for the theory of incentive contracts, (2) new directions in incentive theory, and (3) new applications to supply transactions. By reviewing these six models, I hope to establish three things. First, the theory of incentive contracts needed and received new foundations. Second, new directions in incentive theory teach us that incentive contracts are not the only source of incentives. Finally (and especially relevant to supply transactions), the integration decision is an instrument in the incentive problem.</t>
  </si>
  <si>
    <t>We address the problem of designing multi-item procurement auctions for a monopsonistic buyer in capacity-constrained environments. Using insights from classical auction theory, we construct an optimization-based auction mechanism (“smart market”) relying on the dynamic resolution of a linear program minimizing the buyer's cost under the suppliers' capacity constraints. Suppliers can modify their offers in response to the optimal allocation corresponding to each set of bids, giving rise to a dynamic competitive bidding process. To assist suppliers, we also develop a bidding-suggestion device based on a myopic best-response (MBR) calculation that solves an associated optimization problem. Assuming linear costs for the suppliers, we study within a game-theoretic framework the sequence of bids arising in this smart market. Under a weak behavioral assumption and some symmetry requirements, an explicit upper bound for the winning bids is established. We then formulate a complete behavioral model and solution methodology based on the MBR rationale and show that the bounds derived earlier continue to hold. We analytically derive some structural and convergence properties of the MBR dynamics in the simplest nontrivial market environment, which suggests further possible design improvements, and investigate bidding dynamics and incentive compatibility issues via numerical simulations.</t>
  </si>
  <si>
    <t>Inventory turnover varies widely across retailers and over time. This variation undermines the usefulness of inventory turnover in performance analysis, benchmarking, and working capital management. We develop an empirical model using financial data for 311 publicly listed retail firms for the years 1987–2000 to investigate the correlation of inventory turnover with gross margin, capital intensity, and sales surprise (the ratio of actual sales to expected sales for the year). The model explains 66.7% of the within-firm variation and 97.2% of the total variation (across and within firms) in inventory turnover. It yields an alternative metric of inventory productivity, adjusted inventory turnover, which empirically adjusts inventory turnover for changes in gross margin, capital intensity, and sales surprise, and can be applied in performance analysis and managerial decision making. We also compute time trends in inventory turnover and adjusted inventory turnover, and find that both have declined in retailing during the 1987–2000 period.</t>
  </si>
  <si>
    <t>We study inventory pooling in systems with symmetric costs where supply lead times are endogenously generated by a finite-capacity production system. We investigate the sensitivity of the cost advantage of inventory pooling to various system parameters, including loading, service levels, demand and production time variability, and structure of the production system. The analysis reveals differences in how various parameters affect the cost reduction from pooling and suggests that these differences stem from the manner in which the parameters influence the induced correlation between lead-time demands of the demand streams. We compare these results with those obtained for pure inventory systems, where lead times are exogenous. We also compare inventory pooling with several forms of capacity pooling.</t>
  </si>
  <si>
    <t>This paper presents a multistage supply chain model that is based on Autoregressive Integrated Moving Average (ARIMA) time-series models. Given an ARIMA model of consumer demand and the lead times at each stage, it is shown that the orders and inventories at each stage are also ARIMA, and closed-form expressions for these models are given.</t>
  </si>
  <si>
    <t>We study the demand forecast-sharing process between a buyer of customized production equipment and a set of equipment suppliers. Based on a large data collection we undertook in the semiconductor equipment supply chain, we empirically investigate the relationship between the buyer's forecasting behavior and the supplier's delivery performance. The buyer's forecasting behavior is characterized by the frequency and magnitude of forecast revisions it requests (forecast volatility) as well as by the fraction of orders that were forecasted but never actually purchased (forecast inflation). The supplier's delivery performance is measured by its ability to meet delivery dates requested by the customers. Based on a duration analysis, we are able to show that suppliers penalize buyers for unreliable forecasts by providing lower service levels. Vice versa, we also show that buyers penalize suppliers that have a history of poor service by providing them with overly inflated forecasts.</t>
  </si>
  <si>
    <t>An increasing number of manufacturers have started to pursue a strategy that promotes inventory sharing among the dealers in their distribution network. In this paper we analyze a decentralized dealer network in which each independent dealer is given the flexibility to share his inventory. We model inventory sharing as a multiple demand classes problem in which each dealer faces his own customer demand with high priority, and inventory-sharing requests from other dealers with low priority. Assuming that each dealer uses a base-stock and threshold-rationing policy for his inventory-stocking and inventory-sharing decisions, we explicitly model the interactions between the dealers through inventory sharing and obtain a closed-form cost function for each dealer based on the steady-state distribution of the inventory levels at the two dealers. We then provide a detailed supermodularity analysis of the inventory-sharing and inventory-rationing game in which each dealer has a two-dimensional strategy set (stocking level and rationing level). We show that the full-sharing game (in which dealers precommit to sharing all of their on-hand inventory) and the fixed-sharing-level game (in which dealers precommit to sharing a portion of their on-hand inventory) are supermodular, and thus a pure-strategy Nash equilibrium is guaranteed to exist. For the rationing game (in which dealers precommit to their stocking levels), we show that there exists a dominant strategy equilibrium on the dealers’ sharing (rationing) levels. Finally, a comprehensive computational study is conducted to highlight the impact of the manufacturer’s incentives, subsidies, and/or transshipment fees on the dealers’ sharing behavior.</t>
  </si>
  <si>
    <t>Flexible capacity has been shown to be very effective to hedge against forecast errors at the investment stage. In a make-to-order environment, this flexibility can also be used to hedge against variability in customer orders in the short term. For that purpose, production levels must be adjusted each period to match current demands, to give priority to the higher margin product, or to satisfy the closest customer. However, this will result in swings in production, inducing larger order variability at upstream suppliers and significantly higher component inventory levels at the manufacturer. Through a stylized two-plant, two-product capacitated manufacturing setting, we show that the performance of the system depends heavily on the allocation mechanism used to assign products to the available capacity. Although managers would be inclined to give priority to higher-margin products or to satisfy customers from their closest production site, these practices lead to greater swings in production, result in higher operational costs, and may reduce profits.</t>
  </si>
  <si>
    <t>We examine the impact of reduced search costs on prices of commodity products in electronic marketplaces. Conventionally, reduced consumer search costs may be expected to engender stronger price competition between firms, resulting in lower prices and improved consumer welfare. This notion was formalized in Stahl (1989, “Oligopolistic pricing with sequential consumer search,” American Economic Review, Vol. 79, No. 4, pp. 700–712) in a model of static firm competition. In this paper, we show that these standard welfare conclusions may be neutralized or reversed in a dynamic environment. We focus on self-enforcing collusion by firms and characterize the conditions under which collusive equilibria exist. We show that less costly consumer search can facilitate firms' abilities to collude, resulting in higher prices and reduced consumer welfare, even with imperfect or no monitoring by sellers of each other's prices. If the same technology that eases consumer search also allows firms to monitor each other's prices more easily, then firms can more easily detect cheating on a collusive price arrangement, allowing an even greater scope for collusion. This raises antitrust concerns with respect to the electronic marketplace and suggests that at least some of the anticipated competitive gains from electronic market systems may be difficult to realize.</t>
  </si>
  <si>
    <t>Theorists have long believed that Dutch auctions are strategically equivalent to standard sealed bidding. However, in recent controlled experiments with actual Dutch and sealed-bid Internet auctions of collectibles, the Dutch auctions produced significantly more revenue. We believe that this happened, in part, because the Internet Dutch auctions are a slow process in which bidders incur incremental transaction costs if they delay bidding. This paper presents models of slow Dutch auctions that include these costs and explain this belief. We first present a decision-theoretic model of a slow Dutch auction. While simple, the decision-theoretic model is fairly general and provides the basic intuition underlying our revenue results. We then develop a game-theoretic model of a slow Dutch auction. We derive two symmetric, payoff-equivalent equilibria of the game in the absence of a cost of return and then consider the more general case of costly return. When the cost of return is in an appropriate range, the seller's expected revenue is an increasing function of that cost.</t>
  </si>
  <si>
    <t>We consider multiunit Vickrey auctions for procurement in supply chain settings. This is the first paper that incorporates transportation costs into auctions in a complex supply network. We first introduce an auction mechanism that makes simultaneous production and transportation decisions so that the total supply chain cost is minimized and induces truth telling from the suppliers. Numerical study shows that considerable supply chain cost savings can be achieved if production and transportation costs are considered simultaneously. However, the buyer's payments in such auctions can be high. We then develop a new Vickrey-type auction that incorporates the buyer's reservation price function into quantity allocation and payment decision. As a result, the buyer has some control over his payments at the expense of introducing uncertainty in the quantity acquired in the auction.</t>
  </si>
  <si>
    <t>This paper presents an equilibrium explanation for the persistence of naive bidding. Specifically, we consider a common value auction in which a “naive” bidder (who ignores the winner's curse) competes against a fully rational bidder. We show that the naive bidder earns higher equilibrium profits than the rational bidder when the signal distribution is symmetric and unimodal. We then consider a sequence of such auctions with randomly selected participants from a population of naive and rational bidders, with the proportion of bidder types in the population evolving in response to their relative payoffs in the auctions. We show that the evolutionary equilibrium contains a strictly positive proportion of naive bidders. Finally, we consider more general examples in which a naive bidder matched against a rational bidder does (i) worse than his rational opponent, but (ii) better than a rational bidder matched against another rational bidder. Again, the evolutionary equilibrium contains a strictly positive proportion of naive bidders. The results suggest that overconfident recent entrants in Internet and other low transaction-cost auctions of items that appeal to a mass audience may earn higher payoffs than their experienced competitors and, thus, will not eventually be driven from the market.</t>
  </si>
  <si>
    <t>E-commerce has proved to be fertile ground for new business models, which may be patented (for up to 20 years) and have potentially far-reaching impact on the e-commerce landscape. One such electronic market is the reverse-auction model popularized by Priceline.com. There is still uncertainty surrounding the survival of such new electronic markets currently available on the Internet. Understanding user behavior is necessary for better assessment of these sites' survival. This paper adds to economic analysis a formal representation of the emotions evoked by the auction process, specifically, the excitement of winning if a bid is accepted, and the frustration of losing if it is not. We generate and empirically test a number of insights related to (1) the impact of expected excitement at winning, and frustration at losing, on bids across consumers and biddings scenarios; and (2) the dynamic nature of the bidding behavior—that is, how winning and losing in previous bids influence their future bidding behavior.</t>
  </si>
  <si>
    <t>When combinatorial bidding is permitted in auctions, such as the proposed FCC Auction #31, the resulting full valuations and winner-determination problem can be computationally challenging. We present a branch-and-price algorithm based on a set-packing formulation originally proposed by Dietrich and Forrest (2002, “A column generation approach for combinatorial auctions,” in Mathematics of the Internet: E-Auction and Markets. The IMA Volumes in Mathematics and Its Applications, Vol. 127, Springer-Verlag, New York, 15–26). This formulation has a variable for every possible combination of winning bids for each bidder. Our algorithm exploits the structure of the XOR-of-OR bidding language used by the FCC. We also present a new methodology to produce realistic test problems based on the round-by-round results of FCC Auction #4. We generate 2,639 test problems, which involve 99 items and are substantially larger than most of the previously used benchmark problems. Because there are no real-life test problems for combinatorial spectrum auctions with the XOR-of-OR language, we used these test problems to observe the computational behavior of our algorithm. Our algorithm can solve all but one test problem within 10 minutes, appears to be very robust, and for difficult instances compares favorably to the natural formulation solved using a commercial optimization package with default settings.</t>
  </si>
  <si>
    <t>In this paper, we present a new perspective on flexibility in manufacturing and service operations by exploring a type of operational flexibility that we term “structural flexibility (SF).” We focus on strategic-level issues of how flexibility can be created by using multipurpose resources such as cross-trained labor, flexible machines, or flexible factories. The proposed structural flexibility method uses the structure of the capability pattern to generate indices that quantify the ability of a system to respond to variability in its environment. Simulations of serial and parallel queueing networks provide evidence that this index is useful in predicting the performance rank of alternative designs for implementing multifunctionality in the face of variability. The proposed methodology supports managerial insight into structural design of manufacturing and service systems at the strategic level.</t>
  </si>
  <si>
    <t>In this paper we present a new improved design for multiobject auctions and report on the results of experimental tests of that design. We merge the better features of two extant but very different auction processes, the Simultaneous Multiple Round (SMR) design used by the FCC to auction the electromagnetic spectrum and the Adaptive User Selection Mechanism (AUSM) of Banks et al. (1989, “Allocating uncertain and unresponsive resources: An experimental approach,” RAND Journal of Economics, Vol. 20, No. 1, pp. 1–25). Then, by adding one crucial new feature, we are able to create a new design, the Resource Allocation Design (RAD) auction process, which performs better than both. Our experiments demonstrate that the RAD auction achieves higher efficiencies, lower bidder losses, higher net revenues, and faster times to completion without increasing the complexity of a bidder's problem.</t>
  </si>
  <si>
    <t>In combinatorial auctions, multiple distinct items are sold simultaneously and a bidder may place a single bid on a set (package) of distinct items. The determination of packages for bidding is a nontrivial task, and existing efficient formats require that bidders know the set of packages and/or their valuations. In this paper, we extend an efficient ascending combinatorial auction mechanism to use approximate single-item pricing. The single-item prices in each round are derived from a linear program that is constructed to reflect the current allocation of packages. Introduction of approximate single-item prices allows for endogenous bid determination where bidders can discover packages that were not included in the original bid set. Due to nonconvexities, single-item prices may not exist that are exact marginal values. We show that the use of approximate single-item prices with endogenous bidding always produces allocations that are at least as efficient as those from bidding with a fixed set of packages based on package pricing. A network resource allocation example is given that illustrates the benefits of our endogenous bidding mechanism.</t>
  </si>
  <si>
    <t>Combinatorial auctions where bidders can bid on bundles of items can lead to more economically efficient allocations, but determining the winners is 𝒩𝒫-complete and inapproximable. We present CABOB, a sophisticated optimal search algorithm for the problem. It uses decomposition techniques, upper and lower bounding (also across components), elaborate and dynamically chosen bid-ordering heuristics, and a host of structural observations. CABOB attempts to capture structure in any instance without making assumptions about the instance distribution. Experiments against the fastest prior algorithm, CPLEX 8.0, show that CABOB is often faster, seldom drastically slower, and in many cases drastically faster—especially in cases with structure. CABOB's search runs in linear space and has significantly better anytime performance than CPLEX.</t>
  </si>
  <si>
    <t>We present a formal model of haggling between a name-your-own-price retailer and a set of individual buyers. Rather than posting a price, the retailer waits for potential buyers to submit offers for a given product and then chooses to either accept or reject them. Consumers whose offers have been rejected can invest in additional haggling effort and increment their offers. This pricing model allows the name-your-own-price retailer to engage in price discrimination: As haggling is costly for the potential buyer, customers with a high willingness to haggle will achieve lower transaction prices. However, because haggling is costly, it reduces overall welfare and diminishes the benefits of price discrimination. Our study is motivated by several name-your-own-price retailers that have recently emerged on the Internet. Based on detailed transaction data of a large German name-your-own-price retailer, we present a model of consumer haggling. We then show how this model can be used to improve the decision making of the retailer, who needs to choose a threshold price above which all offers are accepted. Another decision variable for the retailer lies in the user interface design, which allows the retailer to either facilitate or to hinder the haggling of the consumer.</t>
  </si>
  <si>
    <t>Technology-driven commerce channels, such as the Web, possess several unique features that differentiate them from traditional channels. The interaction between firms operating across these differentiated channels involves interesting competitive dynamics that cannot be captured by isolated models of electronic markets. This paper develops a stylized spatial differentiation model to examine the impact of differences in channel flexibility, network externalities, and switching costs on competition between online, traditional, and hybrid firms. A basic model highlighting the moderating influence of the hybrid firm on both channels is extended to account for differential network externalities and switching costs across the two channels. Our analysis indicates that while network effects as well as switching costs lead to the tipping of markets, such tipping occurs primarily due to the moderating effects of the competing channel. More importantly, with network effects an increased market share does not translate into higher profits. Contradictory to conventional wisdom, our results indicate that in a static market, consumers rather than firms, benefit from increasing network externalities, with competitive effects outweighing the surplus-extraction abilities of firms. Our results also highlight the importance of alternative revenue streams and provide insights for firms grappling with issues of channel choice as well as integration and divestiture.</t>
  </si>
  <si>
    <t>Low-revenue equilibria allow participants in an auction to obtain goods at prices lower than would prevail in a competitive market. These outcomes are generated as perfect equilibria of ascending-bid, multiunit auctions. We show that these equilibria are possible under mild conditions—conditions that are likely to prevail in many situations where auction formats have recently been adopted. We argue that these equilibria could explain the low revenues of some recent auctions, and discuss potential remedies to eliminate low-revenue equilibria.</t>
  </si>
  <si>
    <t>Multiattribute auctions extend traditional auction settings to allow negotiation over nonprice attributes such as weight, color, and terms of delivery, in addition to price and promise to improve market efficiency in markets with configurable goods.</t>
  </si>
  <si>
    <t>This paper develops a framework for analyzing business-to-business (B2B) transactions and supply chain management based on integrating contract procurement markets with spot markets using capacity options and forwards. The framework is motivated by the emergence of B2B exchanges in several industrial sectors to facilitate such integrated contract and spot procurement. In the framework developed, a buyer and multiple sellers may either contract for delivery in advance (the “contracting” option) or they may buy and sell some or all of their input/output in a spot market. Contract pricing involves both a reservation fee per unit of capacity and an execution fee per unit of output if capacity is called. The key question addressed is the structure of the optimal portfolios of contracting and spot market transactions for the buyer and these sellers, and the pricing thereof in market equilibrium. Existence and structure of market equilibria are characterized for the associated competitive game between sellers with heterogeneous technologies, under the assumption that they know the buyer's demand function. This allows an explicit characterization of the price of capacity options and the value of managerial flexibility, as well as providing conditions under which B2B exchanges are efficient and sustainable.</t>
  </si>
  <si>
    <t>This paper presents an introductory survey for this special issue of Management Science on electronic markets. We acquaint the reader with some fundamental concepts in the study of electronic market mechanisms, while simultaneously presenting a survey and summary of the essential literature in this area. Along the way, we position each of the papers presented in this special issue within the existing literature, demonstrating the deep impact of these 14 articles on an already broad body of knowledge.</t>
  </si>
  <si>
    <t>This paper empirically documents the association between supply chain glitches and operating performance. The results are based on a sample of 885 glitches announced by publicly traded firms. Changes in various operating performance metrics for the sample firms are compared against a sample of control firms of similar size and from similar industries. In the year leading up to the announcement, the control-adjusted mean percent changes in operating income, return on sales, and return on assets for the sample firms are −107%, −114%, and −92%, respectively. During this same period, the control-adjusted changes in the level of return on sales and return on assets are −13.78% and −2.32%, respectively. Relative to controls, firms that experience glitches report on average 6.92% lower sales growth, 10.66% higher growth in cost, and 13.88% higher growth in inventories. More importantly, firms do not quickly recover from the negative economic consequences of glitches. During the two-year time period after the glitch announcement, operating income, sales, total costs, and inventories do not improve. We also find that it does not matter who caused the glitch, what the reason was for the glitch, or what industry a firm belongs to—glitches are associated with negative operating performance across the board.</t>
  </si>
  <si>
    <t>A well-studied problem in the literature on airline revenue (or yield) management is the optimal allocation of seat inventory among fare classes, given a demand distribution for each class. In practice, the seat allocation decisions of one airline affect the passenger demands for seats on other airlines. In this paper, we examine the seat inventory control problem under both horizontal competition (two airlines compete for passengers on the same flight leg) and vertical competition (different airlines fly different legs on a multileg itinerary). Such vertical competition can be the outcome of a code-sharing agreement between airlines, because each airline sells seats on the partner airlines’ flights but the airlines are unwilling, or unable, to coordinate yield management decisions. We provide a general sufficient condition under which a pure-strategy Nash equilibrium exists in these revenue management games, and we also compare the total number of seats available in each fare class with, and without, competition. Analytical results as well as numerical examples demonstrate that more seats are protected for higher-fare passengers under horizontal competition than when a single airline acts as a monopoly. Under vertical competition the booking limit may be higher or lower, however, than the monopoly level, depending on the demand for connecting flights in each fare class. Finally, we discuss revenue-sharing contracts that coordinate the actions of both airlines.</t>
  </si>
  <si>
    <t>The ISO 9000 series of quality management systems standards, introduced in 1986, has been adopted at over 560,000 locations worldwide. Anecdotal evidence suggests that firms can achieve internal benefits such as quality or productivity improvements or that certification can help firms maintain or increase their market share, or both. Others argue that the standard is too generic to cause performance improvement but can be seen as a signal of good management. In this paper, we track financial performance from 1987 to 1997 of all publicly traded ISO 9000 certified manufacturing firms in the United States with SIC codes 2000–3999, and test whether ISO 9000 certification leads to productivity improvements, market benefits, and improved financial performance. We employ event-study methods, matching each certified firm to a control group of one or more noncertified firms in the same industry with similar precertification size and/or return on assets. We find that firms’ decision to seek their first ISO 9000 certification was indeed followed by significant abnormal improvements in financial performance, though the exact timing and magnitude of this effect depend on the specification of the control group. Three years after certification, the certified firms do display strongly significant abnormal performance under all control-group specifications. The degree to which the precise results vary across control-group specifications indicates that event studies should always include extensive sensitivity analysis, for instance matching by size and performance separately and jointly, using both single firms and portfolios as controls.</t>
  </si>
  <si>
    <t>We study how differences in product demand characteristics affect the strategic value of different types of supply chain flexibility for accurate response. We propose a single-period inventory modelling framework with two ordering opportunities. The second order reflects updated demand information and potentially capitalizes on supply chain flexibility. We consider two complementary forms of flexibility: quantity flexibility in production and timing flexibility in scheduling. In this framework, we analyze the total inventory cost of a firm for alternate demand types. We model functional products through the standard assumption of independent demand over the period, fashion-driven innovative products through a Bayesian model, and innovative products with evolving demand through a Martingale process. The three demand processes exhibit very different behavior with respect to the value of the alternate forms of flexibility. We observe that quantity flexibility is of moderate value for functional goods and of high value for fashion-driven products for all lead times. Quantity flexibility is of low value for goods with evolving demand with long lead times but of high value for short lead times. Alternately, we observe timing flexibility is of highest value for functional goods, especially for cases of high holding cost, and is of lesser value for fashion-driven goods. It is of least value for goods with evolving demand. Both quantity and timing flexibility capabilities are required to significantly reduce the relevant supply chain costs for evolving-demand innovative goods when the lead times are long.</t>
  </si>
  <si>
    <t>This paper examines inventory management from an incentive perspective. We show that when a manager has private information about future attainable revenues, the residual income performance measure based on historical cost can achieve optimal (second-best) incentives with regard to managerial effort as well as production and sales decisions. The LIFO (last-in–first-out) inventory flow rule is shown to be preferable to the FIFO (first-in–first-out) rule for the purpose of aligning incentives. Our analysis also finds support for the lower-of-cost-or-market inventory-valuation rule in situations where the manager receives new information after the initial contracting stage.</t>
  </si>
  <si>
    <t>We address how to configure the supply chain for a new product for which the design has already been decided. The central question is to determine what suppliers, parts, processes, and transportation modes to select at each stage in the supply chain. There might be multiple options to supply a raw material, to manufacture or assemble the product, and to transport the product to the customer. Each of these options is differentiated by its lead time and direct cost added. Given these various choices along the supply chain, the configuration problem is to select the options that minimize the total supply chain cost. We develop a dynamic program with two state variables to solve the supply chain configuration problem for supply chains that are modeled as spanning trees. We illustrate the problem and its solution with an industrial example. We use the example to show the benefit from optimization relative to heuristics and to form hypotheses concerning the structure of optimal supply chain configurations. We conduct a computational experiment to test these hypotheses.</t>
  </si>
  <si>
    <t>This paper examines the inventories of publicly traded American manufacturing companies between 1981 and 2000. The median of inventory holding periods were reduced from 96 days to 81 days. The average rate of inventory reduction is about 2% per year. The greatest reduction was found for work-in-process inventory, which declined by about 6% per year. Finished-goods inventories did not decline. Firms with abnormally high inventories have abnormally poor long-term stock returns. Firms with slightly lower than average inventories have good stock returns, but firms with the lowest inventories have only ordinary returns.</t>
  </si>
  <si>
    <t>Motivated by a $2.2 billion inventory write-off by Cisco Systems, we investigate how duplicate orders can lead a manufacturer to err in estimating the demand rate and customers’ sensitivity to delay, and to make faulty decisions about capacity investment. We consider a manufacturer that sells through two distributors. If a customer finds that his distributor is out of stock, then he will sometimes seek to make a purchase from the other distributor; if the latter is also out of stock, the customer will order from both distributors. When his order is filled by one of the distributors, the customer cancels any duplicate orders. Furthermore, the customer cancels all of his outstanding orders after a random period of time.</t>
  </si>
  <si>
    <t>Motivated by an aggregate production-planning problem in an actual global manufacturing network, we examine the impact of exchange-rate uncertainty on the choice of optimal production policies when the allocation decision can be deferred until the realization of exchange rates. This leads to the formulation of the problem as a two-stage recourse program whose optimal policy structure features two forms of flexibility denoted as operational hedging: (1) production hedging, where the firm deliberately produces less than the total demand; and (2) allocation hedging, where due to unfavorable exchange rates, some markets are not served despite having unused production. Our characterization of the optimal policy structure leads to an economic valuation of production and allocation hedging. We show that the prevalence of production hedging is moderated by the degree of correlation between exchange rates. A comprehensive examination under the following four generalized settings provides the depth, scope, and relevancy that our proposed operational hedges play to facilitate aggregate planning: (1) multiple periods, (2) demand uncertainty, (3) price setting or monopolistic pricing, and (4) price setting under demand uncertainty. We show that production and allocation hedging are robust for these generalizations and should be integrated into the overall aggregate planning strategy of a global manufacturing firm.</t>
  </si>
  <si>
    <t>In this paper we study how the time-series structure of the demand process affects the value of information sharing in a supply chain. We consider a two-stage supply chain model in which a retailer serves autoregressive moving-average (ARMA) demand and a manufacturer fills the retailer’s orders. We characterize three types of situations based on the parameters of the demand process: (i) the manufacturer benefits from inferring demand information from the retailer’s orders; (ii) the manufacturer cannot infer demand, but benefits from sharing demand information; and (iii) the manufacturer is better off neither inferring nor sharing, but instead uses only the most recent orders in its production planning. Using the example of ARMA(1,1) demand, we find that sharing or inferring retail demand leads to a 16.0% average reduction in the manufacturer’s safety-stock requirement in cases (i) and (ii), but leads to an increase in the manufacturer’s safety-stock requirement in (iii). Our results apply not only to two-stage but also to multistage supply chains.</t>
  </si>
  <si>
    <t>In this paper, we develop a stylized partially observed Markov decision process (POMDP) framework to study a dynamic pricing problem faced by sellers of fashion-like goods. We consider a retailer that plans to sell a given stock of items during a finite sales season. The objective of the retailer is to dynamically price the product in a way that maximizes expected revenues. Our model brings together various types of uncertainties about the demand, some of which are resolvable through sales observations. We develop a rigorous upper bound for the seller’s optimal dynamic decision problem and use it to propose an active-learning heuristic pricing policy. We conduct a numerical study to test the performance of four different heuristic dynamic pricing policies in order to gain insight into several important managerial questions that arise in the context of revenue management.</t>
  </si>
  <si>
    <t>This paper considers an inventory system with an assembly structure. In addition to uncertain customer demands, the system experiences uncertain returns from customers. Some of the components in the returned products can be recovered and reused, and these units are returned to inventory. Returns complicate the structure of the system, so that the standard approach (based on reduction to an equivalent series system) no longer applies in general. We identify conditions on the item-recovery pattern and restrictions on the inventory policy under which an equivalent series system does exist. For the special case where only the end product (or all items used to assemble the end product) is recovered, we show that the system is equivalent to a series system with no policy restrictions. For the general case, we explain how and why the system becomes more problematic and propose two heuristic policies. The heuristics are easy to compute and practical to implement, and they perform well in numerical trials. Based on these numerical trials, we obtain insights into the impact of various factors on system performance. For example, we find that holding and backorder costs tend to increase when the average return rate, the variability of returns, or the number of components recovered increases. However, neither the product architecture nor the specific set of components being recovered seems to have a significant impact on these costs. Whether product recovery reduces total system costs depends on the magnitude of the additional holding and backorder costs relative to potential procurement cost savings.</t>
  </si>
  <si>
    <t>This note extends some of the key results of Dong and Rudi (2004) to general demand distributions. This generalization is achieved in two steps. First, we build on the analysis of Dong and Rudi to demonstrate that an inventory problem with transshipment is equivalent to a newsvendor problem with an adjusted demand. Then, we study the impact of transshipment by comparing the adjusted demand with the original demand. In addition to extending the results in the existing literature, this note presents a novel approach for analyzing the impact of risk pooling.</t>
  </si>
  <si>
    <t>We examine a supply chain in which the final product consists of components made by a buyer and a supplier. In the single moral-hazard case, the buyer’s quality is observable, whereas in the double moral-hazard case, the buyer’s quality is not observable. The supplier’s quality is not observable in both the single and double moral-hazard cases. In each case, we examine a warranty/penalty contract between the buyer and the supplier based on information from incoming inspection and external failures. When the warranty contract is based on information from external failures in the single moral-hazard case, the first-best quality is achieved, whereas in the double moral-hazard case, the first-best quality is achieved if the supplier is not held responsible for the buyer’s defects. When the warranty contract is based on information from incoming inspection, the first-best is achieved in both the single and double moral-hazard cases, even when the incoming inspection does not identify all of the supplier’s defectives. An analysis of whether the penalty on the supplier in each case meets a fairness criterion—that is, the penalty does not exceed the manufacturer’s external failure cost—indicates that the fairness criterion is met by the warranty contract based on information from incoming inspection when the first-best incoming inspection is sufficiently high. However, if the first-best incoming inspection is low and the precision of pinpointing the supplier’s responsibility for external failure is sufficiently high, the warranty contract based on external failures could satisfy the fairness criterion.</t>
  </si>
  <si>
    <t>The majority of reverse auctions for procurement use a single-attribute (price) format while providing constraints on nonprice attributes such as quality and lead time. Alternatively, a buyer could choose to conduct a multiattribute auction where bidders can specify both a price and levels of nonprice attributes. While such an auction may provide higher theoretical utility to the buyer, it is not clear that this theoretical improvement will be realized given the increased complexity of the auction. In this research, we present an ascending auction mechanism for a buyer whose utility function is known and dependent on three attributes. Motivated by a supply chain procurement problem setting, we consider quality and lead time for the two attributes in addition to price. The auction mechanism provides the bidders with restricted feedback regarding the buyer’s utility function. We explore, experimentally, the performance of this multiattribute auction mechanism as compared to a price-only auction mechanism. Compared with the price-only auction, we find that our mechanism design is effective in increasing both buyer utility and bidder (supplier) profits.</t>
  </si>
  <si>
    <t>The effect of financial risks on (R, Q) inventory policies is analyzed in a real options framework. Simple adjustments of the usual formulas for R and Q are suggested and tested. Stochastic demand and purchase costs are considered, both with known systematic (business-cycle-related) risk.</t>
  </si>
  <si>
    <t>Motivated by recent reports of improved customer service facilitated by the use of transshipment to pool inventory, we develop a formal model that focuses on the role of transshipment in a system of n-retailers who stock a good. In addition, some stock may be kept at a warehouse. If a retailer faces a stockout, he makes an attempt to fill backorders by using a transshipment that may come either from the warehouse or from another retailer that has excess stock. We determine that the optimal transshipment policy is described by exactly one of five protocols, and that the choice among them can be made by evaluating a set of easily computable conditions. We also provide other structural results that help identify conditions under which a warehouse should be open: how this decision is influenced by the total number of retailers, and how this decision is related to the degree of correlation of demand between retailers.</t>
  </si>
  <si>
    <t>In this paper, we study a serial two-echelon supply chain selling a procure-to-stock product in a price-sensitive market. Our analytical modelling framework incorporates optimal pricing and stocking decisions for both echelons in the presence of stochastic demand and random delivery times. We focus on understanding how these decisions for the chain are affected by its management paradigm (centralized or decentralized), and its business characteristics—price sensitivity, demand uncertainty, and delivery time variability. A novel combination of transformations enables us to analyze the framework and determine the unique optimal choices for centralized and wholesale price-based decentralized supply chains. More detailed investigation reveals that, in general, the business characteristics influence both the behavior and the optimal values of the decision variables, while the management paradigm primarily governs the optimal values. We illustrate the significance of these results in terms of how managers should tailor their decisions to align with their business requirements. Subsequently, comparison of the optimal profits between the channel partners and the management paradigms provides implications for decentralization strategy. A decentralized chain is most inefficient for moderately price-sensitive customers and uncertain environments, but is relatively more effective when dealing with mature products. We propose a contracting scheme that can improve the decentralized chain profit in reliable delivery time settings. The salient modelling insight of this paper is that ignoring the randomness of delivery time trivializes the interaction between pricing and stocking decisions. On the other hand, from a managerial viewpoint, we establish that optimal pricing policies provide the means to increase revenue and also act as strategic tools for tackling uncertainty.</t>
  </si>
  <si>
    <t>Short delivery time and the efficient management of component inventories are two crucial elements that determine the competitiveness of many contract assembly manufacturers, especially in the electronics industry. In this paper, we develop and analyze an optimization model to determine the optimal stocking quantities for components of an assemble-to-order product in an environment where demand is uncertain and the price for the final product and the costs of components depend on their delivery lead times. We provide an efficient solution procedure to solve the problem in which the manufacturer must deliver the full order quantity possibly in multiple shipments. We further extend our model to the situation where the manufacturer has the option of not delivering the full quantity but instead takes the penalty for a delivery shortage. We derive some analytical results that illustrate how different model parameters affect the optimal solution and provide useful insights for managing components in the assemble-to-order environment.</t>
  </si>
  <si>
    <t>The economical and environmental benefits of product remanufacturing have been widely recognized in the literature and in practice. In this paper, we focus on the interaction between a manufacturer’s reverse channel choice to collect postconsumer goods and the strategic product pricing decisions in the forward channel when retailing is competitive. To this end, we model a direct product collection system, in which the manufacturer collects used products directly from the consumers (e.g., print and copy cartridges) and an indirect product collection system, in which the retailers act as product return points (e.g., single-use cameras, cellular phones). We first examine how the allocation of product collection to retailers impacts their strategic behavior in the product market, and we discuss the economic trade-offs the manufacturer faces while choosing an optimal reverse channel structure. When a direct collection system is used, channel profits are driven by the impact of scale of returns on collection effort, whereas in the indirect reverse channel, supply chain profits are driven by the competitive interaction between the retailers. Subsequently, we show that the buy-back payments transfered to the retailers for postconsumer goods provide a wholesale pricing flexibility that can be used to price discriminate between retailers of different profitability.</t>
  </si>
  <si>
    <t>We study a firm that makes new products in the first period and uses returned cores to offer remanufactured products, along with new products, in future periods. We introduce the monopoly environment in two-period and multiperiod scenarios to identify thresholds in remanufacturing operations. Next, we focus our attention on the duopoly environment where an independent operator (IO) may intercept cores of products made by the original equipment manufacturer (OEM) to sell remanufactured products in future periods. We characterize the production quantities associated with self-selection and explore the effect of various parameters in the Nash equilibrium. Among other results, we find that if remanufacturing is very profitable, the original-equipment manufacturer may forgo some of the first-period margin by lowering the price and selling additional units to increase the number of cores available for remanufacturing in future periods. Further, as the threat of competition increases, the OEM is more likely to completely utilize all available cores, offering the remanufactured products at a lower price.</t>
  </si>
  <si>
    <t>Manufacturing firms in capital-intensive industries face inherent demand volatility for their products and the inability to change their capacity quickly. To cope with these challenges, manufacturers often enter into contracts with their customers that offer greater certainty of supply in return for more predictable orders. In this paper, we study a “forecast-commitment” contract in which the customer provides a forecast, the supplier makes a production commitment to the customer based on the forecast, and the customer’s minimum order quantity is a function of the forecast and committed quantities. We provide a complete analysis of the supplier’s decisions when there is a single customer facing uncertain demand. We first show that the supplier has two dominant commitment strategies: committing to the forecast or committing to the production quantity. We then characterize the jointly optimal commitment and production strategy for the supplier and extend the results to consider a capacity constraint. We show that the proposed contract can moderate the supplier’s motivation to underproduce, and due to the structure of the contract and the form of the supplier’s optimal strategy, also limits the customer’s incentive to overforecast. We also provide results for a capacitated two-customer example, which show that the supplier’s choice of production quantity for each customer is not necessarily nondecreasing in the total available capacity.</t>
  </si>
  <si>
    <t>One of the goals of procurement is to establish a competitive price while affording the buyer some flexibility in selecting the suppliers to deal with. Reverse auctions do not have this flexibility, because it is the auction rules and not the buyer that determines the winner. In practice, however, hybrid mechanisms that remove some suppliers and a corresponding amount of demand from the auction market are quite common. We find that in theory such hybrid mechanisms increase competition and make buyers better off as long as suppliers are willing to accept noncompetitive contracts. It turns out that suppliers often do because under a wide variety of conditions, these contracts have a positive expected profit. Our theory relies on two behavioral assumptions: (1) bidders in a multiunit uniform-price reverse auction will follow the dominant strategy of bidding truthfully, and (2) the suppliers who have been removed from the market will accept noncompetitive contracts that have a positive expected profit. Our experiment demonstrates that bidders in the auction behave very close to following the dominant strategy regardless of whether this auction is a stand-alone or a part of a hybrid mechanism. We also find that suppliers accept noncompetitive contracts sufficiently often (although not always) to make the hybrid mechanism outperform the reverse auction in the laboratory as well as in theory.</t>
  </si>
  <si>
    <t>We consider the problem of setting prices and choosing production quantities for a single product over a finite horizon for a capacity-constrained manufacturer facing price-sensitive demands. There is a fixed cost per production run and a variable cost per unit produced, both of which may vary by period. We characterize properties of the optimal solution, considering cases with constant and time-varying capacity, and with and without speculative motive for holding inventory. We show that, counter to intuition, optimal prices may increase as the capacity increases, even when capacity is constant over the horizon. We also show that increases in capacity do not always exhibit diminishing marginal returns.</t>
  </si>
  <si>
    <t>Internet technology has allowed for a higher degree of decoupling between the information-intensive sales process and the physical process of inventory management than its brick-and-mortar counterpart. As a result, some Internet retailers choose to outsource inventory and back-end operations to focus on the sales/marketing aspects of e-commerce. Nonetheless, many retailers keep fulfillment capabilities in-house. In this paper, we identify and empirically test factors that persuade firms to integrate inventory and fulfillment capabilities with virtual storefronts. Based on the extant literature and previous research in e-commerce, we formulate nine theoretical predictions. We then use data from a sample of over 50 public Internet retailers to test whether empirical data are consistent with these hypotheses. Finally, given the strategic importance and financial magnitude of the inventory investment decision, we analyze the effect of this decision on the economic success of Internet retailers during the period of study. We find that there are many circumstances in which it is prudent to own fulfillment capabilities and inventory. Empirical data are consistent with hypotheses that this tendency is higher for older firms selling small, high-margin products, offering lower levels of product variety, and facing lower demand uncertainty. We also discover that firms making inventory ownership decisions that are consistent with an empirical benchmark derived from environmental and strategic factors are less likely to go bankrupt than those making inconsistent inventory choices.</t>
  </si>
  <si>
    <t>This paper studies a queuing model in which a buyer sources a good or service from a single supplier chosen from a pool of suppliers. The buyer seeks to minimize the sum of her procurement and operating costs, the latter of which depends on the supplier’s lead time. The selected supplier can regulate his lead time, but faster lead times are costly. Although the buyer selects the supplier to source from (possibly via an auction) and dictates the contractual terms, the buyer’s bargaining power is limited by asymmetric information: The buyer only has an estimate of the suppliers’ costs, while the suppliers know their costs precisely. We identify a procurement mechanism that minimizes the buyer’s total cost (procurement plus operating). This mechanism is not simple: It is a numerically derived nonlinear menu of contracts. Therefore, we study several simpler mechanisms: e.g., one that charges a late fee and one that specifies a fixed lead-time requirement (no menus, no nonlinear functions). We find that simple mechanisms are nearly optimal (generally within 1% of optimal) because asymmetric information conveys significant protection to the supplier, i.e., the supplier is able to retain most of the benefit of having a lower cost. Renegotiation is another concern with the optimal mechanism: Because it does not minimize the supply chain’s cost, the firms can be both better off if they throw away the contract and start over. Interestingly, we find that the potential gain from renegotiation is relatively small with either the optimal or our simple mechanisms. We conclude that our simple mechanisms are quite attractive along all relevant dimensions: buyer’s performance, supply chain performance, simplicity, and robustness to renegotiation.</t>
  </si>
  <si>
    <t>Internet companies extensively use the practice of drop-shipping, where the wholesaler stocks and owns the inventory and ships products directly to customers at retailers’ request. Under the drop-shipping arrangement, the supply chain benefits from risk pooling because the inventory for multiple retailers is stocked at the same location, the wholesaler’s. Another more traditional channel alternative on the Internet is one in which retailers stock and own the inventory. These two supply chain structures, which predominate on the Internet, result in different inventory risk allocation, stocking decisions, and profits for channel members. Moreover, the two channel alternatives can be combined into a dual strategy whereby the retailer uses local inventory as a primary source and relies on drop-shipping as a backup. We model the dual strategy as a noncooperative game among the retailers and the wholesaler, analyze it, and obtain insights into the structural properties of the equilibrium solution to facilitate development of recommendations for practicing managers. Finally, we characterize situations in which each of three channels is preferable by specifying appropriate ranges of critical parameters, including demand variability, the number of retailers in the channel, wholesale prices, and transportation costs.</t>
  </si>
  <si>
    <t>We study a single-product setting in which a firm can source from two suppliers, one that is unreliable and another that is reliable but more expensive. Suppliers are capacity constrained, but the reliable supplier may possess volume flexibility. We prove that in the special case in which the reliable supplier has no flexibility and the unreliable supplier has infinite capacity, a risk-neutral firm will pursue a single disruption-management strategy: mitigation by carrying inventory, mitigation by single-sourcing from the reliable supplier, or passive acceptance. We find that a supplier’s percentage uptime and the nature of the disruptions (frequent but short versus rare but long) are key determinants of the optimal strategy. For a given percentage uptime, sourcing mitigation is increasingly favored over inventory mitigation as disruptions become less frequent but longer. Further, we show that a mixed mitigation strategy (partial sourcing from the reliable supplier and carrying inventory) can be optimal if the unreliable supplier has finite capacity or if the firm is risk averse.</t>
  </si>
  <si>
    <t xml:space="preserve">We study the important problem of how to assure credible forecast information sharing between a supplier and a manufacturer. The supplier is responsible for acquiring the necessary capacity before receiving an order from the manufacturer who possesses private forecast information for her end product. We address how different contracts affect the supplier’s capacity decision and, hence, the profitability of the supplier and the manufacturer. We fully develop two contracts (and provide explicit formulae) to enable credible forecast information sharing. The first is a nonlinear capacity reservation contract under which the manufacturer agrees to pay a fee to reserve capacity. The second is an advance purchase contract under which the manufacturer is induced to place a firm order before the supplier secures the component capacity used to build the end product. These contracts serve a strategic role in information sharing. The capacity reservation contract enables the supplier to detect the manufacturer’s private forecast information, while the advance purchase contract enables the manufacturer to signal her forecast information. We show that channel coordination is possible even under asymmetric forecast information by combining the advance purchase contract with an appropriate payback agreement. Through our structural and numerical results we also show that the degree of forecast information asymmetry and the risk-adjusted profit margin are two important drivers that determine supply chain efficiency and which contract to adopt. </t>
  </si>
  <si>
    <t>Manufacturers and their distributors must cope with an increased flow of returned products from their customers. The value of commercial product returns, which we define as products returned for any reason within 90 days of sale, now exceeds $100 billion annually in the United States. Although the reverse supply chain of returned products represents a sizeable flow of potentially recoverable assets, only a relatively small fraction of the value is currently extracted by manufacturers; a large proportion of the product value erodes away because of long processing delays. Thus, there are significant opportunities to build competitive advantage from making the appropriate reverse supply chain design choices. In this paper, we present a network flow with delay models that includes the marginal value of time to identify the drivers of reverse supply chain design. We illustrate our approach with specific examples from two companies in different industries and then examine how industry clockspeed generally affects the choice between an efficient and a responsive returns network.</t>
  </si>
  <si>
    <t>This paper proposes an agent competition double-auction mechanism to simplify decision making and promote transactions for the customer-to-customer marketplaces. Under the proposed double-auction mechanism, bidding one’s true valuation (private information) is the best strategy for each individual buyer and seller even when shipping costs and sales taxes are different across various possible transactions. The proposed mechanism also achieves budget balance and asymptotic efficiency. Furthermore, these results not only hold for an environment where buyers and sellers exchange identical commodities, but also can be extended to an environment with multiple substitutable commodities.</t>
  </si>
  <si>
    <t>The author considers a model of a decentralized distribution system consisting of n retailers selling an identical product. Retailers face a stochastic demand and must order their initial inventory before this demand is realized. After demand realization, retailers decide how much of their unsold inventory or unsatisfied demand they want to share with other retailers. This is followed by a transshipment of leftover inventories and distribution of the additional profit generated through inventory sharing.</t>
  </si>
  <si>
    <t>We characterize supply chain settings in which perfect coordination can be achieved with simple wholesale pricing schemes: either retailer-specific constant unit wholesale prices or retailer-specific volume discount schemes. We confine ourselves to two-echelon supply chains with a single supplier servicing a network of retailers who compete with each other by selecting sales quantities. We identify a key sufficient condition, in terms of interdependencies between chain members' operational decisions, under which perfect coordination via simple schemes is feasible, under general cost and demand functions. This condition, which we refer to as echelon operational autonomy (EOA), states that the costs incurred by the supplier for a given vector of sales volumes depends only on operational decisions she controls herself. At the same time, the costs incurred by the retailers may depend on operational decisions controlled by the supplier, in which case, the supplier's operational decisions are made to minimize chainwide costs. We show how vendor-managed inventory (VMI) partnerships create EOA and compare the resulting coordinating pricing schemes with those required in a traditional decentralized setting (without EOA). We also discuss compliance issues with the coordinating schemes in view of the Robinson-Patman act and provide remedies to overcome these issues.</t>
  </si>
  <si>
    <t>This paper considers two firms that engage in joint production. The prospect of repeated interaction introduces dynamics, in that actions that firms take today influence the costliness and effectiveness of actions in the future. Repeated interaction also facilitates the use of informal agreements (relational contracts) that are sustained not by the court system, but by the ongoing value of the relationship. We characterize the optimal relational contract in this dynamic system with double moral hazard. We show that an optimal relational contract has a simple form that does not depend on the past history. The optimal relational contract may require that the firms terminate their relationship with positive probability following poor performance. We show how process visibility, which allows the firms to better assess who is at fault, can substantially improve system performance. The degree to which process visibility eliminates the need for termination depends on the nature of the dynamics: If the buyer's action does not influence the dynamics, the need for termination is eliminated; otherwise, termination may be required.</t>
  </si>
  <si>
    <t>The authors analyze the bullwhip effect in multistage, decentralized supply chains operated with linear and time-invariant inventory management policies; the focus is on robustness. The supply chain is modeled as a single-input, single-output control system driven by arbitrary customer demands. The authors derive robust analytical conditions to predict the presence of the bullwhip effect and bound its magnitude, based only on the way inventories are managed. These results hold independently of the customer demand. The authors also characterize the stream of orders placed at any stage of the chain when the customer demand process is known and ergodic and give an exact formula for the variance of the orders placed. This formula generalizes existing results by broadening the class of inventory replenishment policies and customer demand processes to which it applies. The authors also show that the bullwhip effect can be mitigated by introducing commitments for future orders into the ordering policies.</t>
  </si>
  <si>
    <t>There is now an extensive theoretical literature investigating optimal inventory policies for retailers. Yet several recent reviews have recognized that these models are rarely applied in practice. One explanation for the paucity of practical applications is the difficulty of measuring how stockouts affect both current and future demand. In this paper, we report the findings of a large-scale field test that measures the short- and long-run opportunity cost of a stockout. The findings confirm that the adverse impact of a stockout extends to both other items in the current order as well as future orders.</t>
  </si>
  <si>
    <t>We consider a single-period assortment planning and inventory management problem for a retailer, using a locational choice model to represent consumer demand. We first determine the optimal variety, product location, and inventory decisions under static substitution, and show that the optimal assortment consists of products equally spaced out such that there is no substitution among them regardless of the distribution of consumer preferences. The optimal solution can be such that some customers prefer not to buy any product in the assortment, and such that the most popular product is not offered. We then obtain bounds on profit when customers dynamically substitute, using the static substitution for the lower bound, and a retailer-controlled substitution for the upper bound. We thus define two heuristics to solve the problem under dynamic substitution and numerically evaluate their performance. This analysis shows the value of modeling dynamic substitution and identifies conditions in which the static substitution solution serves as a good approximation.</t>
  </si>
  <si>
    <t>We consider the impact of variable production costs on competitive behavior in a duopoly where manufacturers compete on quality and price in a two-stage game. In the pricing stage, we make no assumptions regarding these costs—other than that they are positive and increasing in quality—and no assumptions about whether or not the market is covered. In the quality stage, we investigate a broad family of variable cost functions and show how the shape of these functions impacts equilibrium product positions, profits, and market coverage. We find that seemingly slight changes to the cost function’s curvature can produce dramatically different equilibrium outcomes, including the degree of quality differentiation, which competitor is more profitable (the one offering higher or lower quality), and the nature of the market itself (covered or uncovered). Our model helps to predict and explain the diversity of outcomes we see in practice—something the previous literature has been unable to do.</t>
  </si>
  <si>
    <t>The purpose of this paper is to propose a new, empirically derived typology of plants in the international manufacturing network of multinational companies. This typology is based on the knowledge flows between the plants. In our research, network analysis has been used as a methodology for understanding the position of plants in international manufacturing networks. The focus has been primarily on the intangible knowledge network, and secondarily on the physical, logistic network. Our analysis leads to four types of plants with different network roles: the isolated plants, the receivers, the hosting network players, and the active network players. Our analysis shows that the different types of plants play a different strategic role in the company, have a different focus, and differ in age, autonomy, and level of resources and investments. Also, the analysis suggests that the evolution of the plant depends to some extent on the network role of the plant. Finally, two scenarios for the development of a strong network role are identified. The research is useful for the scholar studying the architecture of knowledge networks, as well as for the practitioner who is in charge of an international network of manufacturing units.</t>
  </si>
  <si>
    <t>Pricing and quantity decisions are critical to many firms across different industries. We study the joint price/quantity newsvendor model where only a single quantity and price decision is made, such as a fashion or holiday product that cannot be replenished and where the price is advertised nationally and cannot be changed. Demand is uncertain and sensitive to price. We develop a method for easily finding the optimal price and quantity that applies to more general cases than the usual one in which uncertainty is either additive, multiplicative, or a combination of the two. We represent a quantity by its fractile of the probability distribution of demand for a given price. We use a standard approach to approximating a given distribution with a finite number of representative fractiles and assume that these fractile functions are piecewise linear functions of the price. We identify effects that are not usually seen in a joint price/quantity newsvendor model. For example, although the optimal quantity is a decreasing function of the unit cost, the optimal price can be nonmonotone in the unit cost and we shed insight into why. We illustrate that using a simplified structure of demand uncertainty can result in substantially lower profits.</t>
  </si>
  <si>
    <t>We consider the optimal production and inventory control of an assemble-to-order system with m components, one end-product, and n customer classes. A control policy specifies when to produce each component and, whenever an order is placed, whether or not to satisfy it from on-hand inventory. We formulate the problem as a Markov decision process and characterize the structure of an optimal policy. We show that a base-stock production policy is optimal, but the base-stock level for each component is dynamic and depends on the inventory level of all other components (more specifically, it is nondecreasing). We show that the optimal inventory allocation for each component is a rationing policy with different rationing levels for different demand classes. The rationing levels for each component are dynamic and also nondecreasing in the inventory level of all other components. We compare the performance of the optimal policy to heuristic policies, including the commonly used base-stock policy with fixed base-stock levels, and find them to perform surprisingly well, especially for systems with lost sales.</t>
  </si>
  <si>
    <t>Most performance evaluation models in the operations management literature implicitly assume that tasks possess standardized completion criteria. However, in many systems, particularly service and professional work, judgment is frequently required to determine how much time to allocate to a task. In this paper, we show that introducing discretion in task completion adds a fourth variability buffer, quality, to the well-known buffers of capacity, inventory and time. To gain insight into the managerial implications of this difference, we model the work of one- and two-worker systems with discretionary task completion as controlled queues. After characterizing the optimal control policy and identifying some practical heuristics, we use this model to examine the differences between discretionary and nondiscretionary work. We show that in systems with discretionary task completion, (i) adding capacity may actually increase congestion, and (ii) task variability in service time can improve system performance. This implies that it may be suboptimal to expect shorter delays as a result of a capacity increase, and that task variability reduction may not be an appropriate goal in systems with discretionary task completion. We also find that the benefit of queue pooling is smaller in systems with discretionary task completion than in systems with nondiscretionary task completion.</t>
  </si>
  <si>
    <t>This paper models and quantifies the cost-savings potential of production systems that collect, remanufacture, and remarket end-of-use products as perfect substitutes while facing the fundamental supply-loop constraints of limited component durability and finite product life cycles. The results demonstrate the need to carefully coordinate production cost structure, collection rate, product life cycle, and component durability to create or maximize production cost savings from remanufacturing.</t>
  </si>
  <si>
    <t>In this paper, we study dynamic alliance formation among agents in competitive markets. We look at n agents selling substitutable products competing in a market. In this setting, we examine models with deterministic and stochastic demand, and we use a two-stage approach. In Stage 1, agents form alliances (coalitions), and in Stage 2, coalitions make decisions (price and inventory) and compete against one another. To analyze the stability of coalition structures in Stage 1, we use two notions from cooperative games—the largest consistent set (LCS) and the equilibrium process of coalition formation (EPCF)—which allow players to be farsighted. Thus, in forming alliances, players consider two key phenomena: First, players trade off the size of the total profit of the system versus their allocation of this total pie, and second, they weigh the possibility that an immediate beneficial defection can trigger further counter defections that in the end may prove to be worse than the status quo. In particular, one such example is that of the grand coalition—which we show to be stable in the farsighted sense—even though players benefit myopically by defecting from it. We also provide conditions under which a situation of a few lone players competing against a large coalition is stable. We examine the impact of the size of the market (n), the degree of competition, the effect of cost parameters, and the variability of the demand process on the prices, inventory levels, and structure of the market. We discuss the possible strategic implications of our results to firms in a competitive market and for new entrants.</t>
  </si>
  <si>
    <t>This paper examines the subject of cost allocation in a multiple product inventory system, allowing for consolidation of shipments. If we order multiple items using an economic order quantity (EOQ) policy, and consolidate shipments, part of the ordering cost is shared, and part is specific to each item; we want to find the consolidation choice with optimal total cost and divide the cost fairly among the individual items. Such a fair division is central to a costing system in which no group of items subsidizes the others; there are no free riders! We use a cooperative inventory game to determine when this can be done. This game is usually not concave, so we want to know what consolidation combinations determine when this cost can be fairly divided, using the core of the game. We prove that consolidation of all the items is cheaper exactly if there are fair cost allocations (core of the game is not empty), which happens when the portion of the ordering cost common to all items is not too small. We further show how sensitive the nonempty core result is to adjustments in the cost parameters and show how to determine a threshold value for the shared ordering cost, which assures the existence of a fair cost allocation.</t>
  </si>
  <si>
    <t>This paper studies the impact of competition on a firm’s choice of technology (product-flexible or product-dedicated) and capacity investment decisions. Specifically, we model two firms competing with each other in two markets characterized by price-dependent and uncertain demand. The firms make three decisions in the following sequence: choice of technology (technology game), capacity investment (capacity game), and production quantities (production game). The technology and capacity games occur while the demand curve is still uncertain, and the production game is postponed until after the demand curve is revealed.</t>
  </si>
  <si>
    <t>We consider a single buyer who wishes to outsource a fixed demand for a manufactured good or service at a fixed price to a set of potential suppliers. We examine the value of competition as a mechanism for the buyer to elicit service quality from the suppliers. We compare two approaches the buyer could use to orchestrate this competition: (1) a supplier-allocation (SA) approach, which allocates a proportion of demand to each supplier with the proportion allocated to a supplier increasing in the quality of service the supplier promises to offer, and (2) a supplier-selection (SS) approach, which allocates all demand to one supplier with the probability that a particular supplier is selected increasing in the quality of service to which the supplier commits. In both cases, suppliers incur a cost whenever they receive a positive portion of demand, with this cost increasing in the quality of service they offer and the demand they receive. The analysis reveals that (a) a buyer could indeed orchestrate a competition among potential suppliers to promote service quality, (b) under identical allocation functions, the existence of a demand-independent service cost gives a distinct advantage to SS-type competitions, in terms of higher service quality for the buyer and higher expected profit for the supplier, (c) the relative advantage of SS versus SA depends on the magnitude of demand-independent versus demand-dependent service costs, (d) in the presence of a demand-independent service cost, a buyer should limit the number of competing suppliers under SA competition but impose no such limits under SS competition, and (e) a buyer can induce suppliers to provide higher service levels by selecting an appropriate allocation function. We illustrate the impact of these results through three example applications.</t>
  </si>
  <si>
    <t>Companies such as Zara and World Co. have recently implemented novel product development processes and supply chain architectures enabling them to make more product design and assortment decisions during the selling season, when actual demand information becomes available. How should such retail firms modify their product assortment over time in order to maximize overall profits for a given selling season? Focusing on a stylized version of this problem, we study a finite horizon multiarmed bandit model with several plays per stage and Bayesian learning. Our analysis involves the Lagrangian relaxation of weakly coupled dynamic programs (DPs), results contributing to the emerging theory of DP duality, and various approximations. It yields a closed-form dynamic index policy capturing the key exploration versus exploitation trade-off and associated suboptimality bounds. In numerical experiments its performance proves comparable to that of other closed-form heuristics described in the literature, but this policy is particularly easy to implement and interpret. This last feature enables extensions to more realistic versions of the motivating dynamic assortment problem that include implementation delays, switching costs, and demand substitution effects.</t>
  </si>
  <si>
    <t>We develop a model of consumer learning and choice behavior in response to uncertain service in the marketplace. Learning could be asymmetric, that is, consumers may associate different weights with positive and negative experiences. Under this consumer model, we characterize the steady-state distribution of demand for retailers given that each retailer holds a constant in-stock service level. We then consider a noncooperative game in steady state between two retailers competing on the basis of their service levels. The demand distributions of retailers in this game are modeled using a multiplicative aggregate market-share model in which the mean demands are obtained from the steady-state results for individual purchases, but the model is simplified in other respects for tractability. Our model yields a unique pure strategy Nash equilibrium. We show that asymmetry in consumer learning has a significant impact on the optimal service levels, market shares, and profits of the retailers. When retailers have different costs, it also determines the extent of competitive advantage enjoyed by the lower-cost retailer.</t>
  </si>
  <si>
    <t>In this paper, we study the impact of coordinated replenishment and shipment in inventory/distribution systems. We analyze a system with multiple retailers and one outside supplier. Random demand occurs at each retailer, and the supplier replenishes all the retailers. In traditional inventory models, each retailer orders directly from the supplier whenever the need arises. We present a new, centralized ordering policy that orders for all retailers simultaneously. The new policy is equivalent to the introduction of a warehouse with no inventory that is in charge of the ordering, allocation, and distribution of inventory to the retailers. Under such a policy, orders for some retailers may be postponed or expedited so that they can be batched with other retailers’ orders, which results in savings in ordering and shipping costs. In addition to the policy we propose for supplying inventory to the retailers, we also consider three other policies that are based on these well-known policies in the literature: (a) can-order policy, (b) echelon inventory policy, and (c) fixed-replenishment interval policy. Furthermore, we create a framework for simultaneously making inventory and transportation decisions by incorporating the transportation costs (or limited truck capacities). We numerically compare the performance of our proposed policy with these policies to identify the settings in which each policy would perform well.</t>
  </si>
  <si>
    <t>In this paper, we consider a buyer who designs a product and owns the brand, yet outsources the production to a supplier. Both the buyer and the supplier incur quality-related costs, e.g., costs of customer goodwill and future market share loss by the buyer and warranty-related costs shared by both the buyer and the supplier whenever a nonconforming item is sold to a customer. Therefore, both parties have an incentive to invest in quality-improvement efforts. This paper explores the roles of different parties in a supply chain in quality improvement. We show that the buyer’s involvement can have a significant impact on the profits of both parties and of the supply chain as a whole, and he cannot cede the responsibility of quality improvement to the supplier in many cases. We also investigate how quality-improvement decisions interact with operational decisions such as the buyer’s order quantity and the supplier’s production lot size.</t>
  </si>
  <si>
    <t>This study investigates two mechanisms of knowledge creation—one that is method driven and the other that is psychologically driven. Results show that the two mechanisms have different effects on the learning behaviors and knowledge created in Six Sigma projects. The method mechanism directly influences learning behaviors, while the psychological mechanism directly affects knowledge creation. The effects of both mechanisms on knowledge creation are complementary, yet independent. Findings suggest that the value of adhering to a method may lie in modifying the learning behaviors that subsequently create knowledge. When a firm adopts a quality program such as Six Sigma, the method and the degree of its adherence can shape how the firm innovates and creates knowledge.</t>
  </si>
  <si>
    <t>We analyze a revenue management problem in which a seller facing a Poisson arrival stream of consumers operates an online multiunit auction. Consumers can get the product from an alternative list price channel. We consider two variants of this problem: In the first variant, the list price is an external channel run by another firm. In the second one, the seller manages both the auction and the list price channels.</t>
  </si>
  <si>
    <t>In a variety of industries ranging from agriculture to electronics and oil, procurement takes place through a combination of bilateral fixed-price contracts and open market trading among supply chain participants, which allows them to improve supply chain performance by utilizing new demand and cost information. The strategic behavior of the participants in these markets interacts with the way fixed-price contracts are formulated and significantly affects supply chain efficiency. In this paper, we develop a strategic model that allows endogenous price formation in an industrial spot market where supply chain participants have private information. Utilizing the model, we analyze the equilibrium of a dynamic game between a single supplier and multiple manufacturers who first contract with the supplier at a fixed price and then trade on a spot market. We study how such trading affects supply chain performance and show that it does not eliminate fixed-price contracting even though the fixed price is determined under inferior information. We find that it reduces prices, increases the quantities produced, and improves supply chain profits and consumer surplus. However, depending on the information structure of the supply chain, spot trading may make either the supplier or the manufacturers worse off. Our results show how the informational regime affects the profitability of supply chain participants and the allocation of quantities between the procurement venues. We show that beyond a threshold level, the effect of increasing supply uncertainty, or decreasing either the demand uncertainty or the information asymmetry among the manufacturers, is to increase the percentage procured on the spot market as well as the overall quantity procured and sold, and to decrease prices. As the number of manufacturers increases, procurement shifts from fixed-price contracting to spot trading and in the limit, the supply chain is both fully coordinated and informationally efficient. We also show that in many cases, the supplier may gain strategic advantage by sharing some of her cost information with the manufacturers.</t>
  </si>
  <si>
    <t>Buyout options allow bidders to instantly purchase at a specified price an item listed for sale through an online auction. A temporary buyout option disappears once a regular bid is submitted, whereas a permanent option remains available until it is exercised or the auction ends. Such buyout price may be static and remain constant throughout the auction, or dynamic and vary as the auction progresses. We formulate a game-theoretic model featuring time-sensitive bidders with independent private values and Poisson arrivals but endogenous bidding times to answer the following questions: How should a seller set the buyout price (if at all)? What are the implications of using a temporary buyout option relative to a permanent one? What is the potential benefit associated with using a dynamic buyout price? For all buyout option types we exhibit a Nash equilibrium in bidder strategies, argue that this equilibrium constitutes a plausible outcome prediction, and study the problem of maximizing the corresponding seller revenue. Our numerical experiments suggest that when any participant is time sensitive, the seller may significantly increase his utility by introducing a buyout option, but that dynamic buyout prices may not provide a substantial advantage over static ones. Furthermore, whereas permanent buyout options yield higher predicted revenue than temporary options, they also provide additional incentives for late bidding and may therefore not be always more desirable.</t>
  </si>
  <si>
    <t>This paper studies a decentralized supply chain consisting of a supplier and a retailer facing price- and lead-time-sensitive demands. A Stackelberg game is constructed to analyze the price and lead time decisions by the supplier as the leader and the retailer as the follower. The equilibrium strategies of the two players are obtained. Using the performance of the corresponding centralized system as a benchmark, we show that decentralized decisions in general are inefficient and lead to inferior performance due to the double marginalization effect. However, further analysis shows that the decision inefficiency is strongly influenced by market and operational factors, and if the operational factors are dominating, it may not be significant. This shows that before pursuing a coordination strategy with retailers, a supplier should first improve his or her own internal operations.</t>
  </si>
  <si>
    <t>This paper studies the potential benefits of collaborative forecasting (CF) partnerships in a supply chain that consists of a manufacturer and a retailer. To reflect the reality in production environments, we propose a scorecard that captures inventory considerations, production smoothing, and adherence-to-plans. We present a prescriptive convex-cost production planning model for the manufacturer, and a replenishment model for the retailer. We use our integrative reference model to study the potential benefits of CF partnerships. Overall, we find that the benefits of CF depend on the following key characteristics of the supply chain: the relative explanatory power of the supply chain partners, the supply side agility, and the internal service rate. CF is expected to bring high benefits to the supply chain when the manufacturer has the largest relative explanatory power. But quite disappointingly, in these cases a CF partnership does not appear to be valuable to the manufacturer. When the retailer is the dominant observer of market signals, CF typically yields a “win-win” outcome. In order to effectively act upon the information exchanged via CF, the supply side needs to be sufficiently agile. The benefits reported in this paper should be considered as conservative. This is because CF partnerships often bring better information, improved decision support technologies, as well as process improvement to the trading partners. Consequently, the supply side agility can be improved. If this indeed happens, the compound benefits of CF can be dramatically higher than our conservative estimates. Finally, we provide a qualitative discussion of the possible role of internal service rates in supply chains, either as planning parameters to improve performance, or as a mechanism for sharing the benefits of CF between the trading partners.</t>
  </si>
  <si>
    <t>The value of delayed differentiation (also known as postponement) for a monopolist has been extensively studied in the operations literature. We analyze the case of (imperfectly) competitive markets with demand uncertainty, wherein the choice of supply chain configuration (i.e., early or delayed differentiation) is endogenous to the competing firms. We characterize firms’ choices in equilibrium and analyze the effects of these choices on quantities sold, profits, consumer surplus, and welfare. We demonstrate that purely strategic considerations not previously identified in the literature play a pivotal role in determining the value of delayed differentiation. In the face of either entry threats or competition, these strategic effects can significantly diminish the value of delayed differentiation. In fact, under plausible conditions, these effects dominate the traditional risk-pooling benefits associated with delayed differentiation, in which case early differentiation is the dominant strategy for firms, even under cost parity with delayed differentiation. We extend the main model to study the effects of alternate market structures, asymmetric markets, and inventory holdback. Our results—in particular that for a broad range of parameter values, early differentiation is a dominant strategy even under cost parity with delayed differentiation—are robust to these relaxations.</t>
  </si>
  <si>
    <t>In this paper, we quantify the efficiency of decentralized supply chains that use price-only contracts. With a price-only contract, a buyer and a seller agree only on a constant transaction price, without specifying the amount that will be transferred. It is well known that these contracts do not provide incentives to the parties to coordinate their inventory/capacity decisions. We measure efficiency with the price of anarchy (PoA), defined as the largest ratio of profits between the integrated supply chain (that is, fully coordinated) and the decentralized supply chain. We characterize the efficiency of various supply chain configurations: push or pull inventory positioning, two or more stages, serial or assembly systems, single or multiple competing suppliers, and single or multiple competing retailers.</t>
  </si>
  <si>
    <t>In this paper, we revisit and clarify the celebrated machine maintenance and sale age model of Kamien and Schwartz (KS) involving a machine subject to failure. KS formulate and solve the problem as a deterministic optimal control problem with the probability of the machine failure as the state variable. Thus, they obtain deterministic optimal maintenance and sale date. We study two underlying stochastic models with known and random machine modes, and clarify the relationship between the resulting value functions to that of KS. In particular, our maintenance and sale date decisions, when the machine is in operation, are precisely the ones obtained from the deterministic solution of KS. We explain why that is so. Moreover, we provide a sufficient condition for an optimal maintenance and sale date policy that is missing in KS. We describe many applications of the KS model in areas other than that of machine maintenance. We conclude the paper with extensions of the KS problem that are stochastic control problems not easily solvable or not at all solvable as deterministic problems.</t>
  </si>
  <si>
    <t>This paper develops a model of dynamic pricing with endogenous intertemporal demand. In the model, there is a monopolist who sells a finite inventory over a finite time horizon. The seller adjusts prices dynamically to maximize revenue. Customers arrive continually over the duration of the selling season. At each point in time, customers may purchase the product at current prices, remain in the market at a cost to purchase later, or exit, and they wish to maximize individual utility. The customer population is heterogeneous along two dimensions: they may have different valuations for the product and different degrees of patience (waiting costs).</t>
  </si>
  <si>
    <t>Information about delays can enhance service quality in many industries. Delay information can take many forms, with different degrees of precision. Different levels of information have different effects on customers and therefore on the overall system. To explore these effects, we consider a queue with balking under three levels of delay information: no information, partial information (the system occupancy), and full information (the exact waiting time). We assume Poisson arrivals, independent exponential service times, and a single server. Customers decide whether to stay or balk based on their expected waiting costs, conditional on the information provided. We show how to compute the key performance measures in the three systems, obtaining closed-form solutions for special cases. We then compare the three systems. We identify some important cases where more accurate delay information improves performance. In other cases, however, information can actually hurt the provider or the customers.</t>
  </si>
  <si>
    <t>We consider a two-location production/inventory model where each location makes production decisions and is subject to uncertain capacity. Each location optimizes its own profits. Transshipment (at a cost) is allowed from one location to another. We focus on the question of whether one can globally set a pair of coordinating transshipment prices, i.e., payments that each party has to make to the other for the transshipped goods, that induce the local decision makers to make inventory and transshipment decisions that are globally optimal. A recent paper suggests, for a special case of our model, that there always exists a unique pair of coordinating transshipment prices. We demonstrate through a counterexample that this statement is not correct and derive sufficient and necessary conditions under which it would hold. We show that in some conditions, coordinating prices may exist for only a narrow range of problem parameters and explore conditions when this can happen. Finally, we study the effects of demand and capacity variability on the magnitude of coordinating transshipment prices.</t>
  </si>
  <si>
    <t>This paper studies how judicious resource allocation in networks mitigates risk. Theory is presented for general utility functions and mean-variance formulations and is illustrated with networks featuring resource diversification, flexibility (e.g., inventory substitution), and sharing (commonality). In contrast to single-resource settings, risk-averse newsvendors may invest more in networks than risk-neutral newsvendors: some resources and even total spending may exceed risk-neutral levels. With normally distributed demand, risk-averse newsvendors change resource levels roughly proportionally to demand variance, while risk-neutral agents adjust only proportionally to standard deviation.</t>
  </si>
  <si>
    <t>We consider a single-product inventory system that serves multiple demand classes, which differ in their shortage costs or service-level requirements. We assume a critical-level control policy, and a backorder clearing mechanism in which we treat a backorder for a lower-priority class equivalent to a reserve-stock shortfall for the higher-priority class. We show the equivalence between this inventory system and a serial inventory system. Based on this equivalence, we develop a model for cost evaluation and optimization under the assumptions of Poisson demand, deterministic replenishment lead time, and a continuous-review (Q, R) policy with rationing. We propose a computationally efficient heuristic and develop a bound on its performance. We provide a numerical experiment to show the effectiveness of the heuristic and the value from a rationing policy. Finally, we describe how to extend the model to permit service times, and how to extend the model to a multi-echelon setting.</t>
  </si>
  <si>
    <t>Consider a firm developing an innovative product. Due to market pressures, production must begin soon after the product development effort is complete, which requires that an upstream supplier invests in capacity while the design of the product and production process are in flux. Because the product is ill-defined at this point in time, the firms are unable to write court-enforceable contracts that specify the terms of trade or the supplier's capacity investment. However, the firms can adopt an informal agreement (relational contract) regarding the terms of trade and capacity investment. The potential for future business provides incentive for the firms to adhere to the relational contract. We show that the optimal relational contract may be complex, requiring the buyer to order more than her demand to indirectly monitor the supplier's capacity investment. We propose a simpler relational contract and show that it performs very well for a broad range of parameters. Finally, we identify characteristics of the business environment that make relational contracting particularly valuable.</t>
  </si>
  <si>
    <t>We consider a multicomponent, single-product assemble-to-order (ATO) system that faces frequent, component-based technology innovations. For each component, there are two technologies with overlapping life cycles coexisting in the market. All cost parameters associated with each technology (procurement cost, salvage value, etc.) evolve dynamically. We investigate two technology-inventory coordination schemes, one is at the strategic level, where technology and inventory decisions are sequentially made using partial information, and another is at the operational level, where technology and inventory decisions are jointly made using full information. The performance gap between the two coordination schemes quantifies the value of incorporating dynamic inventory information in technology management. We develop effective solution techniques and approximation methods and characterize their policy structures. Our numerical study indicates that the strategic-level technology-inventory coordination is generally sufficient, but the operational-level coordination becomes necessary when demand variability is high and salvage loss is heavy. We also propose a hybrid technology-inventory coordination scheme, whereby the firm adopts a technology management plan using the strategic-level coordination scheme, but executes it dynamically by adapting to inventory information, using a heuristic proposed in this paper. Our numerical study suggests that the hybrid strategy can virtually achieve the performance of the optimal operational level coordination. Our analysis provides guidelines for the effective technology-adoption and inventory-control coordination strategies in the ATO system with rapid innovations.</t>
  </si>
  <si>
    <t>Cooperation and coordination among employees can yield significant productivity gains. In this study, we explore the design of optimal incentive systems that induce task-related effort, helping, and knowledge sharing within workgroups. We identify three distinct types of employee linkages that must be accommodated in the design of effective incentive systems: (1) outcome linkages, whereby the outcome of one employee's task is influenced by that of another; (2) help linkages, whereby each employee can directly expend effort on helping another; and (3) knowledge linkages, whereby each employee can share job-related knowledge with another. We analytically investigate the effect of each type of employee linkage, and some combinations of these linkages, on the optimal design of incentive systems. Our analytical results demonstrate how, by optimally weighting individual-level and workgroup-level incentives, managers can balance the need to induce cooperation and coordination among employees with the need to manage employees' incentive-related risk. Counter to conventional wisdom, we also demonstrate that both group and individual incentives are necessary to facilitate cooperative behaviors such as knowledge sharing in workgroups. Further, we empirically test some of the insights developed from the analytical models; our empirical findings support these analytical results.</t>
  </si>
  <si>
    <t>This paper studies a procurement problem with one buyer and multiple potential suppliers who hold private information about their own production costs. Both the purchase quantity and the price need to be determined. An optimal procurement strategy for the buyer requires the buyer to first design a supply contract that specifies a payment for each possible purchase quantity and then invites the suppliers to bid for this contract. The auction can be conducted in many formats such as the English auction, the Dutch auction, the first-priced, sealed-bid auction, and the Vickrey auction. The winner is the supplier with the highest bid, and is given the decision right for the quantity produced and delivered. Applying this theory to a newsvendor model with supply-side competition, this paper establishes a connection between the above optimal procurement strategy and a common practice in the retail industry, namely, the use of slotting allowances and vendor-managed inventory. Also discussed in the newsvendor context are the role of well-known supply contracts such as returns contracts and revenue-sharing contracts in procurement auctions, the scenarios where the buyer and suppliers may possess asymmetric information about the demand distribution, and how the cost of supply-demand mismatch is affected by supply-side competition. Finally, this paper compares the optimal procurement strategy with a simpler but suboptimal strategy where the buyer first determines a purchase quantity and then seeks the lowest-cost supplier for the quantity in an auction.</t>
  </si>
  <si>
    <t>Amanufacturer writes supply contracts with N buyers. Then, the buyers invest in innovation, and the manufacturer builds capacity. Finally, demand is realized, and the firms renegotiate the supply contracts to achieve an efficient allocation of capacity among the buyers. The court remedy for breach of contract (specific performance versus expectation damages) affects how the firms share the gain from renegotiation, and hence how the firms make investments ex ante. The firms may also engage in renegotiation design, inserting simple clauses into the supply contract to shape the outcome of renegotiation. For example, when a buyer grants a financial “hostage” to the manufacturer or is charged a per diem penalty for delay in bargaining, the manufacturer captures the gain from renegotiation. “Tradable options,” which grant buyers the right to trade capacity without intervention from the manufacturer, return the gain from renegotiation to the buyers. This paper proves that, under surprisingly general conditions, the firms can coordinate their investments with the simplest of supply contracts (fixed-quantity contracts). This may require renegotiation design, and certainly requires that the firms understand the breach remedy and set their contract parameters accordingly.</t>
  </si>
  <si>
    <t>In a stylized model of biopharmaceutical contract manufacturing, this paper shows how the potential for renegotiation influences the optimal structure of supply contracts, investments in innovation and capacity, the way scarce capacity is allocated, and firms' resulting profits. Two buyers contract for capacity with a common manufacturer. Then, the buyers invest in innovation (product development and marketing) and the manufacturer builds capacity. Finally, the firms may renegotiate to allow a buyer facing poor market conditions to purchase less than the contractual commitment and a buyer facing favorable conditions to purchase more. We show that renegotiation can greatly increase the firms' investments and profits, provided that the contracts are designed correctly. Failing to anticipate renegotiation leads to contracts that allow too much flexibility in the buyer's order quantity, and perform poorly relative to contracts designed to anticipate renegotiation. We provide clear conditions under which quantity flexibility contracts with renegotiation coordinate the system. Where quantity flexibility contracts fail, employing tradable options improves performance.</t>
  </si>
  <si>
    <t>Performance-based contracting is reshaping service support supply chains in capital-intensive industries such as aerospace and defense. Known as “power by the hour” in the private sector and as “performance-based logistics” (PBL) in defense contracting, it aims to replace traditionally used fixed-price and cost-plus contracts to improve product availability and reduce the cost of ownership by tying a supplier's compensation to the output value of the product generated by the customer (buyer).</t>
  </si>
  <si>
    <t>This paper considers network supply chains with price dependent demand by modelling them as large acyclic networks. Such large networks are common in the automobile and apparel industries. We develop a model to analyze the effect of these large-scale problems involving long sequences of contracts, and show that contract leadership, as well as leader position in the network, affect the performance of the entire supply chain. We generalize Spengler (Spengler, J. 1950. Vertical integration and anti-trust policy. J. Political Econom.58 347–352) to a game on a “contract tree” for a particular supply chain and extend the concept of double marginalization so that it can be applied in the form of a transformation to each contract that is offered by one member to another in the “contract tree.” We construct an algorithm to find the equilibrium solution, and derive the optimal location of the leader (“optimal” being the leader location that maximizes total supply chain profits). Our work formalizes many intuitive insights; for example, member profits are determined by systemwide rather than individual costs. Finally, we model Cournot competition between competing supply chains (both two heterogeneous trees and multiple identical trees) and show the effect of changes in leader position as well as cost structure on the equilibrium.</t>
  </si>
  <si>
    <t>We study periodic-review inventory replenishment problems with fixed ordering costs, and show the optimality of (s, S) inventory replenishment policies. Inventory replenishment is instantaneous, i.e., the lead time is zero. We consider several sales mechanisms, e.g., auction mechanisms, name-your-own-price mechanisms, and multiple heterogeneous sales channels. We prove this result by showing that these models satisfy a recently-established sufficient condition for the optimality of (s, S) policies. Thus, this paper shows that the optimality of (s, S) policies extends well beyond the traditional sales environments studied so far in the inventory literature.</t>
  </si>
  <si>
    <t>We consider the problem in which several products have to be shipped from a supplier to a set of retailers over an infinite time horizon. Each product is made available at the supplier and absorbed by each retailer at given constant production and consumption rates. For each product, the unit inventory cost at the supplier is equal to the unit inventory cost at the retailers. Shipments can be performed in each discrete time instant by a fleet of vehicles of given transportation capacity, and routing is allowed. The aim is to determine shipping policies that minimize the sum of transportation cost and inventory cost both at the supplier and at the retailers. We study direct shipping policies, i.e., policies in which each retailer is served independently. We show the worst-case performance of the best single, best double, best triple, best frequency-based, and optimal direct shipping policies. In each of these policies each link is optimized independently. We prove that, in the worst case, the ratio between the cost of the optimal direct shipping policy and the optimal cost of the problem in which routing is allowed—i.e., the worst-case performance bound of this policy—is not greater than two whenever the unit volume on each link is not lower than 1/4 of the vehicle capacity. Moreover, if the unit volume is not lower than the capacity, the bound is about 1.21. These bounds are tight and obtained by applying frequency-based policies that make use of at most three different shipping frequencies and cannot be improved by allowing more frequencies or using time-based policies on each link. Computational results show that the best among the frequency-based direct shipping policies used to obtain the worst-case results gives an average percent increase error, with respect to a lower bound on the optimal cost of the problem in which routing is allowed, of 6.44% on a large set of randomly generated problem instances.</t>
  </si>
  <si>
    <t>We consider the problem of minimizing staffing costs in an inbound call center, while maintaining an acceptable level of service in multiple time periods. The problem is complicated by the fact that staffing level in one time period can affect the service levels in subsequent periods. Moreover, staff schedules typically take the form of shifts covering several periods. Interactions between staffing levels in different time periods, as well as the impact of shift requirements on the staffing levels and cost, should be considered in the planning. Traditional staffing methods based on stationary queueing formulas do not take this into account. We present a simulation-based analytic center cutting-plane method to solve a sample average approximation of the problem. We establish convergence of the method when the service-level functions are discrete pseudoconcave. An extensive numerical study of a moderately large call center shows that the method is robust and, in most of the test cases, outperforms traditional staffing heuristics that are based on analytical queueing methods.</t>
  </si>
  <si>
    <t>In this paper, we present a modulated Poisson process model to describe and analyze arrival data to a call center. The attractive feature of this model is that it takes into account both covariate and time effects on the call volume intensity, and in so doing, enables us to assess the effectiveness of different advertising strategies along with predicting the arrival patterns. A Bayesian analysis of the model is developed and an extension of the model is presented to describe potential heterogeneity in arrival patterns. The proposed model and the methodology are implemented using real call center arrival data.</t>
  </si>
  <si>
    <t>Acall center with both contract and noncontract customers was giving priority to the contract customers only in off-peak hours, precisely when having priority was least important. In this paper, we investigate whether this is rational behavior on the part of the call center and what the implications are for customers. In particular, we show that under contracts on the percentile of delay, which are commonly used in the call center industry, this is rational behavior, at least under the approximating asymptotic regime considered in this paper. We then suggest other contracts that do not result in this type of undesirable behavior from a contract customer's perspective. We compare the performance of the different contracts in terms of mean, variance, and outer percentiles of delay for both customer types using both numerical and asymptotic heavy-traffic analyses. We argue that including terms reflecting the second moment of delay in a contract would be beneficial to contract customers and, in a sense, fairer.</t>
  </si>
  <si>
    <t>A callable product is a unit of capacity sold to self-selected low-fare customers who willingly grant the capacity provider the option to “call” the capacity at a prespecified recall price. We analyze callable products in a finite-capacity setting with two fare classes where low-fare customers book first, and show that callable products provide a riskless source of additional revenue to the capacity provider. An optimal recall price and an optimal discount-fare booking limit for the two-period problem are obtained. Numerical examples show the benefits from offering callable products can be significant, especially when high-fare demand uncertainty is large. Extensions to multifare structures, network models, overbooking, and to other industries are discussed.</t>
  </si>
  <si>
    <t>Predictions of call center arrivals are a key input to staff scheduling models. It is, therefore, surprising that simplistic forecasting methods dominate practice, and that the research literature on forecasting arrivals is so small. In this paper, we evaluate univariate time series methods for forecasting intraday arrivals for lead times from one half-hour ahead to two weeks ahead. We analyze five series of intraday arrivals for call centers operated by a retail bank in the United Kingdom. A notable feature of these series is the presence of both an intraweek and an intraday seasonal cycle. The methods considered include seasonal autoregressive integrated moving average (ARIMA) modeling; periodic autoregressive modeling; an extension of Holt-Winters exponential smoothing for the case of two seasonal cycles; robust exponential smoothing based on exponentially weighted least absolute deviations regression; and dynamic harmonic regression, which is a form of unobserved component state-space modeling. Our results indicate strong potential for the use of seasonal ARIMA modeling and the extension of Holt-Winters for predicting up to about two to three days ahead and that, for longer lead times, a simplistic historical average is difficult to beat. We find a similar ranking of methods for call center data from an Israeli bank.</t>
  </si>
  <si>
    <t>Traditional inventory models, with a few exceptions, do not account for the existence of inventory record inaccuracy (IRI), and those that do treat IRI as random. This study explores IRI observed both within and across product categories and retail stores. Examining nearly 370,000 inventory records from 37 stores of one retailer, we find 65% to be inaccurate. We characterize the distribution of IRI and show, using hierarchical linear modeling (HLM), that 26.4% of the total variance in IRI lies between product categories and that 2.7% lies between stores. We identify several factors that mitigate record inaccuracy, such as inventory auditing practices, and several factors that exacerbate record inaccuracy, such as the complexity of the store environment and the distribution structure. Collectively, these covariates explain 67.6% and 69.0% of the variance in IRI across stores and product categories, respectively. Our findings underscore the need to design processes to reduce the occurrence of IRI and highlight factors that can be incorporated into inventory planning tools developed to account for its presence.</t>
  </si>
  <si>
    <t>In this paper, we study a decentralized assembly system consisting of a single assembler who buys complementary components from independent suppliers under two contracting schemes: push and pull. In both schemes, the component suppliers are allowed to freely form coalitions (or alliances) among themselves to better coordinate their pricing or production decisions. We show that the sole driver of the inefficiency in a push system, which is due to horizontal decentralization of suppliers, is the number of alliances that were formed. Specifically, it is shown that in a push system, the assembler's profit, the total profit of all suppliers and the consumers' surplus are all decreasing in the number of coalitions, and are thus maximized when the grand coalition is formed. We further carry out a stability analysis of coalition structures to verify to what extent suppliers can reduce or eliminate the inefficiency due to their decentralization by forming alliances. We show that in a push system with more than two suppliers and a power demand distribution, myopic suppliers would act independently, resulting with a least efficient channel, which makes all channel members, as well as the end consumers, worse off. On the other hand, we prove that farsighted suppliers would form the grand coalition and thus be able to completely eliminate the inefficiency stemming from their decentralization. Finally, it is shown that, in contrast to a push system, in a pull system the suppliers can easily coordinate their production quantities to eliminate the inefficiency due to their decentralization.</t>
  </si>
  <si>
    <t>We investigate contracting and information sharing in two competing supply chains, each consisting of one manufacturer and one retailer. The two supply chains are identical, except they may have different investment costs for information sharing. The problem is studied using a two-stage game. In the first stage, the manufacturers decide whether to invest in information sharing. In the second stage, given the information structure created in the first stage, the manufacturers offer contracts to their retailers and the retailers engage in Cournot competition. We analyze the game for two different contract types. For the case of contract menus, a supply chain that does not have information sharing will lower its selling quantities because of the negative quantity distortions in the contract menus, thus creating a strategic disadvantage in Cournot competition. The value of information sharing to a supply chain is positive, and the dominant strategy of each supply chain is to invest in information sharing when the investment costs are low. We fully characterize the equilibrium information sharing decisions under different investment costs. For the case of linear price contracts, the value of information sharing to a supply chain becomes negative, and the dominant strategy of each supply chain is not to invest in information sharing regardless of investment costs. Our results highlight the importance of contract type as a driver of the value of information sharing and the role of information sharing capability as a source of competitive advantage under supply chain competition.</t>
  </si>
  <si>
    <t>In this paper, we examine contracts to coordinate the capacity decision of a vendor who has been hired by a client to provide call center support. We consider a variety of contracts, all based on our observations of contracts used by one large vendor. We examine the role of different contract features such as pay-per-time, pay-per-call, service-level agreements, and constraints on service rates and abandonment. We show how different combinations of these contract features enable client firms to better manage vendors when there is information asymmetry about worker productivity. In particular, we focus on how different contracts can coordinate by yielding the system-optimal capacity decision by the vendor and consider how profits are allocated between the client and the vendor.</t>
  </si>
  <si>
    <t>Coproduction systems, in which multiple products are produced simultaneously in a single production run, are prevalent in many industries. Such systems typically produce a random quantity of vertically differentiated products. This product hierarchy enables the firm to fill demand for a lower-quality product by converting a higher-quality product. In addition to the challenges presented by random yields and multiple products, coproduction systems often serve multiple customer classes that differ in their product valuations. Furthermore, the sizes of these classes are uncertain. Employing a utility-maximizing customer model, we investigate the production, pricing, downconversion, and allocation decisions in a two-class, stochastic-demand, stochastic-yield coproduction system. For the single-class case, we establish that downconversion will not occur if prices are set optimally. In contrast, we show that downconversion can be optimal in the two-class case, even if prices are set optimally. We consider the benefit of postponing certain operational decisions, e.g., the pricing or allocation-rule decisions, until after uncertainties are resolved. We use the term recourse to denote actions taken after uncertainties have been resolved. We find that recourse pricing benefits the firm much more than either downconversion or recourse allocation do, implying that recourse demand management is more valuable than recourse supply management. Special cases of our model include the single-class and two-class random-yield newsvendor models.</t>
  </si>
  <si>
    <t>In a recent paper, Mishra and Raghunathan (Mishra, B. K., S. Raghunathan. 2004. Retailer- vs. vendor-managed inventory and brand competition. Management Sci.50(4) 445–457) claimed that retailers prefer vendor-managed inventory (VMI) because it restores competition among manufacturers and encourages them to maintain a higher stock of their own brand under VMI than would be maintained under retailer-managed inventory (RMI). This paper shows that these results do not hold in general: each manufacturer's stocking level may be higher under RMI than under VMI and the retailer may lose by adopting VMI depending on the profit margin of the retailer relative to that of the manufacturers, the magnitude of the holding costs, and the intensity of brand competition. Numerical examples show that the effect of brand competition on the system is not so significant and the transfer of holding cost to the vendor is the key incentive for the retailer's adoption of VMI.</t>
  </si>
  <si>
    <t>The most prevalent form of training call center agents is via classroom instruction coupled with role-plays. Role-play training has a theoretical base in behavior modeling that entails observation, practice, and feedback. Emerging simulation-based technologies offer enhancements to behavior modeling that are absent in role-play training. This study evaluates the effectiveness of simulation-based training (henceforth, simulation training) as a behavior modeling technique vis-à-vis role-play training in a real-world call center environment across tasks of different levels of complexity. We collaborate with call centers at two Fortune 50 firms and examine on-job performance metrics to evaluate the effectiveness of simulation training. The performance measures of interest are call accuracy and call duration because these are two important factors that influence customer satisfaction and productivity in call center operations. After controlling for factors such as trainee's learning and technology orientation, age, education, and call center experience, results show that simulation training outperforms role-playing-based training in terms of both accuracy and speed of processing customer calls. Further, the relative superiority of simulation training improves at higher levels of task complexity.</t>
  </si>
  <si>
    <t>Call center managers are facing increasing pressure to reduce costs while maintaining acceptable service quality. Consequently, they often face constrained stochastic optimization problems, minimizing cost subject to service-level constraints. Complicating this problem is the fact that customer-arrival rates to call centers are often time varying. Thus, to satisfy their service goals in a cost-effective manner, call centers may employ permanent operators who always provide service, and temporary operators who provide service only when the call center is busy, i.e., when the number of customers in system increases beyond a threshold level. This provides flexibility to dynamically adjust the number of operators providing service in response to the time-varying arrival rate.</t>
  </si>
  <si>
    <t>In this paper, we study the contracting issues in an outsourcing supply chain consisting of a user company and a call center that does outsourcing work for the user company. We model the call center as a G/G/s queue with customer abandonment. Each call has a revenue potential, and we model the call center's service quality by the percentage of calls resolved (revenue realized). The call center makes two strategic decisions: how many agents to have and how much effort to exert to achieve service quality.</t>
  </si>
  <si>
    <t>This paper develops methods to determine appropriate staffing levels in call centers and other many-server queueing systems with time-varying arrival rates. The goal is to achieve targeted time-stable performance, even in the presence of significant time variation in the arrival rates. The main contribution is a flexible simulation-based iterative-staffing algorithm (ISA) for the Mt/G/st + G model—with nonhomogeneous Poisson arrival process (the Mt) and customer abandonment (the + G). For Markovian Mt/M/st + M special cases, the ISA is shown to converge. For that Mt/M/st + M model, simulation experiments show that the ISA yields time-stable delay probabilities across a wide range of target delay probabilities. With ISA, other performance measures—such as agent utilizations, abandonment probabilities, and average waiting times—are stable as well. The ISA staffing and performance agree closely with the modified-offered-load approximation, which was previously shown to be an effective staffing algorithm without customer abandonment. Although the ISA algorithm so far has only been extensively tested for Mt/M/st + M models, it can be applied much more generally—to Mt/G/st + G models and beyond.</t>
  </si>
  <si>
    <t>We investigate the benefits of migrating from a call center, where all agents are pooled and customers are treated indifferently by any agent, toward a call center where customers are grouped into clusters with dedicated teams of agents. Each cluster is referred to as a portfolio. Customers of the same portfolio are always served by an agent of the corresponding team. There is no specialization involved in this organization in the sense that all customer portfolios as well as all agent teams have (statistically) identical behaviors. The reason for moving to this organization is that dealing with teams of limited size allows a much better workforce management than the situation usually encountered in large call centers.</t>
  </si>
  <si>
    <t>This paper considers a call center outsourcing contract analysis and choice problem faced by a contractor and a service provider. The service provider receives an uncertain call volume over multiple periods and is considering outsourcing all or part of these calls to a contractor. Each call brings in a fixed revenue to the service provider. Answering calls requires having service capacity; thus implicit in the outsourcing decision is a capacity decision. Insufficient capacity implies that calls cannot be answered, which in turn means there will be a revenue loss. Faced with a choice between a volume-based and a capacity-based contract offered by a contractor that has pricing power, the service provider determines optimal capacity levels. The optimal price and capacity of the contractor together with the optimal capacity of the service provider determine optimal profits of each party under the two contracts being considered. This paper characterizes optimal capacity levels and partially characterizes optimal pricing decisions under each contract. The impact of demand variability and the economic parameters on contract choice are explored through numerical examples. It is shown that no contract type is universally preferred and that operating environments as well as cost-revenue structures have an important effect.</t>
  </si>
  <si>
    <t>We study an iterative cutting-plane algorithm on an integer program for minimizing the staffing costs of a multiskill call center subject to service-level requirements that are estimated by simulation. We solve a sample average version of the problem, where the service levels are expressed as functions of the staffing for a fixed sequence of random numbers driving the simulation. An optimal solution of this sample problem is also an optimal solution to the original problem when the sample size is large enough. Several difficulties are encountered when solving the sample problem, especially for large problem instances, and we propose practical heuristics to deal with these difficulties. We report numerical experiments with examples of different sizes. The largest example corresponds to a real-life call center with 65 types of calls and 89 types of agents (skill groups).</t>
  </si>
  <si>
    <t>We study large-scale service systems with multiple customer classes and many statistically identical servers. The following question is addressed: How many servers are required (staffing) and how does one match them with customers (control) to minimize staffing cost, subject to class-level quality-of-service constraints? We tackle this question by characterizing scheduling and staffing schemes that are asymptotically optimal in the limit, as system load grows to infinity. The asymptotic regimes considered are consistent with the efficiency-driven (ED), quality-driven (QD), and quality-and-efficiency-driven (QED) regimes, first introduced in the context of a single-class service system.</t>
  </si>
  <si>
    <t>To motivate buyers to increase their order quantity, suppliers often rely on a well-established and widely used approach—they offer quantity discounts. This practice is in large part driven to obtain improved economies in transportation through higher truckload utilization. Recently, transportation rates, which are increasing faster than other costs, have become a larger portion of total net landed cost, placing the traditional quantity-discount practices under scrutiny. Many suppliers are left perplexed as to why their approach is not effective anymore, and some are even concerned that their overall profits may have actually decreased due to their discount parameters. In this paper, we study a multiperiod model, with a buyer facing stochastic end-item demand and a supplier offering an all-units quantity discount to him, to understand better the dynamics of such systems. We provide guidelines and insights on how to set effective discount parameters, and when not to expect much from them. We derive the optimal policy of the buyer, develop insights as to why the policy is complex, study the supplier's profit as a function of her offered quantity-discount scheme (accommodating the buyer's optimal policy), and discover a new phenomenon that is distinct and structurally different from the well-known bullwhip effect.</t>
  </si>
  <si>
    <t>This paper considers inventory models with advance demand information and flexible delivery. Customers place their orders in advance, and delivery is flexible in the sense that early shipment is allowed. Specifically, an order placed at time t by a customer with demand lead time T should be fulfilled by period t + T; failure to fulfill it within the time window [t, t + T] is penalized. We consider two situations: (1) Customer demand lead times are homogeneous and demand arriving in period t is a scalar dt to be satisfied within T periods. We show that state-dependent (s, S) policies are optimal, where the state represents advance demands outside the supply lead-time horizon. We find that increasing the demand lead time is more beneficial than decreasing the supply lead time. (2) Customers are heterogeneous in their demand lead times. In this case, demands are vectors and may exhibit crossover, necessitating an allocation decision in addition to the ordering decision. We develop a lower-bound approximation based on an allocation assumption, and propose protection-level heuristics that yield upper bounds on the optimal cost. Numerical analysis quantifies the optimality gaps of the heuristics (2% on average for the best heuristic) and the benefit of delivery flexibility (14% on average using the best heuristic), and provides insights into when the heuristics perform the best and when flexibility is most beneficial.</t>
  </si>
  <si>
    <t>Dynamic pricing offers the potential to increase revenues. At the same time, it creates an incentive for customers to strategize over the timing of their purchases. A firm should ideally account for this behavior when making its pricing and stocking decisions. In particular, we investigate whether it is optimal for a firm to create rationing risk by deliberately understocking products. Then, the resulting threat of shortages creates an incentive for customers to purchase early at higher prices. But when does such a strategy make sense? If it is profitable to create shortages, what is the optimal amount of rationing risk to create? We develop a stylized model to study this problem. In our model, customers have heterogeneous valuations for the firm's product and face declining prices over two periods. Customers are assumed to have identical risk preferences and know the price path and fill rate in each period. Via its capacity choice, the firm is able to control the fill rate and, hence, the rationing risk faced by customers. Customers behave strategically and weigh the payoff of immediate purchases against the expected payoff of delaying their purchases. We analyze the capacity choice that maximizes the firm's profits. First, we consider a monopoly market and characterize conditions under which rationing is optimal. We examine how the optimal amount of rationing is affected by the magnitude of price changes over time and the degree of risk aversion among customers. We then analyze an oligopoly version of the model and show that competition reduces the firms' ability to profit from rationing. Indeed, there exists a critical number of firms beyond which a rationing equilibrium cannot be supported.</t>
  </si>
  <si>
    <t>We research the management approach that quantitatively combines decisions that affect different planning horizons—namely, the strategic and operational ones—and simultaneously derive the optimal values of these decisions. The system we investigate comprises retail outlets and customers in an infinite-horizon setting. Both retail outlets and customers are located on a finite homogenous line segment. The total demand posed by customers is normally distributed with known mean and variance. To optimally design and operate such a system, we need to determine the optimal values of the number of retail outlets, the location of each retail outlet, and the replenishment inventory levels maintained at each retail outlet. We analyze the system from an expected cost point of view, considering the fixed costs of operating the retail outlets, the expected holding and shortage costs, and the expected delivery costs. We show that all decisions can be represented as a function of the number of retail outlets. Moreover, we show that the system's expected cost function is quasi-convex in the number of retail outlets. We compare our model to a model that does not integrate these decisions at once. We show the advantage of our approach on both the solution and objective spaces. We propose an exact quantification of this advantage in terms of the cost and problem parameters. In addition, we point out several managerial insights.</t>
  </si>
  <si>
    <t>We consider information sharing in a decentralized supply chain where one manufacturer supplies to multiple retailers competing in price. Each retailer has some private information about the uncertain demand function which he may choose to disclose to the manufacturer. The manufacturer then sets a wholesale price based on the information received. The information exchange is said to be confidential if the manufacturer keeps the received information to herself, or nonconfidential if she discloses the information to some or all other retailers. Without confidentiality, information sharing is not possible because it benefits the manufacturer but hurts the retailers. With confidentiality, all parties have incentive to engage in information sharing if retail competition is intense. Under confidentiality, the retailers infer the shared information from the wholesale price and this gives rise to a signaling effect that makes the manufacturer's demand more price elastic, resulting in a lower equilibrium wholesale price and a higher supply chain profit. When all retailers share their information confidentially, they will truthfully report the information and the supply chain profit will achieve its maximum in equilibrium.</t>
  </si>
  <si>
    <t>In this paper, we consider the classical multifare, single-resource (leg) problem in revenue management for the case where demand information is limited. Our approach employs a competitive analysis, which guarantees a certain performance level under all possible demand scenarios. The only information required about the demand for each fare class is lower and upper bounds. We consider both competitive ratio and absolute regret performance criteria. For both performance criteria, we derive the best possible static policies, which employ booking limits that remain constant throughout the booking horizon. The optimal policies have the form of nested booking limits. Dynamic policies, which employ booking limits that may be adjusted at any time based on the history of bookings, are also obtained. We provide extensive computational experiments and compare our methods to existing ones. The results of the experiments demonstrate the effectiveness of these new robust methods.</t>
  </si>
  <si>
    <t>In this paper, we study a firm that faces demand from two sources: demand for new items and demand to replace failed items under warranty. We model this setting as a multiperiod single-product inventory problem where the demands for new items in different periods are independent and the demands for replacing failed items depend on the number and ages of the items under warranty. We consider backlogging and emergency supply cases, and study both discounted cost and average cost criteria. We prove the optimality of the w-dependent base-stock ordering policy where the base-stock level is a function of w, the vector representing the number of items at different ages currently under warranty. For the special case where the demand for new products is identically distributed, we prove the optimality of a stationary w-dependent base stock policy for the finite-horizon discounted and the infinite-horizon discounted and average cost cases. In our computational study, we find that an optimal w-dependent policy can lead to 69% average improvement in expected costs when compared to a policy that neglects demands from items under warranty.</t>
  </si>
  <si>
    <t>We consider a monopolist expert offering a service with a “credence” characteristic. A credence service is one in which the customer cannot verify, even after a purchase, whether or not the amount of prescribed service was appropriate; examples include legal, medical, or consultancy services, and car repair. This creates an incentive for the expert to “induce service,” that is, to provide unnecessary services that add no value to the customer, but that allow the expert to increase his revenues. We focus on the impact of an operations phenomenon on service inducement—workload dynamics due to the stochasticity of interarrival and service times. To this end, we model the expert's service operation as a single-server queue. The expert determines the service price within a fixed and variable fee structure and determines the service inducement strategy. We characterize the expert's combined optimal price structure and service inducement strategy as a function of service capacity, market potential, inducement opportunity, value of service and waiting cost. We find that service inducement is a means to dynamically skim customer surplus with state-independent prices and provision of slower service to customers that arrive when the expert is idle. We conclude with design implications of our results in limiting service inducement.</t>
  </si>
  <si>
    <t>In this paper, we examine the nature of optimal inventory policies in a system where a retailer manages substitutable products. We first consider a system with two products 1 and 2 whose total demand is D and individual demands are negatively correlated. A fixed proportion of the unsatisfied customers for an item will purchase the other item if it is available in inventory. For the single-period case, we show that the optimal inventory levels of the two items can be computed easily and follow what we refer to as “partially decoupled” policies, i.e., base stock policies that are not state dependent, in certain critical regions of interest both when D is known and random. Furthermore, we show that such a partially decoupled base-stock policy is optimal even in a multiperiod version of the problem for known D for a wide range of parameter values and in an N-product single-period model under some restrictive conditions. Using a numerical study, we show that heuristics based on the decoupled inventory policy perform well in conditions more general than the ones assumed to obtain the analytical results. The analytical and numerical results suggest that the approach presented here is most valuable in retail settings for product categories where the level of substitution between items in a category is not high, demand variation at the aggregate level is not high, and service levels or newsvendor ratios are high.</t>
  </si>
  <si>
    <t>We examine a decentralized supply chain in which a single assembler buys complementary components from n suppliers and assembles the final product in anticipation of demand. Players take actions in the following sequence. First (stage 1), the suppliers form coalitions among themselves. Second (stage 2), the coalitions compete for a position in the negotiation sequence. Finally (stage 3), the coalitions negotiate with the assembler on allocations of the supply chain's profit. We model the multilateral negotiations between the suppliers and the assembler sequentially, i.e., the assembler negotiates with one coalition at a time. Each of these negotiations is modeled using the Nash bargaining concept. Further, in forming coalitions we assume that players are farsighted. We then predict at equilibrium the structure of the supply chain as a function of the players' relative negotiation powers. In particular, we show that the assembler always prefers the outcome where suppliers do not form coalitions. However, when the assembler is weak (low negotiation power) the suppliers join forces as a grand coalition, but when the assembler is powerful the suppliers stay independent, which is the preferred outcome to the assembler.</t>
  </si>
  <si>
    <t>This paper studies the impact of strategic customer behavior on supply chain performance. We start with a newsvendor seller facing forward-looking customers. The seller initially charges a regular price but may salvage the leftover inventory at a lower salvage price after random demand is realized. Customers anticipate future sales and choose purchase timing to maximize their expected surplus. We characterize the rational expectations equilibrium, where we find that the seller's stocking level is lower than that in the classic model without strategic customers. We show that the seller's profit can be improved by promising either that quantities available will be limited (quantity commitment) or that prices will be kept high (price commitment). In most cases, both forms of commitment are not credible in a centralized supply chain with a single seller. However, decentralized supply chains can use contractual arrangements as indirect commitment devices to attain the desired outcomes with commitment. Decentralization has generally been associated with coordination problems, but we present the contrasting view that disparate interests within a supply chain can actually improve overall supply chain performance. In particular, with strategic customer behavior, we find that (i) a decentralized supply chain with a wholesale price contract may perform strictly better than a centralized supply chain; (ii) contracts widely studied in the supply chain coordination literature (e.g., markdown money, sales rebates, and buyback contracts) can serve as a commitment device as well as an incentive-coordinating device; and (iii) some of the above contracts cannot allocate profits arbitrarily between supply chain members because of strategic customer behavior.</t>
  </si>
  <si>
    <t>We investigate the situation where a customer experiencing an inventory stockout at a retailer potentially leaves the firm's market. In classical inventory theory, a unit stockout penalty cost has been used as a surrogate to mimic the economic effect of such a departure; in this study, we explicitly represent this aspect of consumer behavior, incorporating the diminishing effect of the consumers leaving the market upon the stochastic demand distribution in a time-dynamic context. The initial model considers a single firm. We allow for consumer forgiveness where customers may flow back to the committed purchasing market from a nonpurchasing “latent” market. The per-period decisions include a marketing mix to attract latent and new consumers to the committed market and the setting of inventory levels. We establish conditions under which the firm optimally operates a base-stock inventory policy. The subsequent two models consider a duopoly where the potential market for a firm is now the committed market of the other firm; each firm decides its own inventory level. In the first model, the only decisions are the stocking decisions and in the second model, a firm may also advertise to attract dissatisfied customers from its competitor's market. In both cases, we establish conditions for a base-stock equilibrium policy. We demonstrate comparative statics in all models.</t>
  </si>
  <si>
    <t>The profitability of remanufacturing systems for different cost, technology, and logistics structures has been extensively investigated in the literature. We provide an alternative and somewhat complementary approach that considers demand-related issues, such as the existence of green segments, original equipment manufacturer competition, and product life-cycle effects. The profitability of a remanufacturing system strongly depends on these issues as well as on their interactions. For a monopolist, we show that there exist thresholds on the remanufacturing cost savings, the green segment size, market growth rate, and consumer valuations for the remanufactured products, above which remanufacturing is profitable. More important, we show that under competition remanufacturing can become an effective marketing strategy, which allows the manufacturer to defend its market share via price discrimination.</t>
  </si>
  <si>
    <t>Classical reasons for carrying inventory include fixed (nonlinear) production or procurement costs, lead times, nonstationary or uncertain supply/demand, and capacity constraints. The last decade has seen active research in supply chain coordination focusing on the role of incentive contracts to achieve first-best levels of inventory. An extensive literature in industrial organization that studies incentives for vertical controls largely ignores the effect of inventories. Does the ability to carry inventory influence the problem of vertical control? Conversely, can inventories arise purely due to incentive effects? This paper explicitly considers both incentives and inventories, and their interplay, in a dynamic model of an upstream firm (supplier) and a downstream firm (buyer) who can carry inventories. In our model, none of the classical reasons for carrying inventory exists. However, as we prove, the buyer's optimal strategy in equilibrium is to carry inventories, and the supplier is unable to prevent this. These inventories arise out of purely strategic considerations not yet identified in the literature, and have a significant impact on the equilibrium solution as well as supplier, buyer, and channel profits.</t>
  </si>
  <si>
    <t>Firms routinely decide whether to make essential inputs themselves or buy the inputs from independent suppliers. Conventional wisdom suggests that a firm will not buy an input for a price above its in-house cost of production. We show that this is not necessarily the case when a monopolistic input supplier also serves the firm's retail rival. In this case, the decision to buy the input (and thus become one of the supplier's customers) can limit the incentive the supplier would otherwise have to provide the input on particularly favorable terms to the retail rival. Thus, a retail competitor may pay a premium to outsource production to a common supplier in order to raise its rivals' costs.</t>
  </si>
  <si>
    <t>We study competitive marketplaces with multiple suppliers and multiple buyers dealing with a single product. A buyer chooses the supplier who offers the best price for his order profile, as described by his order size and delivery frequency. A supplier's offering price reflects her logistic cost structure as captured by relevant economies of scale in a “setup cost” component, and storage- and distribution-related costs in a “holding cost per unit” component. We argue that the matching of buyers' order profiles to suppliers' cost structures is the main source of supply chain coordination benefit in this many-to-many supply chain. Such cost-effective matching can be achieved naturally through price competition among suppliers. We identify the segment of the buyer's order space that each supplier can win, and perform market share sensitivity analysis when a supplier's cost structure changes. The winning supplier, at the equilibrium of price competition, offers the lowest price of her closest competitor instead of the lowest price she can offer.</t>
  </si>
  <si>
    <t>Supply chain contracting literature has traditionally focused on aligning incentives for economically rational players. Recent work has hypothesized that social preferences, as distinct from economic incentives, may influence behavior in supply chain transactions. Social preferences refer to intrinsic concerns for the other party's welfare, reciprocating a history of a positive relationship, and intrinsic desires for a higher relative payoff compared with the other party's when status is salient. This article provides experimental evidence that social preferences systematically affect economic decision making in supply chain transactions. Specifically, supply chain parties deviate from the predictions provided by self-interested profit-maximization models, such that relationship preference promotes cooperation, individual performance, and high system efficiency, sustainable over time; whereas status preference induces tough actions and reduces both system efficiency and individual performance.</t>
  </si>
  <si>
    <t>We consider a contract manufacturer who procures multiple components from independent suppliers to produce an assemble-to-order customized product for a client. The unit price of the product depends on the manufacturer's delivery lead time. We explore how the manufacturer can use a vendor-managed consignment inventory (VMCI) scheme to manage the underlying risk and coordinate independent suppliers' decisions on the production quantities of their components under demand uncertainty. We formulate the problem as a Stackelberg game played by the manufacturer against her component suppliers to determine her pricing policy for suppliers' consignment inventories. We further develop an efficient algorithm for finding the manufacturer's optimal pricing scheme. Our results provide useful insights for managing components in these types of assemble-to-order environments and for understanding how component production cost and procurement lead times affect individual firms' performance in decentralized assembly channels.</t>
  </si>
  <si>
    <t>We study a market with customers who have heterogeneous preferences for product attributes. We consider two types of firms that compete on price and product variety: A traditional firm, which chooses a limited set of product configurations, and a customizing firm, which can produce any configuration to order. The traditional firm carries product inventories and experiences a lead-time delay. The customizing firm does not carry inventory, and its customers incur waiting costs until they receive their orders. We assume that the customizing firm has limited capacity in the short run (e.g., when it does not outsource production to high-volume manufacturers). We derive the equilibrium for a duopoly competition between the customizing firm and the traditional firm, study its characteristics, and compare it to a monopoly. We characterize conditions that favor customization under competition. We find that the customizing firm's profit is not monotone in the market size and its ease of customization. Similarly, a decline in the traditional firm's holding cost may increase or decrease its profit. We show that the unit cost differential between the firms crucially affects the customizing firm's ideal market size, its returns from expanding capacity, its product variety, and the way operational improvements affect its performance.</t>
  </si>
  <si>
    <t>We consider duopoly models where firms make decisions on capacity, production, and price under demand uncertainty. Capacity and price decisions are made, respectively, ex ante and ex post demand realizations. The interplay between the timings of demand realization and production decision endows firms with different capabilities. Flexible firms can postpone production decisions until the actual demand curve is observed, but inflexible firms cannot. Under general demand structures and cost functions, we characterize the equilibrium for a symmetric duopoly and establish the strategic equivalence of price and quantity competitions when firms are flexible. We investigate the stochastic order properties of capacity and profit and show that they both increase for a flexible firm when the market is more volatile. We find that flexibility allows a firm to increase investment in capacity and earn a higher profit while benefiting customers by keeping the price in a narrower range; strategic equivalence implies that these properties are robust to market conjectures. We also show that flexibility plays an important role in mitigating the destructive effect of competition when the demand shock is additive; the destructive effect is nonexistent for firms facing multiplicative demand shock. When flexibility decision is endogenous, a firm's strategic flexibility choice depends on the cost of technology as well as the nature of demand shock. In particular, faced with a multiplicative demand shock, firms always choose to be inflexible, whereas all the possible equilibria are observed under additive demand shocks.</t>
  </si>
  <si>
    <t>This paper discusses the notion of workflow congestion in the context of material handling equipment interruptions in a manufacturing or warehousing facility. Development of a combination of probabilistic and physics-based models for workflow interruptions permits evaluation of the expected link travel time. The problem is then of routing in a way that minimizes total expected travel time. The rerouting problem is modeled as a multicommodity flow problem with link capacity design. A greedy upper bounding and Lagrangean relaxation algorithm are developed to solve this efficiently. To calibrate our modeling process we develop an object-oriented simulation model that explicitly considers various workflow interruptions. Our major finding is that rerouting traffic in a congested facility can significantly alleviate congestion delays and improve the efficiency of material movement. A managerial insight derived from this work is that rerouting is most effective in medium traffic-intensity situations.</t>
  </si>
  <si>
    <t>We present a dynamic pricing model for oligopolistic firms selling differentiated perishable goods to multiple finite segments of strategic consumers who are aware that pricing is dynamic and may time their purchases accordingly. This model encompasses strategic behavior by both firms and consumers in a unified stochastic dynamic game in which each firm's objective is to maximize its total expected revenues, and each consumer responds according to a shopping-intensity-allocation consumer choice model. We prove the existence of a unique subgame-perfect equilibrium, provide equilibrium optimality conditions, and prove monotonicity results for special cases. The model provides insights about equilibrium price dynamics under different levels of competition, asymmetry between firms, and multiple market segments with varying properties. We demonstrate that strategic behavior by consumers can have serious impacts on revenues if firms ignore that behavior in their dynamic pricing policies. Moreover, ideal equilibrium responses to consumer strategic behavior can recover only a portion of the lost revenues. A key conclusion is that firms may benefit more from limiting the information available to consumers than from allowing full information and responding to the resulting strategic behavior in an optimal fashion.</t>
  </si>
  <si>
    <t>We study a manufacturer that faces a supplier privileged with private information about supply disruptions. We investigate how risk-management strategies of the manufacturer change and examine whether risk-management tools are more or less valuable in the presence of such asymmetric information. We model a supply chain with one manufacturer and one supplier, in which the supplier's reliability is either high or low and is the supplier's private information. On disruption, the supplier chooses to either pay a penalty to the manufacturer for the shortfall or use backup production to fill the manufacturer's order. Using mechanism design theory, we derive the optimal contract menu offered by the manufacturer. We find that information asymmetry may cause the less reliable supplier type to stop using backup production while the more reliable supplier type continues to use it. Additionally, the manufacturer may stop ordering from the less reliable supplier type altogether. The value of supplier backup production for the manufacturer is not necessarily larger under symmetric information; for the more reliable supplier type, it could be negative. The manufacturer is willing to pay the most for information when supplier backup production is moderately expensive. The value of information may increase as supplier types become uniformly more reliable. Thus, higher reliability need not be a substitute for better information.</t>
  </si>
  <si>
    <t>We study a single-product single-location inventory system under periodic review, where excess demand is lost and the replenishment lead time is positive. The performance measure of interest is the long-run average holding cost and lost sales penalty cost. For a large class of demand distributions, we show that when the lost sales penalty becomes large compared to the holding cost, the relative difference between the cost of the optimal policy and the best order-up-to policy converges to zero. For any given cost parameters, we establish a bound on this relative difference. Numerical experiments show that the best order-up-to policy performs well, yielding an average cost that is within 1.5% of the optimal cost when the ratio between the lost sales penalty and the holding cost is 100. We also propose a heuristic order-up-to level using two newsvendor expressions; in our experiments, the cost of this order-up-to policy is 2.52% higher, on an average, than the best order-up-to policy.</t>
  </si>
  <si>
    <t>We develop a model for the competitive interactions in service industries where firms cater to multiple customer classes or market segments with the help of shared service facilities or processes so as to exploit pooling benefits. Different customer classes typically have distinct sensitivities to the price of service as well as the delays encountered. In such settings firms need to determine (i) the prices charged to all customer classes; (ii) the waiting time standards, i.e., expected steady state waiting time promised to all classes; (iii) the capacity level; and (iv) a priority discipline enabling the firm to meet the promised waiting time standards under the chosen capacity level, all in an integrated planning model that accounts for the impact of the strategic choices of all competing firms. We distinguish between three types of competition: depending on whether firms compete on the basis of their prices only, waiting time standards only, or on the basis of prices and waiting time standards. We establish in each of the three competition models that a Nash equilibrium exists under minor conditions regarding the demand volumes. We systematically compare the equilibria with those achieved when the firms service each market segment with a dedicated service process.</t>
  </si>
  <si>
    <t>We consider a retailer that sells a product with uncertain demand over a finite selling season. The retailer sets an initial stocking quantity and, at some predetermined point in the season, optimally marks down remaining inventory. We modify this classic setting by introducing three types of consumers: myopic consumers, who always purchase at the initial full price; bargain-hunting consumers, who purchase only if the discounted price is sufficiently low; and strategic consumers, who strategically choose when to make their purchase. A strategic consumer chooses between a purchase at the initial full price and a later purchase at an uncertain markdown price. In equilibrium, strategic consumers and the retailer make optimal decisions given their rational expectations regarding future prices, availability of inventory, and the behavior of other consumers. We find that the retailer stocks less, takes smaller price discounts, and earns lower profit if strategic consumers are present than if there are no strategic consumers. We find that a retailer should generally avoid committing to a price path over the season (assuming such commitment is feasible)—committing to a markdown price (or to not mark down at all) is often too costly (inventory may remain unsold) even in the presence of strategic consumers; the better approach is to be cautious with the initial quantity and then mark down optimally. Furthermore, we discuss the value of quick response (the ability to procure additional inventory after obtaining updated demand information, albeit at a higher unit cost than the initial order). We find that the value of quick response to a retailer is generally much greater in the presence of strategic consumers than without them: on average 67% more valuable and as much as 558% more valuable in our sample. In other words, although it is well established in the literature that quick response provides value by allowing better matching of supply with demand, it provides more value, often substantially more value, by allowing a retailer to control the negative consequences of strategic consumer behavior.</t>
  </si>
  <si>
    <t>We consider a decentralized assembly system in which a buyer purchases components from several first-tier suppliers. We examine the dynamics of suppliers' investments in cost-reduction initiatives over the life cycle of a product under different procurement approaches. We model the suppliers' investment decisions under cost-contingent contracts, with wholesale prices determined on the basis of the prevailing component costs, as a dynamic game in closed-loop strategies. We show that there always exists an equilibrium in which the suppliers' investments are synchronized, that is, in each period either all suppliers invest in process improvement or no supplier does. We also consider target-price contracts, under which the assembler announces the rate of component cost reduction to be achieved over the product's life cycle at the beginning of the contractual relationship. We show that target-price contracts lead to higher investment levels and profits if the rates are properly specified. In general, the equilibrium investments of the suppliers are lower than those under centralized control. The buyer can eliminate this inefficiency by subsidizing a certain fraction of the costs of investments. We extend the model to a setting with two competing assemblers and knowledge spillover at the suppliers. We find that the level of inefficiency under decentralized control decreases with increased competition and spillover rate.</t>
  </si>
  <si>
    <t>We examine the procurement process selection problem of a large industrial buyer who employs reverse auctions for awarding procurement contracts. We contrast two classes of commonly used strategies under multiple sourcing; namely, single-stage reverse auctions, and two-stage processes where price-quantity adjustments between the buyer and the suppliers follow a first-stage reverse auction. Deriving bounds of efficiency for these two classes of procurement processes under convex supplier production costs, we present insights on the conditions under which each class is preferable for the buyer. Considering the effect of contracting and processing costs, a single-stage process is likely to be preferable to a two-stage process when the number of bidding suppliers is high, especially when capacity is rigid. A two-stage process with one information transfer in the second stage may be the preferred procurement mode when production is highly scalable, i.e., when the marginal production cost increase with increased production is small. When the number of suppliers is low, the effect of a decrease in production scalability depends on the current scalability level. For high scalability levels, a decrease in production scalability may decrease the efficiency of both single-stage and simple two-stage processes, whereas for low scalability levels, it tends to increase efficiency for both of these process classes. A decrease in production costs makes employing simple processes more attractive when production is highly scalable or when supplier capacity is rigid. For intermediate production scalability, however, a cost decrease may make employing two-stage processes with multiple information transfers in the second round preferable for the buyer.</t>
  </si>
  <si>
    <t>In this paper, we consider a periodic review inventory problem where demand in each period is modeled by linear regression. We use a Bayesian formulation to update the regression parameters as new information becomes available. We find that a state-dependent base-stock policy is optimal and we give structural results. One interesting finding is that our structural results are not analogous to classical results in Bayesian inventory research. This departure from classical results is due to the role that the independent variables play in the Bayesian regression formulation. Because of the computational complexity of the optimal policy, we propose a combination of two heuristics that simplifies the Bayesian inventory problem. Through analytical and numerical evaluation, we find that the heuristics provide near-optimal results.</t>
  </si>
  <si>
    <t>This paper studies a periodic-review, serial supply chain in which materials are ordered and shipped according to (R,nQ) policies. Three information scenarios are considered, depending on the level of information available: echelon, local, and quasilocal. In the echelon scenario, each stage can access the inventory and cost information within its echelon (comprising the stage itself and all downstream stages); in the local scenario, each stage only accesses its own local information. Finally, in the quasilocal scenario, each stage knows its local information, plus the actual customer demands. We propose coordination schemes that regulate the stages to achieve the supply chain's optimal cost under each information setting. All these coordination schemes fit comfortably within an emerging practice called supply chain finance, which includes the organization and technology needed to implement them.</t>
  </si>
  <si>
    <t>The value of information sharing and how it could address the bullwhip effect have been the subject of studies in the literature. Most of these studies used different forms of demand models, assuming that no order smoothing was used by the retailer and that the supplier has full knowledge of the retailer's demand model and order policy. In this paper, we contribute to the literature by starting with a most general demand model, coupled with a smoothing policy for order variability control. In addition, we do not require that the supplier has full knowledge of the retailer's demand model and order policy, but instead let the retailer share its projected future orders (and freely revise them as the retailer sees fit). Under such a setting, we first obtain a unifying formula for the magnitude of the bullwhip effect. The formula indicates that it is the forecast correlation over the exposure period as a whole that determines the magnitude of the bullwhip effect. We then quantify the value of information sharing and generalize the existing results in the literature. Finally, we explore the optimal smoothing parameters that could benefit the total supply chain. The resulting optimal policy resembles the postponement strategy. We find that information sharing together with order postponement improves the supply chain performance, even though the order variability may amplify in some cases.</t>
  </si>
  <si>
    <t>This paper studies the role of product availability in attracting consumer demand. We start with a newsvendor model, but additionally assume that stockouts are costly to consumers. The seller sets an observable price and an unobservable stocking quantity. Consumers anticipate the likelihood of stockouts and determine whether to visit the seller. We characterize the rational expectations equilibrium in this game. We propose two strategies that the seller can use to improve profits: (i) commitment (i.e., the seller, ex ante, commits to a particular quantity) and (ii) availability guarantees (i.e., the seller promises to compensate consumers, ex post, if the product is out of stock). Interestingly, the seller has an incentive to overcompensate consumers during stockouts, relative to the first-best benchmark under which social welfare is maximized. We find that first-best outcomes do not arise in equilibrium, but can be supported when the seller uses a combination of commitment and availability guarantees. Finally, we examine the robustness of these conclusions by extending our analysis to incorporate dynamic learning, multiple products, and consumer heterogeneity.</t>
  </si>
  <si>
    <t>We conceptualize strategic decision-making processes within a manufacturing firm as streams of resources allocated to short- and long-term changes. The analogous ecological model, referred to as the Lotka-Volterra model, captures this dynamic tension between decisions made by the firm and its manufacturing operations. This representation leads to evolutionarily stable manufacturing strategies (ESMSs), which contribute to a firm's competitive advantage in different ways. Using a random sample of 30 firms from the U.S. semiconductor industry, we estimate parameters of the model and arrive at four ESMSs or strategic manufacturing groups that reflect theoretically and empirically distinctive adaptation patterns through their dynamic resource allocations. We observe that a majority of the firms were classified in one of the four groups, with relatively fewer firms in the other three. Notably, our classification based on ecology models agrees well with taxonomies in manufacturing and business strategy theory. Furthermore, our analysis shows significant differences among manufacturing practices and competitive capabilities of the four strategic groups. Managerially, these insights could provide the foundation to implement strategic changes that enable firms to leapfrog from one ESMS to another. This study also paves the way for development of a meso theory of the dynamics of manufacturing strategy.</t>
  </si>
  <si>
    <t>As companies outsource more product design and manufacturing activities to other members of the supply chain, improving end-product quality has become an endeavor extending beyond the boundaries of the firms' in-house process capabilities. In this paper, we discuss two contractual agreements by which product recall costs can be shared between a manufacturer and a supplier to induce quality improvement effort. More specifically, we consider (i) cost sharing based on selective root cause analysis (Contract S), and (ii) partial cost sharing based on complete root cause analysis (Contract P). Using insights from supermodular game theory, for each contractual agreement, we characterize the levels of effort the manufacturer and the supplier would exert in equilibrium to improve their component failure rate when their effort choices are subject to moral hazard. We show that both Contract S and Contract P can achieve the first best effort levels; however, Contract S results in higher profits for the manufacturer and the supply chain. For the case in which the information about the quality of the supplier's product is not revealed to the manufacturer (i.e., the case of information asymmetry), we develop a menu of contracts that can be used to mitigate the impact of information asymmetry. We show that the menu of contracts not only significantly decreases the manufacturer's cost due to information asymmetry, but also improves product quality.</t>
  </si>
  <si>
    <t>We consider how two networked large-scale service systems that normally operate separately, such as call centers, can help each other when one encounters an unexpected overload and is unable to immediately increase its own staffing. Our proposed control activates serving some customers from the other system when a ratio of the two queue lengths (numbers of waiting customers) exceeds a threshold. Two thresholds, one for each direction of sharing, automatically detect the overload condition and prevent undesired sharing under normal loads. After a threshold has been exceeded, the control aims to keep the ratio of the two queue lengths at a specified value. To gain insight, we introduce an idealized stochastic model with two customer classes and two associated service pools containing large numbers of agents. To set the important queue-ratio parameters, we consider an approximating deterministic fluid model. We determine queue-ratio parameters that minimize convex costs for this fluid model. We perform simulation experiments to show that the control is effective for the original stochastic model. Indeed, the simulations show that the proposed queue-ratio control with thresholds outperforms the optimal fixed partition of the servers given known fixed arrival rates during the overload, even though the proposed control does not use information about the arrival rates.</t>
  </si>
  <si>
    <t>We propose a game-theoretical model of a retailer who sells a limited inventory of a product over a finite selling season by using one of two inventory display formats: display all (DA) and display one (DO). Under DA, the retailer displays all available units so that each arriving customer has perfect information about the actual inventory level. Under DO, the retailer displays only one unit at a time so that each customer knows about product availability but not the actual inventory level. Recent research suggests that when faced with strategic consumers, the retailer could increase expected profits by making an upfront commitment to a price path. We focus on such pricing strategies in this paper, and study the potential benefit of DO compared to DA, and its effectiveness in mitigating the adverse impact of strategic consumer behavior. We find support for our hypothesis that the DO format could potentially create an increased sense of shortage risk, and hence it is better than the DA format. However, although potentially beneficial, a move from DA to DO is typically very far from eliminating the adverse impact of strategic consumer behavior. We observe that, generally, it is not important for a retailer to modify the level of inventory when moving from a DA to a DO format; a change in the display format, along with an appropriate price modification, is typically sufficient. Interestingly, across all scenarios in which a change in inventory is significantly beneficial, we observed that only one of the following two actions takes place: either the premium price is increased along with a reduction in inventory, or inventory is increased along with premium price reduction. We find that the marginal benefit of DO can vary dramatically as a function of the per-unit cost to the retailer. In particular, when the retailer's per-unit cost is relatively high, but not too high to make sales unprofitable or to justify exclusive sales to high-valuation customers only, the benefits of DO appear to be at their highest level, and could reach up to 20% increase in profit. Finally, we demonstrate that by moving from DA to DO, while keeping the price path unchanged, the volatility of the retailer's profit decreases.</t>
  </si>
  <si>
    <t>Large-scale service systems, where many servers respond to high demand, are appealing because they can provide great economy of scale, producing a high quality of service with high efficiency. Customer waiting times can be short, with a majority of customers served immediately upon arrival, while server utilizations remain close to 100%. However, we show that this confluence of quality and efficiency is not achieved without risk, because there can be severe congestion if the system does not operate as planned. In particular, we show that the large scale makes the system more vulnerable to service interruptions when (i) most customers remain waiting until they can be served, and (ii) when many servers are unable to function during the interruption, as may occur with a system-wide computer failure. Increasing scale leads to higher server utilizations, which in turn leads to longer recovery times from service interruptions and worse performance during such events. We quantify the impact of service interruptions with increasing scale by introducing and analyzing approximating deterministic fluid models. We also show that these fluid models can be obtained from many-server heavy-traffic limits.</t>
  </si>
  <si>
    <t>This paper studies a manufacturer that sells to a newsvendor retailer who can improve the quality of her demand information by exerting costly forecasting effort. In such a setting, contracts play two roles: providing incentives to influence the retailer's forecasting decision and eliciting information obtained by forecasting to inform production decisions. We focus on two forms of contracts that are widely used in such settings and are mirror images of one another: a rebates contract, which compensates the retailer for the units she sells to end consumers, and a returns contract, which compensates the retailer for the units that are unsold. We characterize the optimal rebates contracts and returns contracts. Under rebates, the retailer, manufacturer, and total system may benefit from the retailer having inferior forecasting technology; this never occurs under returns. Although one might conjecture that returns would be inferior because its provision of “insurance” would discourage the retailer from forecasting, we show that returns are superior.</t>
  </si>
  <si>
    <t>We study the following question: How does competition influence the inventory holdings of General Motors' dealerships operating in isolated U.S. markets? We wish to disentangle two mechanisms by which local competition influences a dealer's inventory: (1) the entry or exit of a competitor can change a retailer's demand (a sales effect); and (2) the entry or exit of a competitor can change the amount of buffer stock a retailer holds, which influences the probability that a consumer finds a desired product in stock (a service-level effect). Theory is clear on the sales effect—an increase in sales leads to an increase in inventory (albeit a less than proportional increase). However, theoretical models of inventory competition are ambiguous on the expected sign of the service-level effect. Via a Web crawler, we obtained data on inventory and sales for more than 200 dealerships over a six-month period. Using cross-sectional variation, we estimated the effect of the number and type of local competitors on inventory holdings. We used several instrumental variables to control for the endogeneity of market entry decisions. Our results suggest that the service-level effect is strong, nonlinear, and positive. Hence, we observe that dealers carry more inventory (controlling for sales) when they face additional competition.</t>
  </si>
  <si>
    <t>We characterize the equilibrium behavior in a broad class of competition models in which the competing firms' market shares are given by an attraction model, and the aggregate sales in the industry depend on the aggregate attraction value according to a general function. Each firm's revenues and costs are proportional with its expected sales volume, with a cost rate that depends on the firm's chosen attraction value according to an arbitrary increasing function. Whereas most existing competition papers with attraction models can be viewed as special cases of this general model, we apply our general results to a new set of quality competition models. Here an industry has N suppliers of a given product, who compete for the business of one or more buyers. Each of the suppliers encounters an uncertain yield factor, with a given general yield distribution. The buyers face uncertain demands over the course of a given sales season. The suppliers compete by selecting key characteristics of their yield distributions, either their means, their standard deviations, or both. These choices have implications for their per-unit cost rates.</t>
  </si>
  <si>
    <t>We consider sealed- and open-bid total-cost procurement auctions where two attributes are used for contract award decisions: price, which is bid by the supplier, and a fixed cost adjustment, which is included by the buyer to capture nonprice factors such as logistics costs. Suppliers know only their own true production cost and their own cost adjustment, and the buyer does not know the suppliers' true production costs but does know all suppliers' cost adjustments, which she herself sets in order to make an informed total-cost decision. The buyer, who seeks to minimize her total (price and cost adjustment) procurement cost, can choose to run a first-price sealed-bid auction, where suppliers' bids are affected by their beliefs about each other's total costs, or a descending open-bid auction, where only the actual realizations of suppliers' total costs drive the auction outcome. We characterize the buyer's choice between the two formats as a threshold decision over suppliers' cost adjustments and analyze the effect of supplier beliefs on her decision. We also study the impact of additional suppliers on the buyer's decision, the effect of correlation between suppliers' production costs and their cost adjustments, and additive as well as multiplicative total-cost functions. The results suggest that procurement managers can use their evaluations of suppliers' cost adjustments to make better auction format decisions.</t>
  </si>
  <si>
    <t>The coordination of supply chains by means of contracting mechanisms has been extensively explored theoretically but not tested empirically. We investigate the performance of three commonly studied supply chain contracting mechanisms: the wholesale price contract, the buyback contract, and the revenue-sharing contract. The simplified setting we consider utilizes a two-echelon supply chain in which the retailer faces the newsvendor problem, the supplier has no capacity constraints, and delivery occurs instantaneously. We compare the three mechanisms in a laboratory setting using a novel design that fully controls for strategic interactions between the retailer and the supplier. Results indicate that although the buyback and revenue-sharing contracts improve supply chain efficiency relative to the wholesale price contract, the improvement is smaller than the theory predicts. We also find that although the buyback and revenue-sharing contracts are mathematically equivalent, they do not generally result in equivalent supply chain performance.</t>
  </si>
  <si>
    <t>This paper considers the so-called warehouse problem with both space and injection/withdrawal capacity limits. This is a foundational problem in the merchant management of assets for the storage of commodities, such as energy sources and natural resources. When the commodity spot price evolves according to an exogenous Markov process, this work shows that the optimal inventory-trading policy of a risk-neutral merchant is characterized by two stage and spot-price dependent basestock targets. Under some assumptions, these targets are monotone in the spot price and partition the available inventory and spot-price space in each stage into three regions, where it is, respectively, optimal to buy and inject, do nothing, and withdraw and sell. In some cases of practical importance, one can easily compute the optimal basestock targets. The structure of the optimal policy is nontrivial because in each stage the merchant's qualification of high (selling) and low (buying) commodity prices in general depends on the merchant's inventory availability. This is a consequence of the interplay between the capacity and space limits of the storage asset and brings to light the nontrivial nature of the interface between trading and operations. A computational analysis based on natural gas data shows that mismanaging this interface can yield significant value losses. Moreover, adapting the merchant's optimal trading policy to the spot-price stochastic evolution has substantial value. This value can be almost entirely generated by reacting to the unfolding of price uncertainty, that is, by sequentially reoptimizing a model that ignores this source of uncertainty.</t>
  </si>
  <si>
    <t>This paper uses the context of online banking to investigate the consequences of using self-service distribution channels to alter customer interactions with the firm. Using a sample of retail banking customers observed over a 30-month period at a large U.S. bank, we test whether changes in service consumption, cost to serve, and customer profitability are associated with the adoption of online banking. We find that customer adoption of online banking is associated with (1) substitution, primarily from incrementally more costly self-service delivery channels (automated teller machine and voice response unit); (2) augmentation of service consumption in more costly service delivery channels (branch and call center); (3) a substantial increase in total transaction volume; (4) an increase in estimated average cost to serve resulting from the combination of points (1)–(3); and (5) a reduction in short-term customer profitability. However, we find that use of the online banking channel is associated with higher customer retention rates over one-, two-, and three-year horizons. The documented relationship between the use of online banking and customer retention remains positive even after controlling for self-selection into the online channel. We also find evidence that future market shares for our sample firm are systematically higher in markets with high contemporaneous utilization rates for the online banking channel. This finding holds even after controlling for contemporaneous market share, suggesting it is not simply the result of increased market power leading to the acquisition of online banking customers.</t>
  </si>
  <si>
    <t>This paper studies a monopolist firm selling a fixed capacity. The firm sets a price before demand uncertainty is resolved. Speculators may enter the market purely with the intention of resale, which can be profitable if demand turns out to be high. Consumers may strategically choose when to purchase, and they may also choose to purchase from the firm or from the speculators. We characterize equilibrium prices and profits and analyze the long-run capacity decisions of the firm. There are three major findings. First, the presence of speculators increases the firm's expected profits even though the resale market competes with the firm. Second, by facilitating resale, the firm can mimic dynamic pricing outcomes and enjoy the associated benefits while charging a fixed price. Third, speculative behavior may generate incentives for the seller to artificially restrict supply, and thus may lead to lower capacity investments. We also explore several model extensions that highlight the robustness of our results.</t>
  </si>
  <si>
    <t>Models and understanding of line design depend on accurate assessments of the effects of design parameters on human actions. Although equity theory predicts that workers will react to the speed of people around them, experimental work has failed to find this effect in an industrial setting with parallel workstations or a change in coworkers. With the current research we contribute to the understanding of line design by using archival data from a manufacturing line. We show that workers do react to the speed of their coworkers, but that individual reactions vary widely. Because workers are different both in speed and reaction, managerial implications are not straightforward. We model an optimal and a heuristic rearrangement of workers and suggest a modified heuristic that performs well for increasing throughput. Our methodology combines empirical approaches, analytical modeling, and Monte Carlo simulation.</t>
  </si>
  <si>
    <t>Automobile manufacturers in the U.S. supply chain exhibit significant differences in their days of supply of finished vehicles (average inventory divided by average daily sales rate). For example, from 1995 to 2004, Toyota consistently carried approximately 30 fewer days of supply than General Motors. This suggests that Toyota's well-documented advantage in manufacturing efficiency, product design, and upstream supply chain management extends to their finished-goods inventory in their downstream supply chain from their assembly plants to their dealerships. Our objective in this research is to measure for this industry the effect of several factors on inventory holdings. We find that two factors, the number of dealerships in a manufacturer's distribution network and a manufacturer's production flexibility, explain essentially all of the difference in finished-goods inventory between Toyota and three other manufacturers: Chrysler, Ford, and General Motors.</t>
  </si>
  <si>
    <t>When designing a sourcing strategy in practice, a key task is to determine the average order rates placed to each source because that affects cost and supplier management. We consider a firm that has access to a responsive nearshore source (e.g., Mexico) and a low-cost offshore source (e.g., China). The firm must determine an inventory sourcing policy to satisfy random demand over time. Unfortunately, the optimal policy is too complex to allow a direct answer to our key question. Therefore, we analyze a tailored base-surge (TBS) sourcing policy that is simple, used in practice, and captures the classic trade-off between cost and responsiveness. The TBS policy combines push and pull controls by replenishing at a constant rate from the offshore source and producing at the nearshore plant only when inventory is below a target. The constant base allocation allows the offshore facility to focus on cost efficiency, whereas the nearshore facility's quick response capability is utilized only dynamically to guarantee high service. The research goals are to (i) determine the allocation of random demand into base and surge capacity, (ii) estimate corresponding working capital requirements, and (iii) identify and value the key drivers of dual sourcing. We present performance bounds on the optimal cost and prove that economic optimization brings the system into heavy traffic. We analyze the sourcing policy that is asymptotically optimal for high-volume systems and present a simple “square-root” formula that is insightful to answer our questions and sufficiently accurate for practice, as is demonstrated with a validation study.</t>
  </si>
  <si>
    <t>This paper extends the theory of supply chain incentive contracts from the static newsvendor framework of the existing literature to the simplest dynamic setting. A manufacturer distributes a product through retailers who compete on both price and fill rates. We show that inventory durability is the key factor in determining the underlying nature of incentive distortions and their contractual resolutions. When the product is highly perishable, retailers are biased toward excessive price competition and inadequate inventories. Vertical price floors or inventory buybacks (subsidies for unsold inventory) can coordinate incentives in both pricing and inventory decisions. When the product is less perishable, the distortion is reversed and vertical price ceilings or inventory penalties can coordinate incentives.</t>
  </si>
  <si>
    <t>The overuse of its currency processing facilities by depository institutions (DIs) has motivated the Federal Reserve (Fed) to impose its new cash recirculation policy. This overuse is characterized by the practice of cross-shipping, where a DI both deposits and withdraws cash of the same denomination in the same business week in the same geographical area. Under the new policy, which came into effect July 2007, the Fed has imposed a recirculation fee on cross-shipped cash. The Fed intends to use this fee to induce DIs to effectively recirculate cash so that the societal cost of providing cash to the public is lowered. To examine the efficacy of this mechanism, we first characterize the social optimum and then analyze the response of DIs under a recirculation fee levied on cross-shipped cash. We show that neither a linear recirculation fee, which is the Fed's current practice, nor a more sophisticated nonlinear fee is sufficient to guarantee a socially optimal response from DIs. We then derive a fundamentally different mechanism that induces DIs to self-select the social optimum. Our mechanism incorporates a fairness adjustment that avoids penalizing DIs that recirculate their fair share of cash and rewards DIs that recirculate more than this amount. We demonstrate that the mechanism is easy to implement and tolerates a reasonable amount of imprecision in the problem parameters. We also discuss a concept of welfare-preserving redistribution wherein the Fed allows a group of DIs to reallocate (amongst themselves) their deposits and demand if such a possibility does not increase societal cost. Finally, we analyze the impact of incorporating the custodial inventory program, another component of the Fed's new policy.</t>
  </si>
  <si>
    <t>Technology transfer to low-cost locations offers global firms an opportunity to reduce their variable costs involved in serving emerging markets. However, such moves may also make imitation by local competitors easier. As a consequence, technology transfer may create competition in the local market. We introduce component-based technology transfer for the global firm as a means to deter or accommodate the imitators' entry, recognizing that components may differ in technological complexity. By choosing a subset of components to transfer, the global firm's decision has an impact not only on the imitators' fixed entry costs, but also on postentry competition based on variable costs. Our research identifies two different types of deterrence strategies—the barrier-erecting strategy and the market-grabbing strategy. In the former deterrence strategy, the global firm retains enough component technology in the home country to make the potential imitator's fixed entry costs so high that it is not worthwhile entering. In the latter deterrence strategy, the global firm transfers enough component technology to the emerging market, reducing the global firm's variable cost to make the potential imitator's revenues so low that it is not worthwhile entering. Which deterrence strategy the global firm should employ depends on the degree to which geographical proximity reduces imitation costs and the degree of differentiation between the local firm's and the global firm's products. Some other interesting and counterintuitive results arise. For example, it may benefit a global firm to transfer less technology for products with a higher emerging market potential.</t>
  </si>
  <si>
    <t>It is common for a retailer to sell products from competing manufacturers. How then should the firms manage their contract negotiations? The supply chain coordination literature focuses either on a single manufacturer selling to a single retailer or one manufacturer selling to many (possibly competing) retailers. We find that some key conclusions from those market structures do not apply in our setting, where multiple manufacturers sell through a single retailer. We allow the manufacturers to compete for the retailer's business using one of three types of contracts: a wholesale-price contract, a quantity-discount contract, or a two-part tariff. It is well known that the latter two, more sophisticated contracts enable the manufacturer to coordinate the supply chain, thereby maximizing the profits available to the firms. More importantly, they allow the manufacturer to extract rents from the retailer, in theory allowing the manufacturer to leave the retailer with only her reservation profit. However, we show that in our market structure these two sophisticated contracts force the manufacturers to compete more aggressively relative to when they only offer wholesale-price contracts, and this may leave them worse off and the retailer substantially better off. In other words, although in a serial supply chain a retailer may have just cause to fear quantity discounts and two-part tariffs, a retailer may actually prefer those contracts when offered by competing manufacturers. We conclude that the properties a contractual form exhibits in a one-manufacturer supply chain may not carry over to the realistic setting in which multiple manufacturers must compete to sell their goods through the same retailer.</t>
  </si>
  <si>
    <t>Companies in a variety of industries (e.g., airlines, hotels, theaters) often use last-minute sales to dispose of unsold capacity. Although this may generate incremental revenues in the short term, the long-term consequences of such a strategy are not immediately obvious: More discounted last-minute tickets may lead to more consumers anticipating the discount and delaying the purchase rather than buying at the regular (higher) prices, hence potentially reducing revenues for the company. To mitigate such behavior, many service providers have turned to opaque intermediaries, such as Hotwire.com, that hide many descriptive attributes of the service (e.g., departure times for airline tickets) so that the buyer cannot fully predict the ultimate service provider. Using a stylized economic model, this paper attempts to explain and compare the benefits of last-minute sales directly to consumers versus through an opaque intermediary. We utilize the notion of rational expectations to model consumer purchasing decisions: Consumers make early purchase decisions based on expectations regarding future availability, and these expectations are correct in equilibrium. We show that direct last-minute sales are preferred over selling through an opaque intermediary when consumer valuations for travel are high or there is little service differentiation between competing service providers, or both; otherwise, opaque selling dominates. Moreover, contrary to the usual belief that such sales are purely mechanisms for disposal of unused capacity, we show that opaque selling becomes more preferred over direct last-minute selling as the probability of having high demand increases. When firms randomize between opaque selling and last-minute selling strategies, they are increasingly likely to choose the opaque selling strategy as the probability of high demand increases. When firms with unequal capacities use the opaque selling strategy, consumers know more clearly where the opaque ticket is from and the efficacy of opaque selling decreases.</t>
  </si>
  <si>
    <t>Jordan and Graves (Jordan, W. C., S. C. Graves. 1995. Principles on the benefits of manufacturing process flexibility. Management Sci.41(4) 577–594) initiated a stream of research on supply chain flexibility, which was furthered by Graves and Tomlin (Graves, S. C., B. T. Tomlin. 2003. Process flexibility in supply chains. Management Sci.49(7) 907–919), that examined various structures for achieving horizontal flexibility within a single level of a supply chain. In this paper, we extend the theory of supply chain flexibility by considering placement of vertical flexibility across multiple stages in a supply chain. Specifically, we consider two types of flexibility—logistics flexibility and process flexibility—and examine how demand, production, and supply variability at a single stage impacts the best stage in the supply chain for each type of flexibility. Under the assumptions that margins are the same regardless of flexibility location, capacity investment costs are the same within and across stages, and flexibility is limited to a single stage of logistics (process) flexibility accompanied with necessary process (logistics) flexibility, we show that both types of flexibility are most effective when positioned directly at the source of variability. However, although expected profit increases as logistics flexibility is positioned closer to the source of variability (i.e., downstream for demand variability and upstream for supply variability), locating process flexibility anywhere except at the stage with variability leads to the same decrease in expected profit.</t>
  </si>
  <si>
    <t>We consider a firm that invests in capacity under demand uncertainty and thus faces two related but distinct types of risk: mismatch between capacity and demand and profit variability. Whereas mismatch risk can be mitigated with greater operational flexibility, profit variability can be reduced through financial hedging. We show that the relationship between these two risk mitigating strategies depends on the type of flexibility: Product flexibility and financial hedging tend to be complements (substitutes)—i.e., product flexibility tends to increase (decrease) the value of financial hedging, and, vice versa, financial hedging tends to increase (decrease) the value of product flexibility—when product demands are positively (negatively) correlated. In contrast to product flexibility, postponement flexibility is a substitute to financial hedging as intuitively expected. Although our analytical results assume perfect flexibility and perfect hedging and rely on a linear approximation of the value of hedging, we validate their robustness in an extensive numerical study.</t>
  </si>
  <si>
    <t>Retail store managers may not follow order advices generated by an automated inventory replenishment system if their incentives differ from the cost-minimization objective of the system or if they perceive the system to be suboptimal. We study the ordering behavior of retail store managers in a supermarket chain to characterize such deviations in ordering behavior, investigate their potential drivers, and thereby devise a method to improve automated replenishment systems. Using orders, shipments, and point-of-sale data for 19,417 item–store combinations over five stores, we show that (i) store managers consistently modify automated order advices by advancing orders from peak to nonpeak days, and (ii) this behavior is explained significantly by product characteristics such as case pack size relative to average demand per item, net shelf space, product variety, demand uncertainty, and seasonality error. Our regression results suggest that store managers improve upon the automated replenishment system by incorporating two ignored factors: in-store handling costs and sales improvement potential through better in-stock. Based on these results, we construct a method to modify automated order advices by learning from the behavior of store managers. Motivated by the management coefficients theory, our method is efficient to implement and outperforms store managers by achieving a more balanced handling workload with similar average days of inventory.</t>
  </si>
  <si>
    <t>In this paper, we analyze the contracting issues that arise in collaborative services, such as consulting, financial planning, and information technology outsourcing. In particular, we investigate how the choice of contract type—among fixed-fee, time-and-materials, and performance-based contracts—is driven by the service environment characteristics. We find that fixed-fee contracts contingent on performance are preferred when the service output is more sensitive to the vendor's effort, that time-and-materials contracts are optimal when the output is more sensitive to the buyer's effort, and that performance-based contracts dominate when the output is equally sensitive to both the buyer's and the vendor's inputs. We also discuss how the performance of these contracts is affected with output uncertainty, process improvement opportunities, and the involvement of multiple buyers and vendors in the joint-production process. Our model highlights the trade-offs underlying the choice of contracts in a collaborative service environment and identifies service process design changes that improve contract efficiency.</t>
  </si>
  <si>
    <t>The benefits of supply chain innovations such as quick response (QR) have been extensively investigated. This paper highlights a potentially damaging impact of QR on retailer effort. By lowering downstream inventories, QR may compromise retailer incentives to exert sales effort on a manufacturer's product and may lead instead to greater sales effort on a competing product. Manufacturer-initiated quick response can therefore backfire, leading to lower sales of the manufacturer's product and, in some cases, to higher sales of a competing product. Evidence from case studies and interviews shows that some manufacturers view high retailer inventory as a means of increasing retailer commitment (“a loaded customer is a loyal customer”). By implication, manufacturers should recognize the effect we highlight in this paper: the potential of QR to lessen retailer sales effort. We show that relatively simple distribution contracts such as minimum-take contracts, advance-purchase discounts, and exclusive dealing, when adopted in conjunction with QR, can remedy the distortionary impact of QR on retailers' incentives. In two recent antitrust cases we find evidence that, consistent with our theory, manufacturers adopted exclusive dealing at almost the same time that they were making QR-type supply chain improvements.</t>
  </si>
  <si>
    <t>Several studies have examined how the ISO 9001 quality management systems standard predicts changes in organizational outcomes such as profits. This is the first large-scale study to explore how employee outcomes such as employment, earnings, and health and safety change when employers adopt ISO 9001. We analyzed a matched sample of nearly 1,000 companies in California. ISO 9001 adopters subsequently had far lower organizational death rates than a matched control group of nonadopters. Among surviving employers, ISO adopters had higher growth rates for sales, employment, payroll, and average annual earnings. Injury rates declined slightly for ISO 9001 adopters, although total injury costs did not. These results have implications for organizational theory, managers, and public policy.</t>
  </si>
  <si>
    <t>We study the classical problem of capacity and flexible technology selection with a newsvendor network model of resource portfolio investment. The resources differ by their level of flexibility, where “level-k flexibility” refers to the ability to process k different product types. We present an exact set-theoretic methodology to analyze newsvendor networks with multiple products and parallel resources. This simple approach is sufficiently powerful to prove that (i) flexibility exhibits decreasing returns and (ii) the optimal portfolio will invest in at most two, adjacent levels of flexibility in symmetric systems, and to characterize (iii) the optimal flexibility configuration for asymmetric systems as well. The optimal flexibility configuration can serve as a theoretical performance benchmark for other configurations suggested in the literature. For example, although chaining is not optimal in our setting, the gap is small and the inclusion of scale economies quickly favors chaining over pairing. We also demonstrate how this methodology can be applied to other settings such as product substitution and queuing systems with parameter uncertainty.</t>
  </si>
  <si>
    <t>The relationship between commodity inventory and short-term price variations has received considerable attention, but the understanding has been limited to single-stage cross-sectional relation. In this paper, we aim to deepen our understanding of the inventory–price relationship in two dimensions: across time and across production stages. We first examine an individual firm controlling production and two stages of inventory under uncertain input and output prices and operating costs. We next establish and characterize the rational expectations equilibrium for an economy in which competitive production firms link a raw material market and a finished goods market, with uncertain and price-sensitive supply and demand. We characterize the dynamics of inventory, market price, and gross margin based on theoretical analysis, simulation, and empirical evidence from the petroleum industry. We find that inventory fluctuations lag behind price variations, and the length of the lags depend on how far the inventory is from the source of the supply or demand shocks. We also find that shocks are both dampened and delayed when propagating through the production stages, and that shocks have a prolonged effect on inventories and prices at both stages.</t>
  </si>
  <si>
    <t>Firms that rely on functioning mission-critical equipment for their businesses cannot afford significant operational downtime due to system disruptions. To minimize the impact of disruptions, a proper incentive mechanism has to be in place so that the suppliers provide prompt restoration and recovery services to the customer. A widely adopted incentive mechanism is performance-based contracting (PBC), in which suppliers receive compensation based on realized system uptime. A key obstacle is that disruptions occur infrequently, making it very expensive for a supplier to commit the necessary resources for recovery because they will be idle most of the time. In this paper, we show that designing a successful PBC creates nontrivial challenges that are unique to this environment. Namely, because of the infrequent and random nature of disruptions, a seemingly innocuous choice of performance measures used in contracts may create unexpected incentives, resulting in counterintuitive optimal behavior. We compare the efficiencies of two widely used contracts, one based on sample-average downtime and the other based on cumulative downtime, and identify the supplier's ability to influence the frequency of disruptions as an important factor in determining which contract performs better. We also show that implementing PBC may create high agency cost when equipment is very reliable. This counterintuitive situation arises because the realized downtimes from which the customer might intuit about the supplier's capacity investment are highly uncertain when there are not many samples of downtimes, i.e., when disruptions occur rarely.</t>
  </si>
  <si>
    <t>We consider a manufacturer-retailer supply chain for a seasonal product whose demand is weather sensitive. The retailer orders from the manufacturer (supplier) prior to the selling season and then sells to the market. We examine how a manufacturer can structure a weather-linked rebate to improve his expected profit. The proposed class of rebate contracts offers several advantages over many other contract structures, including no required verification of leftover inventory and/or markdown amounts, and no adverse effect on sales effort by the retailer. We provide a thorough analysis of the manufacturer's and retailer's decisions in this context. We show that the weather-linked rebate can take many different forms, and this flexibility allows the supplier to design contracts that are Pareto improving and/or limit his risk in offering the contract and the retailer's risk in accepting it. For weather rebates with certain characteristics, the manufacturer can fully hedge his risks of offering a weather rebate by paying a risk premium; we show how this can be accomplished. We also show that the basic structural results extend to settings in which the two parties would like to limit their risk.</t>
  </si>
  <si>
    <t>We study a supply chain with one supplier and many retailers that face exogenous end-customer demands. The supplier and the retailers all try to minimize their own inventory-related costs. In contrast to the retailers' newsvendor-type ordering behavior (under which retailers may place orders freely in every period), we propose two scheduled ordering policies: the scheduled balanced ordering policy (SBOP) and the scheduled synchronized ordering policy (SSOP). Under both the SBOP and SSOP, retailers are allowed to order freely only in one period of an ordering cycle, and receive fixed shipments in other periods. Retailers take turns to order freely under the SBOP, while under the SSOP all retailers order freely in the same period. With the average supply chain cost per period as the performance measure, we identify mathematical conditions under which scheduled ordering policies outperform the newsvendor-type ordering. Through a large-scale numerical study, we find that scheduled ordering policies are most effective when (i) the supplier's holding and expediting costs are high and the retailer's backorder cost is small, (ii) the end-customer demand variance and correlation are high, and (iii) the supplier's capacity is high. In addition, we observe that the behavior of the SSOP often complements that of the SBOP. Whereas the SBOP is better than SSOP when the supplier's capacity is low and when the end-customer demand correlation level is high, the SSOP is better when the opposite conditions prevail.</t>
  </si>
  <si>
    <t>This paper considers a manufacturer selling to a newsvendor retailer that possesses superior demand-forecast information. We show that the manufacturer's expected profit is convex in the retailer's forecasting accuracy: The manufacturer benefits from selling to a better-forecasting retailer if and only if the retailer is already a good forecaster. If the retailer has poor forecasting capabilities, then the manufacturer is hurt as the retailer's forecasting capability improves. More generally, the manufacturer tends to be hurt (benefit) by improved retailer forecasting capabilities if the product economics are lucrative (poor). Finally, the optimal procurement contract is a quantity discount contract.</t>
  </si>
  <si>
    <t>Firm-level sales forecasts for retailers can be improved if we incorporate cost of goods sold, inventory, and gross margin (defined by us as the ratio of sales to cost of goods sold) as three endogenous variables. We construct a simultaneous equations model, estimated using public financial and nonfinancial data, to provide joint forecasts of annual cost of goods sold, inventory, and gross margin for retailers using historical data. We show that sales forecasts from this model are more accurate than consensus forecasts from equity analysts. Further, the residuals from this model for one fiscal year are used to predict retailers for whom the relative advantage of model forecasts over consensus forecasts would be large in the next fiscal year. Our results show that historical inventory and gross margin contain information useful to forecast sales, and that equity analysts do not fully utilize this information in their sales forecasts.</t>
  </si>
  <si>
    <t>We propose a behavioral theory to predict actual ordering behavior in multilocation inventory systems. The theory rests on a well-known stylized fact of human behavior: people's preferences are reference dependent. We incorporate reference dependence into the newsvendor framework by assuming that there are psychological costs of leftovers and stockouts. We also hypothesize that the psychological aversion to leftovers is greater than the disutility for stockouts. We then experimentally test the proposed theory in both the centralized and decentralized inventory structures using subjects motivated by substantial financial incentives. Consistent with the proposed theory, actual orders exhibit the so-called “pull-to-center” bias and the degree of bias is greater in the high-profit margin than in the low-profit margin condition. These systematic biases are shown to eliminate the risk-pooling benefit when the demands across store locations are strongly correlated. Because the proposed model nests the standard inventory and ex post inventory error minimization theories as special cases, one can systematically evaluate the predictive power of each alternative using the generalized likelihood principle. We structurally estimate all three theories using the experimental data, and the estimation results strongly suggest that the proposed behavioral theory captures actual orders and profits better. We also conduct two experiments to validate the behavioral model by manipulating the relative salience of the psychological costs of leftovers versus that of stockouts to alleviate the pull-to-center bias.</t>
  </si>
  <si>
    <t>In the health-care domain, diagnostic service centers provide advice to patients over the phone about what the most appropriate course of action is based on their symptoms. Managers of such centers must strike a balance between accuracy of advice, callers' waiting time, and staffing costs by setting the appropriate capacity (staffing) and service depth. We model this problem as a multiple-server queueing system, with the servers performing a sequential testing process and the customers deciding whether or not to use the service, based on their expectation of accuracy and congestion. We find the dual concerns of accuracy and congestion lead to a counterintuitive impact of capacity: Increasing capacity might increase congestion. In addition, (i) patient population size is an important driver in management decisions, not only in staffing but also in accuracy of advice; (ii) increasing asymmetry in error costs may not increase asymmetry in the corresponding error rates; and (iii) the error costs for the two major stakeholders—the service manager and the patient—may impact the optimal staffing level in different ways. Finally, we highlight the relevance of our model and results to challenges in practice elicited during interviews with current clinical researchers and practitioners.</t>
  </si>
  <si>
    <t>This paper examines an integrated decision-making process regarding pricing for uncertain demand and sourcing from uncertain supply, which are often studied separately in the literature. Our analysis of the integrated system suggests that the base stock list price policy fails to achieve optimality even under deterministic demand. Instead, the optimal policy is characterized by two critical values: a reorder point and a target safety stock. Under this policy, a positive order is issued if and only if the inventory level is below the reorder point. When this happens, the optimal order and price are coordinated to achieve a constant target safety stock, which aims at hedging the demand uncertainty. We further investigate the profit improvement obtained from deploying dynamic pricing, as opposed to static pricing. Our results indicate that either supply limit or supply uncertainty may induce a significant benefit from dynamic pricing, and the compound effect of supply limit and uncertainty can be much more pronounced than the individual effects. Whether or not the supply capacity is limited has a major implication on the value of dynamic pricing. Under unlimited supply, dynamic pricing is more valuable when procurement cost is high or when demand is more sensitive to price. With limited supply, however, the capacity restriction tends to be relaxed, reducing the value of dynamic pricing.</t>
  </si>
  <si>
    <t>We analyze a revenue management problem in which a seller endowed with an initial inventory operates a selling with binding reservations scheme. Upon arrival, each consumer, trying to maximize his own utility, must decide either to buy at the full price and get the item immediately or to place a nonwithdrawable reservation at a discount price and wait until the end of the sales season where the leftover units are allocated according to first-come-first-serve priority. We prove the existence of an equilibrium consumer's strategy in this game and develop a simple and accurate asymptotic approximation for it.</t>
  </si>
  <si>
    <t>We consider a firm that designs a new product and wishes to bring it to market but does not have ownership or control over all of the resources required to make that happen. The firm must select and contract with one of several possible tier 1 suppliers for necessary inputs, who do the same with their (tier 2) suppliers, etc. This general situation is common in industry. We assume tier-wise negotiations, sole sourcing within each tier, complete local information, and horizontal competition. We develop a bargaining-based solution to the negotiations between two adjacent multifirm tiers and show its consistency with familiar solution concepts from the theories of bargaining and cooperative games. We then link up multiple bargaining modules to generate chainwide predictions for efficiency and profitability in supply chains with an arbitrary number of tiers and an arbitrary number of firms per tier. We investigate the implications of the results for investments in process improvements or supplier development.</t>
  </si>
  <si>
    <t>We consider a dynamic inventory (production) model with general convex order (production) costs and excess demand that can be accepted or refused by the firm. Excess demand that is accepted is backlogged and results in a backlog cost whereas demand that is refused results in a lost sales charge. Endogenizing the sales decision is appropriate in the presence of general convex order costs so that the firm is not forced to backlog a unit whose subsequent satisfaction would reduce total profits. In each period, the firm must determine the optimal order and sales strategy. We show that the optimal policy is characterized by an optimal buy-up-to level that increases with the initial inventory level and an order quantity that decreases with the initial inventory level. More importantly, we show the optimal sales strategy is characterized by a critical threshold, a backlog limit, that dictates when to stop selling. This threshold is independent of the initial inventory level and the amount purchased. We investigate various properties of this new policy. As demand stochastically increases, the amount purchased increases but the amount backlogged decreases, reflecting a shift in the way excess demand is managed. We develop two regularity conditions, one that ensures some backlogs are allowed in each period, and another that ensures the amount backlogged is nondecreasing in the length of the planning horizon. We illustrate the buy-up-to levels in our model are bounded above by buy-up-to levels from the pure lost sales and pure backlogging models. We explore additional extensions using numerical experiments.</t>
  </si>
  <si>
    <t>In many services, the quality or value provided by the service increases with the time the service provider spends with the customer. However, longer service times also result in longer waits for customers. We term such services, in which the interaction between quality and speed is critical, as customer-intensive services. In a queueing framework, we parameterize the degree of customer intensity of the service. The service speed chosen by the service provider affects the quality of the service through its customer intensity. Customers queue for the service based on service quality, delay costs, and price. We study how a service provider facing such customers makes the optimal “quality–speed trade-off.” Our results demonstrate that the customer intensity of the service is a critical driver of equilibrium price, service speed, demand, congestion in queues, and service provider revenues. Customer intensity leads to outcomes very different from those of traditional models of service rate competition. For instance, as the number of competing servers increases, the price increases, and the servers become slower.</t>
  </si>
  <si>
    <t>A U.S. law mandating nonintrusive imaging and radiation detection for 100% of U.S.-bound containers at international ports has provoked widespread concern that the resulting congestion would hinder trade significantly. Using detailed data on container movements, gathered from two large international terminals, we simulate the impact of the two most important inspection policies that are being considered. We find that the current inspection regime being advanced by the U.S. Department of Homeland Security can only handle a small percentage of the total load. An alternate inspection protocol that emphasizes screening—a rapid primary scan of all containers, followed by a more careful secondary scan of only a few containers that fail the primary test—holds promise as a feasible solution for meeting the 100% scanning requirement.</t>
  </si>
  <si>
    <t>Medical devices play an increasingly significant role in the delivery of health care today. However, persistent quality problems with medical devices and the associated recalls present potential health risks to patients and personnel using these devices. This study addresses three key issues in this regard. First, it empirically assesses the financial implications of medical device recalls to understand if these consequences are severe enough to deter firms from introducing potentially hazardous medical devices into the market, as can be inferred from the literature. Second, the study considers a cross section of medical device manufacturers to examine the effect of firm characteristics on the costs of poor quality. Third, in an attempt to explore the sources of recalls, this study investigates firm characteristics that are likely to be associated with device recalls. The econometric analyses in the study are based on data from manufacturers in the medical device industry over a four-year period (2002–2005). Contrary to our expectations, the findings of the study indicate that at an aggregate level, the market penalties for medical device recalls are not significant, i.e., at the aggregate level, the costs of poor quality are not severe. Furthermore, we find that the magnitude of financial consequences of device recalls is affected by the product scope, sales, growth prospects, and the capital structure of a firm. In our analyses exploring the sources of device recalls, we find that firms with a research and development focus, developing broader product portfolios, have a higher likelihood of device recalls. Also, we find that the likelihood of recalls decreases with prior recall experience, indicating the presence of learning. Implications of the study findings, limitations, and directions for future research are identified.</t>
  </si>
  <si>
    <t>We study how a manager's short-term interest in the firm's market value may motivate channel stuffing: shipping excess inventory to the downstream channel. Channel stuffing allows a manager to report sales in excess of demand in order to influence investors' valuation of the firm. We apply an inventory model that highlights the potential role of inventory in the manager's channel stuffing and the investors' valuation strategies. Sales in our model are constrained by available inventory. Our model yields a semiseparating and semipooling equilibrium contingent on the initial inventory level: When the demand is lower than a threshold that depends on and is below the initial inventory level, the manager pads sales by a part of the excess inventory and releases the inflated sales report. The investors “correct” the reported sales and are able to infer perfectly the firm's value. When the demand reaches or exceeds this threshold, the manager pads any excess inventory to the sales and reports the initial inventory is sold out, which censors large demand realizations. Then the investors only infer the real demand is no less than the threshold and value the firm accordingly by expectation. Channel stuffing can influence the inventory decision, too. We find both over- and underinvestment in the initial inventory can arise in our model. We discuss empirical and managerial implications of our findings.</t>
  </si>
  <si>
    <t>Two recent papers on managing new product diffusion decisions under production constraints reach somewhat contradictory conclusions. Ho et al. (Ho, T.-H., S. Savin, C. Terwiesch. 2002. Managing demand and sales dynamics in new product diffusion under supply constraint. Management Sci.48(2) 187–206) show that it is never optimal to refuse to satisfy any customers when the firm has inventory of the product. On the other hand, in a very similar model, Kumar and Swaminathan (Kumar, S., J. M. Swaminathan. 2003. Diffusion of innovations under supply constraints. Oper. Res.51(6) 866–879) show that production constraints may in fact lead a firm to reject customers' orders even when the firm has the inventory to satisfy them (to slow down new product diffusion). We provide a counterexample to the results of Ho et al. (2002) and show that in their and Kumar and Swaminathan's (2003) models, it may be optimal to deny customers a product in inventory. We provide a generalization of both models that includes the ability to dynamically price the product (and also allows capacity and production costs to vary over time). We show that the unintuitive but optimal behavior of denying customers products that are in inventory disappears when the firm can dynamically set prices.</t>
  </si>
  <si>
    <t>We investigate firms' competitive behaviors in industries where customers are sensitive to both promised delivery time (PDT) and quality of service (QoS) measured by the on-time delivery rate. To study the competition in PDT at the marketing level, we construct an oligopoly game with an external QoS requirement. We show that there exists a unique Nash equilibrium, and the equilibrium QoS exhibits a switching surface structure with respect to capacities. To study the competition in capacity at the strategic level, we construct a two-stage game in which the firms compete in terms of their capacities in stage 1 and in terms of PDT in stage 2. We show the existence of two different types of pure strategy equilibria and characterize them. This study provides the following insights: an index of time-based competitive advantage (ITCA) and the first-mover advantage determine the positions of the firms in time-based competition; either the well-known prisoner's dilemma or off-equilibrium behaviors due to different preferences for equilibria (when multiple equilibria exist) may lead the firms to overinvest in capacity, but no one may gain a competitive advantage; a uniform improvement in internal efficiency (i.e., a uniform capacity cost reduction) may harm everyone; quality differentiation (i.e., going beyond the QoS benchmark) plays a dual role in time-based competition, either helping a firm with a larger ITCA to compete more effectively, or helping a firm possibly with a smaller ITCA to preempt competitors and protect its market advantage.</t>
  </si>
  <si>
    <t>This paper studies the incentive for vertical information sharing in competing supply chains with production technologies that exhibit diseconomies of scale. We consider a model of two supply chains each consisting of one manufacturer selling to one retailer, with the retailers engaging in Cournot or Bertrand competition. For Cournot retail competition, we show that information sharing benefits a supply chain when (1) the production diseconomy is large and (2) either competition is less intense or at least one retailer's information is less accurate. A supply chain may become worse off when making its information more accurate or production diseconomy smaller, if such an improvement induces the firms in the rival supply chain to cease sharing information. For Bertrand retail competition, we show that information sharing benefits a supply chain when (1) the production diseconomy is large and (2) either competition is less intense or information is more accurate. Under Bertrand competition a manufacturer may be worse off by receiving information, which is never the case under Cournot competition. Information sharing in one supply chain triggers a competitive reaction from the other supply chain and this reaction is damaging to the first supply chain under Cournot competition but may be beneficial under Bertrand competition.</t>
  </si>
  <si>
    <t>A fast fashion system combines quick response production capabilities with enhanced product design capabilities to both design “hot” products that capture the latest consumer trends and exploit minimal production lead times to match supply with uncertain demand. We develop a model of such a system and compare its performance to three alternative systems: quick-response-only systems, enhanced-design-only systems, and traditional systems (which lack both enhanced design and quick response capabilities). In particular, we focus on the impact of each of the four systems on “strategic” or forward-looking consumer purchasing behavior, i.e., the intentional delay in purchasing an item at the full price to obtain it during an end-of-season clearance. We find that enhanced design helps to mitigate strategic behavior by offering consumers a product they value more, making them less willing to risk waiting for a clearance sale and possibly experiencing a stockout. Quick response mitigates strategic behavior through a different mechanism: by better matching supply to demand, it reduces the chance of a clearance sale. Most importantly, we find that although it is possible for quick response and enhanced design to be either complements or substitutes, the complementarity effect tends to dominate. Hence, when both quick response and enhanced design are combined in a fast fashion system, the firm typically enjoys a greater incremental increase in profit than the sum of the increases resulting from employing either system in isolation. Furthermore, complementarity is strongest when customers are very strategic. We conclude that fast fashion systems can be of significant value, particularly when consumers exhibit strategic behavior.</t>
  </si>
  <si>
    <t>Provision of real-time information by a firm to its customers has become prevalent in recent years in both the service and retail sectors. In this paper, we study a retail operations model where customers are strategic in both their actions and in the way they interpret information, whereas the retailer is strategic in the way it provides information. This paper focuses on the ability (or the lack thereof) to communicate unverifiable information and influence customers' actions. We develop a game-theoretic framework to study this type of communication and discuss the equilibrium language emerging between the retailer and its customers. We show that for a single retailer and homogeneous customer population setting, the equilibrium language that emerges carries no information. In this sense, a single retailer providing information on its own cannot create any credibility with the customers. We study how the results are impacted due to the heterogeneity of the customers. We provide conditions under which the firm may be able to influence the customer behavior. In particular, we show that the customers' willingness to pay and willingness to wait cannot be ranked in an opposite manner. However, even when the firm can influence each customer class separately, the effective demand is not impacted.</t>
  </si>
  <si>
    <t>We analyze the competitive capacity investment timing decisions of both established firms and start-ups entering new markets, which have a high degree of demand uncertainty. Firms may invest in capacity early (when uncertainty is high) or late (when uncertainty has been resolved), possibly at different costs. Established firms choose an investment timing and capacity level to maximize expected profits, whereas start-ups make those choices to maximize the probability of survival. When a start-up competes against an established firm, we find that when demand uncertainty is high and costs do not decline too severely over time, the start-up takes a leadership role and invests first in capacity, whereas the established firm follows; by contrast, when two established firms compete in an otherwise identical game, both firms invest late. We conclude that the threat of firm failure significantly impacts the dynamics of competition involving start-ups.</t>
  </si>
  <si>
    <t>Exploring the tension between theory and practice regarding complexity and performance in contract design is especially relevant. The goal of this paper is to understand why simpler contracts may commonly be preferred in practice despite being theoretically suboptimal. We study a two-tier supply chain with a single supplier and a single buyer to characterize the impact of contract complexity and asymmetric information on performance and to compare theoretical predictions to actual behavior in human subject experiments. In the experiments, the computerized buyer faces a newsvendor setting and has better information on end-consumer demand than the human supplier. The supplier offers either a quantity discount contract (with two or three price blocks) or a price-only contract, contracts that are commonplace in practice, yet different in complexity. Results show that, contrary to theoretical predictions, quantity discounts do not necessarily increase the supplier's profits. We also observe a more equitable distribution of profits between the supplier and the buyer than what theory predicts. These observations can be described with three decision biases (the probabilistic choice bias, the reinforcement bias, and the memory bias) and can be modeled using the experience-weighted attraction learning model. Our results demonstrate that simpler contracts, such as a price-only contract or a quantity discount contract with a low number of price blocks, are sufficient for a supplier designing contracts under asymmetric demand information.</t>
  </si>
  <si>
    <t>Contests are a historically important and increasingly popular mechanism for encouraging innovation. A central concern in designing innovation contests is how many competitors to admit. Using a unique data set of 9,661 software contests, we provide evidence of two coexisting and opposing forces that operate when the number of competitors increases. Greater rivalry reduces the incentives of all competitors in a contest to exert effort and make investments. At the same time, adding competitors increases the likelihood that at least one competitor will find an extreme-value solution. We show that the effort-reducing effect of greater rivalry dominates for less uncertain problems, whereas the effect on the extreme value prevails for more uncertain problems. Adding competitors thus systematically increases overall contest performance for high-uncertainty problems. We also find that higher uncertainty reduces the negative effect of added competitors on incentives. Thus, uncertainty and the nature of the problem should be explicitly considered in the design of innovation tournaments. We explore the implications of our findings for the theory and practice of innovation contests.</t>
  </si>
  <si>
    <t>This paper investigates the capacity investment decision of a supplier who solicits private forecast information from a manufacturer. To ensure abundant supply, the manufacturer has an incentive to inflate her forecast in a costless, nonbinding, and nonverifiable type of communication known as “cheap talk.” According to standard game theory, parties do not cooperate and the only equilibrium is uninformative—the manufacturer's report is independent of her forecast and the supplier does not use the report to determine capacity. However, we observe in controlled laboratory experiments that parties cooperate even in the absence of reputation-building mechanisms and complex contracts. We argue that the underlying reason for cooperation is trust and trustworthiness. The extant literature on forecast sharing and supply chain coordination implicitly assumes that supply chain members either absolutely trust each other and cooperate when sharing forecast information, or do not trust each other at all. Contrary to this all-or-nothing view, we determine that a continuum exists between these two extremes. In addition, we determine (i) when trust is important in forecast information sharing, (ii) how trust is affected by changes in the supply chain environment, and (iii) how trust affects related operational decisions. To explain and better understand the observed behavioral regularities, we also develop an analytical model of trust to incorporate both pecuniary and nonpecuniary incentives in the game-theoretic analysis of cheap-talk forecast communication. The model identifies and quantifies how trust and trustworthiness induce effective cheap-talk forecast sharing under the wholesale price contract. We also determine the impact of repeated interactions and information feedback on trust and cooperation in forecast sharing. We conclude with a discussion on the implications of our results for developing effective forecast management policies.</t>
  </si>
  <si>
    <t>In this paper, we investigate the integrated information and pricing strategy for a seller who can take customer preorders before the release of a product. The preorder option enables the seller to sell a product at an early stage when consumers are less certain about their valuations. We find that the optimal pricing strategy may be highly dependent on the amount of information available at preorder and that a small change in the latter may cause a dramatic change in the proportion of consumers who preorder under optimal pricing. Furthermore, the seller's optimal information strategy depends on a key measure, the normalized margin, which is the ratio between the expected profit margin and the standard deviation of consumer valuation. Although the seller may want to release some information or none, she should never release all information. Finally, under the optimal information and pricing strategy, the benefit of preorder is most pronounced when the normalized margin is in a medium range.</t>
  </si>
  <si>
    <t>In this paper, we study price competition for an oligopoly in a dynamic setting, where each of the sellers has a fixed number of units available for sale over a fixed number of periods. Demand is stochastic, and depending on how it evolves, sellers may change their prices at any time. This reflects the fact that firms constantly, and almost costlessly, change their prices, reacting to updates in their estimates of market demand, competitor prices, or inventory levels. In a setting with demand uncertainty, we show that there is a unique subgame-perfect equilibrium for a duopoly, in which all states sellers engage in Bertrand competition and the seller with the lower equilibrium reservation value sells a unit at a price equal to the competitor's equilibrium reservation value. This structure therefore extends the marginal-value concept of bid-price control, used in many revenue management implementations, to a competitive model. We give a closed-form solution to the equilibrium price paths for a duopoly and extend all the results to an n-firm oligopoly. We then study extensions to multiple customer types, uncertain valuations, and differentiated products.</t>
  </si>
  <si>
    <t>We consider an assemble-to-order system in which multiple products are assembled from a common component and a set of product-dedicated components. Component capacities are chosen prior to a finite-horizon selling season, and the common component is allocated to the products based on observed demands. We propose a collection of allocation mechanisms involving varying degrees of demand aggregation, ranging from a scheme under which all demands are observed prior to making the allocation decision to allocations made for each arriving demand. In this context, we explore the impact of the allocation scheme on sales, profits, and capacity decisions, including the degree of capacity imbalance. We find that the benefit from increased demand aggregation is closely linked to the degree of capacity imbalance: profit gains from delayed allocation tend to be higher in systems in which the optimal capacity portfolio is highly unbalanced when the allocation decision is made after observing all demands. We develop insights into what detailed system parameters lead to the largest gains from demand aggregation and also explore the trade-offs associated with the choice of an allocation scheme when customers exhibit impatience if the allocation scheme forces them to wait to be served.</t>
  </si>
  <si>
    <t>One of the most important operational challenges faced by emergency departments (EDs) in the United States is patient overcrowding. In periods of overcrowding, an ED can request the emergency medical services (EMS) agency to divert incoming ambulances to neighboring hospitals, a phenomenon known as “ambulance diversion.” The EMS agency may accept this request provided that at least one of the neighboring EDs is not on diversion. From an operations perspective, properly executed ambulance diversion should result in resource pooling and reduce the overcrowding and delays in a network of EDs. Recent evidence indicates, however, that this potential benefit is not always realized. In this paper, we provide one potential explanation for this discrepancy and suggest potential remedies. Using a queueing game between two EDs that aim to minimize their own waiting time, we find that decentralized decisions regarding diversion explain the lack of pooling benefits. Specifically, we find the existence of a defensive equilibrium, wherein each ED does not accept diverted ambulances from the other ED. This defensiveness results in a depooling of the network and, subsequently, in delays that are significantly higher than when a social planner coordinates diversion. The social optimum is itself difficult to characterize analytically and has limited practical appeal because it depends on problem parameters such as arrival rates and length of stay. Instead, we identify an alternative solution that does not require the exact knowledge of the parameters and may be used by the EMS agencies to coordinate diversion decisions when defensive diversion is present. We show that this solution is approximately optimal for the social planner's problem. Moreover, it is Pareto improving over the defensive equilibrium whereas the social optimum, in general, might not be.</t>
  </si>
  <si>
    <t>We address the value of quick response production practices when selling to a forward-looking consumer population with uncertain, heterogeneous valuations for a product. Consumers have the option of purchasing the product early, before its value has been learned, or delaying the purchase decision until a time at which valuation uncertainty has been resolved. Whereas individual consumer valuations are uncertain ex ante, the market size is uncertain to the firm. The firm may either commit to a single production run at a low unit cost prior to learning demand, or commit to a quick response strategy that allows additional production after learning additional demand information. We find that the value of quick response is generally lower with strategic (forward-looking) customers than with nonstrategic (myopic) customers in this setting. Indeed, it is possible for a quick response strategy to decrease the profit of the firm, though whether this occurs depends on various characteristics of the market; specifically, we identify conditions under which quick response increases profit (when prices are increasing, when dissatisfied consumers can return the product at a cost to the firm) and conditions under which quick response may decrease profit (when prices are constant or when consumer returns are not allowed).</t>
  </si>
  <si>
    <t>This paper analyzes the optimal procurement, processing, and production decisions of a meat-processing company (hereafter, a “packer”) in a beef supply chain. The packer processes fed cattle to produce two beef products, program (premium) boxed beef and commodity boxed beef, in fixed proportions, but with downward substitution of the premium product for the commodity product. The packer can source input (fed cattle) from a contract market, where long-term contracts are signed in advance of the required delivery time, and from a spot market on the spot day. Contract prices are taken to be of a general window form, linear in the spot price but capped by upper and lower limits on realized contract price. Our analysis provides managerial insights on the interaction of window contract terms with processing options. We show that the packer benefits from a low correlation between the spot price and product market uncertainties, and this is independent of the form of the window contract. Although the expected revenues from processing increase in spot price variability, the overall impact on profitability depends on the parameters of the window contract. Using a calibration based on the report by the GIPSA (Grain Inspection, Packers and Stockyards Administration. 2007. GIPSA livestock and meat marketing study, vol. 3: Fed cattle and beef industries. Report, U.S. Department of Agriculture, Washington, DC), this paper elucidates for the first time the value of long-term contracting as a complement to spot sourcing in the beef supply chain. Our comparative statics results provide some rules of thumb for the packer for the strategic management of the procurement portfolio. In particular, we show that higher variability (higher spot price variability, product market variability, and correlation) increases the profits of the packer, but decreases the reliance on the contract market relative to the spot market.</t>
  </si>
  <si>
    <t>We analyze how individuals make forecasts based on time-series data. Using a controlled laboratory experiment, we find that forecasting behavior systematically deviates from normative predictions: Forecasters overreact to forecast errors in relatively stable environments, but underreact to errors in relatively unstable environments. The performance loss that is due to such systematic judgment biases is larger in stable than in unstable environments.</t>
  </si>
  <si>
    <t>The Lerner relationship linking the profit-maximizing price to marginal cost and the elasticity of demand generalizes to the price-setting newsvendor, and the result resolves the puzzle over the different effects of additive and multiplicative uncertainty on the solution. Multiplicative uncertainty increases the optimal price because it increases the marginal cost of a unit sold and does not affect the markup factor. Additive uncertainty has no effect on the marginal cost of a unit sold and lowers the markup factor because it increases the elasticity of the average quantity sold with respect to price.</t>
  </si>
  <si>
    <t>In our prior work on product diffusions in presence of a capacity constraint, we postulated that a firm operating in such an environment should always attempt to fulfill as much of the present demand as is possible with the capacity constraint. In other words, the firm would never have demand backlogged while accumulating inventory. In this note, we derive a sufficient condition for the optimality of such fulfillment policy.</t>
  </si>
  <si>
    <t>This paper analyzes the impact of endogenous credit terms under capital market imperfections in a capacity investment setting. We model a monopolist firm that decides on its technology choice (flexible versus dedicated) and capacity level under demand uncertainty. Differing from the majority of the stochastic capacity investment literature, we assume that the firm is budget constrained and can relax its budget constraint by borrowing from a creditor. The creditor offers technology-specific loan contracts to the firm, after which the firm makes its technology choice and subsequent decisions. Capital market imperfections impose financing frictions on the firm. Our analysis contributes to the capacity investment literature by extending the theory of stochastic capacity investment and flexible versus dedicated technology choice to understand the impact of capital market imperfections, and by analyzing the impact of demand uncertainty (variability and correlation) on the operational decisions and the performance of the firm under different capital market conditions. We demonstrate that the endogenous nature of credit terms in imperfect capital markets may modify or reverse conclusions concerning capacity investment and technology choice obtained under the perfect market assumption and we explain why. The theory developed in this paper suggests some rules of thumb for the strategic management of the capacity and technology choice in imperfect capital markets.</t>
  </si>
  <si>
    <t>We use hospital-level discharge data from cardiac patients in California to estimate the effects of focus on operational performance. We examine focus at three distinct levels of the organization—at the firm level, at the operating unit level, and at the process flow level. We find that focus at each of these levels is associated with improved outcomes, namely, faster services at higher levels of quality, as indicated by lower lengths of stay (LOS) and reduced mortality rates. We then analyze the extent to which the superior operational outcome is driven by focused hospitals truly excelling in their operations or by focused hospitals simply “cherry-picking” easy-to-treat patients. To do this, we use an instrumental variables estimation strategy that effectively randomizes the assignment of patients to hospitals. After controlling for selective patient admissions, the previously observed benefits of firm level focus disappear; focused hospitals no longer demonstrate a statistically significant reduction in LOS or mortality rate. However, at more granular measures of focus within the hospital (e.g., operating unit level), we find that more focus leads to a shorter LOS, even after controlling for selective admission effects.</t>
  </si>
  <si>
    <t>We consider a finite-horizon, multiechelon inventory system in which the surplus of stock can be sold (i.e., disposed) in the secondary markets at each stage in the system. What are called nested echelon order-up-to policies are shown to be optimal for jointly managing inventory replenishments and secondary market sales. Under a general restriction on model parameters, we establish that it is optimal not to both sell off excess stock and replenish inventory. Secondary market sales complicate the structure of the system, so that the classical Clark and Scarf echelon reformulation no longer allows for the decomposition of the objective function under the optimal policy. We introduce a novel class of policies, referred to as the disposal saturation policies, and show that there exists a disposal saturation policy, determined recursively by a single base-stock level at each echelon, that achieves the decomposition of this problem. The resulting optimal replenishment policy is shown to be the echelon base-stock policy. We demonstrate the heuristic performance of this disposal saturation policy through a series of numerical studies: except at extreme ranges of model parameters, the policy provides a very good approximation to the optimal policy while avoiding the curse of dimensionality. We also conduct numerical studies to determine the value of the secondary markets for multistage supply chains and assess its sensitivity to model parameters. The results provide potentially useful insights for companies seeking to enter or develop secondary markets for supply chains.</t>
  </si>
  <si>
    <t>We consider a firm that procures and distributes a commodity from spot and forward markets under randomly fluctuating prices; the commodity is distributed downstream to a set of nonhomogeneous retailers to satisfy random demand. We formulate a model that allows one to compute approximate, but near optimal, procurement and distribution policies for this system, and we explore the value of the commodity's market in providing managers with (a) additional flexibility in procurement and (b) information on price dynamics generated through the trading of futures contracts. Our results indicate that the presence of the commodity market and the information that it conveys may lead to significant reductions in inventory-related costs; however, to obtain these benefits, both the spot procurement flexibility and the term structure of prices generated by the commodity market must be incorporated in the formulation of the operating policy. Managerial insights on the procurement strategy as a function of variability in prices and demand are also discussed.</t>
  </si>
  <si>
    <t>A key input to the call center staffing process is a forecast for the number of calls arriving. Density forecasts of arrival rates are needed for analytical call center models, which assume Poisson arrivals with a stochastic arrival rate. Density forecasts of call volumes can be used in simulation models and are also important for the analysis of outsourcing contracts. A forecasting method, which has previously shown strong potential, is Holt–Winters exponential smoothing adapted for modeling the intraday and intraweek cycles in intraday data. To enable density forecasting of the arrival volume and rate, we develop a Poisson count model, with gamma distributed arrival rate, which captures the essential features of this exponential smoothing method. The apparent stationary level in our data leads us to develop versions of the new model for series with stationary levels. We evaluate forecast accuracy up to two weeks ahead using data from three organizations. We find that the stationary level models improve prediction beyond approximately two days ahead, and that these models perform well in comparison with sophisticated benchmarks. This is confirmed by the results of a call center simulation model, which demonstrates the use of arrival rate density forecasting to support staffing decisions.</t>
  </si>
  <si>
    <t>Although the norm in many retail banks is to serve customers on a first-come, first-served basis, some customers try to cut the line, usually by providing an excuse for their urgency. In other queues, however, this behavior is considered unacceptable and is aggressively banned. In all of these cases, customer exhibit strategies that have not yet been explored in the operations literature: they choose whether or not to cut the line and must also decide whether to accept or reject such intrusions by others. This paper derives conditions for the emergence of such behavior in equilibrium among the customers themselves, i.e., when the queue manager is not involved in granting priorities and the customers have to use community enforcement to sustain such equilibria.</t>
  </si>
  <si>
    <t>We study an order promising problem in a multiclass, available-to-promise (ATP) assembly system in the presence of pseudo orders. A pseudo order refers to a tentative customer order whose attributes, such as the likelihood of an actual order, order quantity, and confirmation timing, can change dynamically over time. A unit demand from any class is assembled from one manufactured unit and one inventory unit, where the manufactured unit takes one unit of capacity and needs a single period to produce. An accepted order must be filled before a positive delivery lead time. The underlying order acceptance decisions involve trade-offs between committing resources (production capacity and component inventory) to low-reward firm orders and reserving resources for high-reward orders. We develop a Markov chain model that captures the key characteristics of pseudo orders, including demand lumpiness, nonstationarity, and volatility. We then formulate a stochastic dynamic program for the ATP assembly system that embeds the Markov chain model as a short-term forecast for pseudo orders. We show that the optimal order acceptance policy is characterized by class prioritization, resource-imbalance-based rationing, and capacity-inventory-demand matching. In particular, the rationing level for each class is determined by a critical value that depends on the resource imbalance level, defined as the net difference between the production capacity and component inventory levels. Extensive numerical tests underscore the importance of the key properties of the optimal policy and provide operational and managerial insights on the value of the short-term demand forecast and the robustness of the optimal policy.</t>
  </si>
  <si>
    <t>The long-standing argument that focused operations outperform others stands in contrast to claims about the benefits of broader operational scope. The performance benefits of focus are typically attributed to reduced complexity, lower uncertainty, and the development of specialized expertise; the benefits of greater breadth are linked to the economies of scope achieved by sharing common resources, such as advertising or production capacity, across activities. Within the literature on corporate strategy, this tension between focus and breadth is reconciled by the concept of related diversification (i.e., a firm with multiple operating units, each specializing in distinct but related activities). We consider whether there are similar benefits to related diversification within an operating unit and examine the mechanism that generates these benefits. Using the empirical context of cardiovascular care within hospitals, we first examine the relationship between a hospital's level of specialization in cardiovascular care and the quality of its clinical performance on cardiovascular patients. We find that, on average, focus has a positive effect on quality performance. We then distinguish between positive spillovers and complementarities to examine (1) the extent to which a hospital's specialization in areas related to cardiovascular care directly impacts performance on cardiovascular patients (positive spillovers) and (2) whether the marginal benefit of a hospital's focus in cardiovascular care depends on the degree to which the hospital “cospecializes” in related areas (complementarities). In our setting, we find evidence of such complementarities in specialization.</t>
  </si>
  <si>
    <t>Secondary markets in the information technology industry, where used or refurbished equipment is traded, have been growing steadily. For original equipment manufacturers (OEMs) in this industry, the importance of secondary markets has grown in parallel, not only as a source of revenue, but also because of their impact on these firms' competitive advantage and market strategy. Recent articles in the press have severely criticized some OEMs who are perceived to be actively trying to eliminate the secondary market for their products. Other OEMs have policies that enhance their secondary markets. The goal of this paper is to understand how an OEM's incentives and optimal strategies vis-à-vis the secondary market are shaped contingent on her relative competitive advantage, product characteristics, and consumer preferences. The critical trade-off that we examine is whether the indirect benefit from maintaining an active secondary market (the resale value effect) can outweigh the potentially negative effect of the sales of used products at the expense of new product sales (the cannibalization effect). To that end, we develop a durable good model where the OEM can directly affect the resale value of her product through a relicensing fee charged to the buyer of the refurbished equipment. We analyze the OEM's strategy in both the monopoly and the duopoly cases, characterize the optimal relicensing fee set by the OEM, and draw conclusions on the conditions that favor stimulating or deterring the secondary market.</t>
  </si>
  <si>
    <t>Using a proprietary data set provided by a major manufacturer of aircraft engines, we empirically investigate how product reliability is impacted by the use of two different types of after-sales maintenance support contracts: time and material contracts (T&amp;MC) and performance-based contracts (PBC). We offer a number of competing arguments based on the theory of incentives that establish why product reliability may increase or decrease under PBC. We build a two-stage econometric model that explicitly accounts for the endogeneity of contract choices, and find evidence of a positive and significant effect of PBC on product reliability. The estimation of our model indicates that product reliability is higher by 25%–40% under PBC compared to under T&amp;MC, once the endogeneity of contract choice is taken into account. Our results are consistent with two mechanisms for reliability improvement under PBC: more frequent scheduled maintenance and better care performed in each maintenance event.</t>
  </si>
  <si>
    <t>The bullwhip effect is the amplification of demand variability along a supply chain: a company bullwhips if it purchases from suppliers more variably than it sells to customers. Such bullwhips (amplifications of demand variability) can lead to mismatches between demand and production and hence to lower supply chain efficiency. We investigate the bullwhip effect in a sample of 4,689 public U.S. companies over 1974–2008. Overall, about two-thirds of firms bullwhip. The sample's mean and median bullwhips, both significantly positive, respectively measure 15.8% and 6.7% of total demand variability. Put another way, the mean quarterly standard deviation of upstream orders exceeds that of demand by $20 million. We decompose the bullwhip by information transmission lead time. Estimating the bullwhip's information-lead-time components with a two-stage estimator, we find that demand signals firms observe with more than three-quarters' notice drive 30% of the bullwhip, and those firms observe with less than one-quarter's notice drive 51%. From 1974–1994 to 1995–2008, our sample's mean bullwhip dropped by a third.</t>
  </si>
  <si>
    <t>We study the impact of yield uncertainty (supply side) and self-interested consumers (demand side) on the inefficiency in the influenza vaccine supply chain. Previous economic studies, focusing on demand side, find that the equilibrium demand is always less than the socially optimal demand because self-interested individuals do not internalize the social benefit of protecting others via reduced infectiousness (positive externality). In contrast, we show that the equilibrium demand can be greater than the socially optimal demand after accounting for the limited supply due to yield uncertainty and manufacturer's incentives. The main driver for this result is a second (negative) externality: Self-interested individuals ignore that vaccinating people with high infection costs is more beneficial for the society when supply is limited. We show that the extent of the negative externality can be reduced through more efficient and less uncertain allocation mechanisms. To investigate the relative effectiveness of government interventions on supply and demand sides under various demand and supply characteristics, we construct two partially centralized scenarios where the social planner (i.e., government) intervenes either on the demand side or the supply side, but not both. We conduct an extensive numerical analysis.</t>
  </si>
  <si>
    <t>Recent legislations directed Medicare to revamp its decades-old system for reimbursing dialysis treatments, with focus on the risk adjustment of payments and on the transition toward a pay-for-compliance system. To design an optimal payment system that incorporates these features, we develop an empirical method to estimate the structural parameters of the principal–agent model underlying Medicare's dialysis payment system. We use the model and parameter estimates to answer the following questions: Can a pay-for-compliance system based only on the intermediate performance measures currently identified by Medicare achieve first-best? How should patient outcomes be risk adjusted, and what welfare gains can be achieved by doing so? Our main findings are as follows: (1) the current set of intermediate measures identified by Medicare are not comprehensive enough for use alone in a pay-for-compliance system; (2) paying for risk-adjusted downstream outcomes instead of raw downstream outcomes can lengthen the hospital-free life of admitted patients by two weeks per patient per year without increasing Medicare expenditures.</t>
  </si>
  <si>
    <t>We characterize the effect of anticipated regret on consumer decisions and on firm profits and policies in an advance selling context where buyers have uncertain valuations. Advance purchases trigger action regret if valuations turn out to be lower than the price paid, whereas delaying purchase may cause inaction regret from missing a discount or facing a stockout. Consumers whom we describe as emotionally rational act strategically in response to the firm's policies and in anticipation of regret. In this context, regret explains two types of behavioral patterns: inertia (delayed purchase) and frenzies (buying early at negative surplus). We show how firms should optimally respond to consumer regret and also characterize a normative regret threshold above which they should not advance sell. Action regret reduces profits as well as the value of advance selling and booking limit policies for price-setting firms; inaction regret has the opposite effects. These effects are diminished by capacity constraints and are reversed for firms facing price pressure in the advance period (owing, e.g., to competition or market heterogeneity). Regret heterogeneity explains premium advance selling for the capacity-constrained firm, which may benefit from larger shares of regretful buyers. Finally, we show how the negative effects of regret on profits can be mitigated by regret-priming marketing campaigns and by offering refunds or options or allowing resales. Our results highlight the importance of assessing the relative strength of regret within and across market segments and of accounting for these factors in pricing and marketing policies.</t>
  </si>
  <si>
    <t>The existing outsourcing literature has generally overlooked the cost differential and contract negotiations between manufacturers and suppliers (by assuming identical cost structures and adopting the Stackelberg framework). One fundamental question yet to be addressed is whether upstream suppliers' cost efficiency is always beneficial to downstream manufacturers in the presence of competition and negotiations. In other words, does low cost outsourcing always lead to a win–win outcome? To answer this question, we adopt a multiunit bilateral bargaining framework to investigate competing manufacturers' sourcing decisions. We analyze two supply chain structures: one-to-one channels, in which each manufacturer may outsource to an exclusive supplier; and one-to-two channels, in which each manufacturer may outsource to a common supplier. We show that, under both structures, low cost outsourcing may lead to a win–lose outcome in which the suppliers gain and the manufacturers lose. This happens because suppliers' cost advantage may backfire on competing manufacturers through two negative effects. First, a decrease of upstream cost weakens a manufacturer's bargaining position by reducing her disagreement payoff (i.e., her insourcing profit) because the competing manufacturer can obtain a low cost position through outsourcing. Second, in one-to-two channels, the common supplier's bargaining position is strengthened with a lower cost because his disagreement payoff increases (i.e., his profit from serving only one manufacturer increases). The endogeneity of disagreement payoffs in our model highlights the importance of modeling firm negotiations under competition. Moreover, we identify an interesting bargaining externality between competing manufacturers when they outsource to a common supplier. Because the supplier engages in two negotiations, his share of profit from the trade with one manufacturer affects the total surplus of the trade with the other manufacturer. Because of this externality, surprisingly, as a manufacturer's bargaining power decreases, her profit under outsourcing may increase and it may be more likely for her to outsource.</t>
  </si>
  <si>
    <t>Sustaining operational productivity in the completion of repetitive tasks is critical to many organizations' success. Yet research points to two different work-design–related strategies for accomplishing this goal: specialization to capture the benefits of repetition and variety (i.e., working on different tasks) to keep workers motivated and provide them opportunities to learn. In this paper, we investigate how these two strategies may bring different productivity benefits over time. For our empirical analyses, we use two and a half years of transaction data from a Japanese bank's home loan application-processing line. We find that over the course of a single day, specialization, as compared to variety, is related to improved worker productivity. However, when we examine workers' experience across a number of days, we find that variety helps improve worker productivity. Additionally, we show that part of this benefit results from workers' cumulative experience with changeovers. Our results highlight the need for organizations to transform specialization and variety into mutually reinforcing strategies rather than treating them as mutually exclusive. Overall, our paper identifies new ways to improve operational performance through the effective allocation of work.</t>
  </si>
  <si>
    <t>Consumers become satiated with a product when purchasing too much too quickly. How much is too much and how quickly is too quickly depends on the characteristics of the product relative to the time interval between consumption periods. Knowing that, consumers allocate their budget to products that generate less satiation effects. Retailers should then choose to sell products that induce minimal satiation, but usually this is operationally more costly. To study this trade-off, we provide an analytical model based on utility theory that relates customer consumption to price and satiation, in the context of multiple competing retailers. We determine the purchasing pattern over time and provide an explicit expression to determine the consumption level in steady state. We derive market shares and show that they take the form of an attraction model in which the attractiveness depends on price and product satiation. We use this to analyze the competition between firms that maximize long-term average profit. We characterize the equilibrium under three scenarios: (i) price-only competition, (ii) product-only competition, and (iii) price and product competition. The results reveal the interplay between a key marketing lever (price) and the firm's ability to offer products that generate less satiation. In particular, we show that when a firm becomes more efficient at reducing satiation, its competitor may benefit if competition is on product only, but not if it is on price and product. We also find that when satiation effects are not managed, a firm's profit may be significantly reduced while a strategic competitor can largely benefit.</t>
  </si>
  <si>
    <t>In this paper we conduct an empirical investigation of a large-scale combinatorial auction (CA)—the Chilean auction for school meals in which the government procures half a billion dollars worth of meal services every year. Our empirical study is motivated by two fundamental aspects in the design of CAs: (1) which packages should bidders be allowed to bid on and (2) diversifying the supplier base to promote competition. We use bidding data to uncover important aspects of the firms' cost structure and their strategic behavior, both of which are not directly observed by the auctioneer; these estimates inform the auction design. Our results indicate that package bidding that allows firms to express their cost synergies due to economies of scale and density seems appropriate. However, we also found evidence that firms can take advantage of this flexibility by discounting package bids for strategic reasons and not driven by cost synergies. Because this behavior can lead to inefficiencies, it may be worth evaluating whether to prohibit certain specific combinations in the bidding process. Our results also suggest that market share restrictions and running sequential auctions seem to promote competition in the long run, without significantly increasing the short-run cost for the government due to unrealized cost synergies. Our results highlight that the simultaneous consideration of the firms' operational cost structure and their strategic behavior is key to the successful design of a CA. More broadly, our paper is the first to provide an econometric study of a large-scale CA, providing novel and substantive insights regarding bidding behavior in this type of auction.</t>
  </si>
  <si>
    <t>This paper studies outsourcing decisions for a two-level service process in which the first level serves as a gatekeeper for a second level of experts. The objective of the system operator (the client) is to minimize the sum of staffing costs, customer waiting costs, and mistreatment costs due to unsuccessful attempts by a gatekeeper to solve the customer's problem. The client may outsource all or part of the process to a vendor, and first-best contracts exist when the client outsources only gatekeepers or experts. When the client outsources the entire system as a two-level process, a client-optimal contract may not exist unless the exogenous system parameters satisfy a particular (and unlikely) coordination condition. In addition, optimal incentive-compatible contracts exist when the vendor's structure choice (one level or two levels) can deviate from the client's preference. Finally, we numerically examine how vendor structure choice and labor cost advantages influence the client's optimal outsourcing option.</t>
  </si>
  <si>
    <t>The risk of supply disruption increases as firms seek to procure from cheaper, but unproven, suppliers. We model a supply chain consisting of a single buyer and two suppliers, both of which compete for the buyer's order and face risk of supply disruption. One supplier is comparatively more reliable but also more expensive, whereas the other one is less reliable but cheaper and faces higher risk of disruption. Moreover, the risk level of the unreliable supplier may be private information, and this lack of visibility increases the buyer's purchasing risk. In such settings, the unreliable supplier often provides a price and quantity (P&amp;Q) guarantee to the buyer. Our objective is to study the underlying motivation for the guarantee offer and its effects on the competitive intensity and the performance of the chain partners. Our model also includes a spot market that can be utilized by any party to buy or to sell. The spot market price is random, partially depends on the available capacity of the two suppliers, and has a positive spread between buying and selling prices. We analytically characterize the equilibrium contracts for the two suppliers and the buyer's optimal procurement strategy. First, our analysis shows that P&amp;Q guarantee allows the unreliable supplier to better compete against the more reliable one by providing supply assurance to the buyer. More importantly, when information asymmetry risk is high, use of a guarantee may enable the unreliable supplier to credibly signal her true risk, thereby improving visibility into the chain. This signal can also be used by the buyer to infer the expected spot market price. In spite of these benefits, a guarantee offer in an asymmetric setting may not always be desirable for the buyer. Rather, it can reduce competition between the suppliers, resulting in higher costs for the buyer.</t>
  </si>
  <si>
    <t>This paper provides a novel explanation for the use of supply chain intermediaries. We find that even in the absence of the well-known transactional and informational advantages of mediation, intermediaries improve supply chain performance. In particular, intermediaries facilitate responsive adaptation of the buyers' supplier base to their changing needs while simultaneously ensuring that suppliers behave as if they had long-term sourcing commitments from buying firms. In the face of changing buyer needs, an intermediary that sources on behalf of multiple buyers can responsively change the composition of future business committed to a supplier such that a sufficient level of business comes from the buyer(s) that most prefer this supplier. On the other hand, direct buyers that source only for themselves must provide all their committed business to a supplier from their own sourcing needs, even if they no longer prefer this supplier. Unlike existing theories of intermediation, our theory better explains the observed phenomenon that although transactional barriers and information asymmetries have steadily decreased, the use of intermediaries has soared, even among large companies such as Walmart.</t>
  </si>
  <si>
    <t>Based on a supply chain framework, we study the stocking decision of a downstream buyer who receives private demand information and has the incentive to influence her capital market valuation. We first characterize a market equilibrium under a general, single buyback contract. We show that the buyer's stocking decision can be distorted in equilibrium. Such a downstream stocking distortion hurts the buyer firm's own performance, and it also influences the performances of the supplier and the supply chain. We further reveal scenarios where full supply chain efficiency cannot be reached under any single buyback contract. Then, focusing on contract design, we characterize conditions under which a menu of buyback contracts can prevent downstream stocking distortion and restore full efficiency in the supply chain. Our study demonstrates that in a supply chain context, a firm's incentive to undertake real economic activities to influence capital market valuation can potentially be resolved through operational means.</t>
  </si>
  <si>
    <t>Disruptive events that halt production can have severe business consequences if not appropriately managed. Business interruption (BI) insurance offers firms a financial mechanism for managing their exposure to disruption risk. Firms can also avail of operational measures to manage the risk. In this paper, we explore the relationship between BI insurance and operational measures. We model a manufacturing firm that can purchase BI insurance, invest in inventory, and avail of emergency sourcing. Allowing the insurance premium to depend on the firm's insurance and operational decisions, we characterize the optimal insurance deductible and coverage limit as well as the optimal inventory level. We prove that insurance and operational measures are not always substitutes, and we establish conditions under which they can be complements; that is, insurance can increase the marginal value of inventory and can increase the overall value of emergency sourcing. We also find that the value of insurance is higher for those firms less able to absorb financially significant disruptions. As disruptions become longer but rarer, the value of emergency sourcing increases, and the value of inventory and the value of insurance increase before eventually decreasing.</t>
  </si>
  <si>
    <t>We consider a supply chain with a single supplier and two retailers. The retailers choose their orders strategically, and if their orders exceed the supplier's capacity, quantities are allocated proportionally to the orders. We experimentally study the capacity allocation game using subjects motivated by financial incentives. We find that the Nash equilibrium, which assumes that players are perfectly rational, substantially exaggerates retailers' tendency to strategically order more than they need. We propose a model of bounded rationality based on the quantal response equilibrium, in which players are not perfect optimizers and they face uncertainty in their opponents' actions. We structurally estimate model parameters using the maximum-likelihood method. Our results confirm that retailers exhibit bounded rationality, become more rational through repeated game play, but may not converge to perfect rationality as assumed by the Nash equilibrium. Finally, we consider several alternative behavioral theories and show that they do not explain our experimental data as well as our bounded rationality model.</t>
  </si>
  <si>
    <t>Recently, large-scale, Web-based service marketplaces, where many small service providers compete among themselves in catering to customers with diverse needs, have emerged. Customers who frequent these marketplaces seek quick resolutions and thus are usually willing to trade prices with waiting times. The main goal of this paper is to discuss the role of the moderating firm in facilitating information gathering, operational efficiency, and communication among agents in service marketplaces. Surprisingly, we show that operational efficiency may be detrimental to the overall efficiency of the marketplace. Furthermore, we establish that to reap the “expected” gains of operational efficiency, the moderating firm may need to complement the operational efficiency by enabling communication among its agents. The study emphasizes the scale of such marketplaces and the impact it has on the outcomes.</t>
  </si>
  <si>
    <t>We study a procurement setting in which the buyer seeks a low price but will not allocate the contract to a supplier who has not passed qualification screening. Qualification screening is costly for the buyer, involving product tests, site visits, and interviews. In addition to a qualified incumbent supplier, the buyer has an entrant of unknown qualification. The buyer wishes to run a price-only, open-descending reverse auction between the incumbent and the entrant, and faces a strategic choice about whether to perform qualification screening on the entrant before or after the auction. We analytically study the buyer's optimal strategy, accounting for the fact that under postauction qualification, the incumbent knows he could lose the auction but still win the contract. In our analysis, we derive the incumbent's optimal bidding strategy under postauction qualification and find that he follows a threshold structure in which high-cost incumbents hold back on bidding—or even boycott the auction—to preserve their profit margin, and only lower-cost incumbents bid to win. These results are strikingly different from the usual open-descending auction analysis where all bidders are fully qualified and bidding to win is always a dominant strategy. We test our analytical results in the laboratory, with human subjects. We find that qualitatively our theoretical predictions hold up quite well, although incumbent suppliers bid somewhat more aggressively than the theory predicts, making buyers more inclined to use postauction qualification.</t>
  </si>
  <si>
    <t>This paper deals with a basic issue: How does one approach the problem of designing the “right” objective for a given resource allocation problem? The notion of what is right can be fairly nebulous; we consider two issues that we see as key: efficiency and fairness. We approach the problem of designing objectives that account for the natural tension between efficiency and fairness in the context of a framework that captures a number of resource allocation problems of interest to managers. More precisely, we consider a rich family of objectives that have been well studied in the literature for their fairness properties. We deal with the problem of selecting the appropriate objective from this family. We characterize the trade-off achieved between efficiency and fairness as one selects different objectives and develop several concrete managerial prescriptions for the selection problem based on this trade-off. Finally, we demonstrate the value of our framework in a case study that considers air traffic management.</t>
  </si>
  <si>
    <t>We consider dynamic pricing competition between two firms offering vertically differentiated products to strategic customers who are intertemporal utility maximizers. We show that price skimming arises as the unique pure-strategy Markov perfect equilibrium in the game under a simple condition. Our results highlight the asymmetric effect of strategic customer behavior on quality-differentiated firms. Even though the profit of either firm decreases as customers become more strategic, the low-quality firm suffers substantially more than the high-quality firm. Furthermore, we show that unilateral commitment to static pricing by either firm generally improves profits of both firms. Interestingly, both firms enjoy higher profit lifts when the high-quality firm commits rather than when the low-quality firm commits.</t>
  </si>
  <si>
    <t>During development of an innovative product there is often considerable uncertainty about component production cost, and it is of interest for both the manufacturer and the supplier to engage in a collaborative effort to reduce this uncertainty and lower the expected cost. Despite the obvious benefits this brings, the supplier may be reluctant to collaborate as he fears revealing his proprietary cost information. We investigate how information asymmetry and procurement contracting strategies interact to influence the supply chain parties' incentives to collaborate. We consider a number of procurement contracting strategies, and identify a simple strategy, expected margin commitment (EMC), that effectively promotes collaboration. The manufacturer prefers EMC if collaboration leads to a large reduction in unit cost and/or demand variability is low. Otherwise, a screening contract based on price and quantity is preferred. We also find that, paradoxically, ex post efforts to enhance supply chain efficiency may hinder ex ante collaboration that precedes production.</t>
  </si>
  <si>
    <t>In diagnostic services, agents typically need to weigh the benefit of running an additional test and improving the accuracy of diagnosis against the cost of delaying the provision of services to others. Our paper analyzes how to dynamically manage this accuracy/congestion trade-off. To that end, we study an elementary congested system facing an arriving stream of customers. The diagnostic process consists of a search problem in which the service provider conducts a sequence of imperfect tests to determine the customer's type. We find that the agent should continue to perform the diagnosis as long as her current belief that the customer is of a given type falls into an interval that depends on the congestion level as well as the number of performed tests thus far. This search interval should shrink as congestion intensifies and as the number of performed tests increases if additional conditions hold. Our study reveals that, contrary to diagnostic services without congestion, the base rate (i.e., the prior probability of the customer type) has an effect on the agent's search strategy. In particular, the optimal search interval shrinks when customer types are more ambiguous a priori, i.e., as the base rate approaches the value at which the agent is indifferent between types. Finally, because of congestion effects, the agent should sometimes diagnose the customer as being of a given type, even if test results indicate otherwise. All these insights disappear in the absence of congestion.</t>
  </si>
  <si>
    <t>This paper investigates the role of time in forecast information sharing and decision making under uncertainty. To do so, we provide a general framework to model the evolutions of forecasts generated by multiple decision makers who forecast demand for the same product. We also model the evolutions of forecasts when decision makers have asymmetric demand information and refer to it as the Martingale Model of Asymmetric Forecast Evolutions. This model helps us study mechanism design problems in a dynamic environment. In particular, we consider a supplier's (principal's) problem of eliciting credible forecast information from a manufacturer (agent) when both firms obtain asymmetric demand information for the end product over multiple periods. The supplier uses demand information to better plan for a capacity investment decision. When the supplier postpones building capacity and screening the manufacturer's private information, the supplier and the manufacturer can obtain more information and update their forecasts. This delay, however, may increase (respectively, decrease) the degree of information asymmetry between the two firms, resulting in a higher (respectively, lower) cost of screening. The capacity building cost may also increase because of a tighter deadline for building capacity. Considering all such trade-offs, the supplier has to determine (i) when to stop obtaining new demand information and build capacity, (ii) whether to offer a screening contract to credibly elicit private forecast information or to determine the capacity level without information sharing, (iii) how much capacity to build, and (iv) how to design the overall mechanism so that both firms benefit from this mechanism. This paper provides an answer to these questions. In doing so, we develop a new solution approach for a class of dynamic mechanism design problems. In addition, this paper provides a framework to quantify the option value of time for a strategic investment decision under the dynamic evolutions of asymmetric forecasts.</t>
  </si>
  <si>
    <t>We propose a two-stage game-theoretic approach to study the operations of an airline alliance in which independent carriers, managing different reservation and information systems, can collaboratively market and operate codeshare and interline itineraries. In the first-stage game, airlines negotiate fixed proration rates to share the revenues generated by such itineraries. In the second-stage game, airlines operate independent inventory control systems to maximize their own expected revenues. We derive a revenue-sharing rule that is (i) an admissible outcome of the first-stage negotiation, in the sense that no airline coalition has enough incentives to secede from the grand alliance, and (ii) efficient for the second-stage game, in the sense that the decentralized system can achieve the same revenues as a central planner managing the global alliance network. Our numerical study shows that the proposed proration rates can lead to a significant increase in revenues with respect to other rules commonly used in practice. Finally, because our proposal requires the disclosure of private demand information, we introduce a simple alternative rule that is based on public information. This heuristic performs remarkably well, becoming an interesting candidate to be pursued in practice.</t>
  </si>
  <si>
    <t>This paper analyzes the United States Medicare hospice reimbursement policy. The existing policy consists of a daily payment for each patient under care with a global cap of revenues accrued during the Medicare year, which increases with each newly admitted patient. We investigate the hospice's expected profit and provide reasons for a spate of recent provider bankruptcies related to the reimbursement policy; recommendations to alleviate these problems are given. We also analyze a hospice's incentives for patient management, finding several unintended consequences of the Medicare reimbursement policy. Specifically, a hospice may seek short-lived patients (such as cancer patients) over patients with longer expected lengths of stay. The effort with which hospices seek out, or recruit, such patients will vary during the year. Furthermore, the effort they apply to actively discharge a patient whose condition has stabilized may also depend on the time of year. These phenomena are unintended and undesirable but are a direct consequence of the Medicare reimbursement policy. We propose an alternative reimbursement policy to ameliorate these shortcomings.</t>
  </si>
  <si>
    <t>Choice models today are ubiquitous across a range of applications in operations and marketing. Real-world implementations of many of these models face the formidable stumbling block of simply identifying the “right” model of choice to use. Because models of choice are inherently high-dimensional objects, the typical approach to dealing with this problem is positing, a priori, a parametric model that one believes adequately captures choice behavior. This approach can be substantially suboptimal in scenarios where one cares about using the choice model learned to make fine-grained predictions; one must contend with the risks of mis-specification and overfitting/underfitting. Thus motivated, we visit the following problem: For a “generic” model of consumer choice (namely, distributions over preference lists) and a limited amount of data on how consumers actually make decisions (such as marginal information about these distributions), how may one predict revenues from offering a particular assortment of choices? An outcome of our investigation is a nonparametric approach in which the data automatically select the right choice model for revenue predictions. The approach is practical. Using a data set consisting of automobile sales transaction data from a major U.S. automaker, our method demonstrates a 20% improvement in prediction accuracy over state-of-the-art benchmark models; this improvement can translate into a 10% increase in revenues from optimizing the offer set. We also address a number of theoretical issues, among them a qualitative examination of the choice models implicitly learned by the approach. We believe that this paper takes a step toward “automating” the crucial task of choice model selection.</t>
  </si>
  <si>
    <t>Existing research on newsvendor behavior asserts that individuals engage in demand chasing—adjusting their order quantities towards prior demand. Several metrics have been used to identify this heuristic. By simulation, current metrics are shown to yield excessive false positives, indicating demand chasing when the true order generating process is independent of prior demand. A simple correlation measure does not suffer from this problem and is proposed here as an alternative to some of the more commonly used measures.</t>
  </si>
  <si>
    <t>Price-matching guarantees involve a retailer matching the lower price of a competitor for an identical product. In reality, retailers often make such guarantees contingent on the verification of product availability at the competitor's location, and decline a price-match request if the product is not available there. This creates certain consternation on the part of customers. In this paper, we investigate the availability contingency strategy from the perspectives of both the retailers and the customers. Our analysis shows that availability contingency clauses intensify inventory competition between retailers and reinstitutes price competition, which is otherwise eliminated by unconditional price-matching guarantees. Consequently, despite what customers may think about the availability verification, it actually increases their surplus. On the other hand, such a clause reduces profits and, hence, is not the equilibrium strategy for retailers. Subsequently, we discuss how a likely customer behaviour pattern may be a plausible explanation regarding the use of the clause by the retailers in practice.</t>
  </si>
  <si>
    <t>Manufacturer-to-consumer rebates are a staple of modern supply chains. Such rebates are typically viewed as a means of price discrimination because of partial redemption by consumers. However, the proliferation of universally redeemed instant rebates suggests the practice may be motivated by additional considerations, an issue we tackle in this paper. Our results demonstrate that consumer rebates can be particularly useful when a supply chain encounters inefficiencies stemming from strategic inventory buildup by retailers. Wary of high wholesale prices, a retailer may hold excess inventory to convey a lower willingness to pay in future interactions and thereby strategically undercut future wholesale prices. As a retaliatory consequence, the manufacturer sets high near-term wholesale prices. The “pull” promotion from consumer rebates encourages more timely retail sales and in doing so undercuts (but does not eliminate) the retailer's strategic inventories. In other words, the introduction of consumer rebates can serve as an enticement for retailers to sell, not just for consumers to buy. Perhaps surprisingly, we find that the manufacturer, retailer, and consumers alike all benefit from the use of rebates, this despite the fact that the manufacturer uses the rebates in self interest and as a strategic weapon.</t>
  </si>
  <si>
    <t>This work explores the potential of revenue-sharing contracts to facilitate information sharing in a supply chain and mitigate the negative effects of information leakage. We consider a supplier who offers a revenue-sharing contract to two competing retailers, one of whom has private information about uncertain market potential and orders first. This order information may be leaked to the uninformed retailer by the supplier to realize higher profits. We show that the incentives of the supplier and retailers are better aligned under a revenue-sharing contract, as opposed to under a wholesale-price contract, reducing the supplier's incentive to leak. This is true for a wide range of wholesale prices and revenue-share percentages and is more likely when the revenue-share percentage is higher and when variation in demand is greater. Preventing information leakage may result in higher profits not only for the informed retailer and supplier but surprisingly even for the uninformed retailer. Our results are robust when the model is generalized along various dimensions.</t>
  </si>
  <si>
    <t>Manufacturers manage interrelated flows of material and cash. Material needs capital, and sales contribute cash. Therefore, it may be beneficial to coordinate operational and financial decisions. We study a dynamic model of coordination in an equity-financed firm in which inventory and financial decisions interact in the presence of demand uncertainty, financial constraints, and a risk of default. The criterion is to maximize the expected present value of dividends net of capital subscriptions. The optimal target inventory level and financial decision variables are nondecreasing functions of the levels of inventory and retained earnings. Some important attributes of an optimal policy remain the same regardless of whether default precipitates Chapter 7 or Chapter 11 bankruptcy. The optimal policy is myopic, and if pertinent cost functions are piecewise linear, it is characterized with simple formulas. We show that the methods of inventory theory are useful in analyzing models of operational and financial coordination.</t>
  </si>
  <si>
    <t>Does the payment scheme have an effect on inventory decisions in the newsvendor problem? Keeping the net profit structure constant, we examine three payment schemes that can be interpreted as the newsvendor's order being financed by the newsvendor herself (scheme O), by the supplier through delayed order payment (scheme S), and by the customer through advanced revenue (scheme C). In a laboratory study, we find that inventory quantities exhibit a consistent decreasing pattern in the order of schemes O, S, and C, with the order quantities of scheme S being close to the expected-profit-maximizing solution. These observations are inconsistent with the expected-profit-maximizing model, contradict what a regular or hyperbolic time-discounting model would predict, and cannot be explained by the loss aversion model. Instead, they are consistent with a model that underweights the order-time payments, which can be explained by the “prospective accounting” theory in the mental accounting literature. A second study shows that the results hold even if all physical payments are conducted at the same time, suggesting that the framing of the payment scheme is sufficient to induce the prospective accounting behavior. We further validate the robustness of our model under different profit conditions. Our findings contribute to the understanding of the psychological processes involved in newsvendor decisions and have implications for supply chain financing and contract design.</t>
  </si>
  <si>
    <t>We study the problem faced by a supplier deciding how to dynamically allocate limited capacity among a portfolio of customers who remember the fill rates provided to them in the past. A customer's order quantity is positively correlated with past fill rates. Customers differ from one another in their contribution margins, their sensitivities to the past, and in their demand volatilities. By analyzing and comparing policies that ignore goodwill with ones that account for it, we investigate when and how customer memory effects impact supplier profits. We develop an approximate dynamic programming policy that dynamically rationalizes the fill rates the firm provides to each customer. This policy achieves higher rewards than margin-greedy and Lagrangian policies and yields insights into how a supplier can effectively manage customer memories to its advantage.</t>
  </si>
  <si>
    <t>We study a buyer's sourcing strategy along two dimensions: the supply base design and the pricing mechanism, considering supplier competition and cost-reduction effort. The supply base design concerns the number of suppliers (one or two) included in the supply base and the capacity to be invested in each supplier. The pricing mechanism determines the timing of the price decisions, with the buyer making price commitments before suppliers exert cost-reduction efforts that may be renegotiated afterward. We find that symmetric capacity investment in suppliers and low price commitments (more likely to be renegotiated) are effective at fostering supplier competition, whereas asymmetric investment and high price commitments (less likely to be renegotiated) are better at motivating supplier effort. A complementary relationship exists between the supply base design and pricing mechanism: A more symmetric supply base should be combined with lower price commitments, leading to more renegotiation opportunities. This results in three possible sourcing structures: sole sourcing (investing capacity in a single supplier and forming price with ex ante commitments), symmetric dual sourcing (investing equal capacity in both suppliers and forming price with ex post negotiations), and asymmetric dual sourcing (investing positive but unequal capacities in two (ex ante identical) suppliers and forming price using both ex ante commitments and ex post (re)negotiations). We characterize the conditions for each structure and identify a strategic role of capacity investment.</t>
  </si>
  <si>
    <t>Consider two buyers facing uncertain demands who need to purchase a common critical component from a powerful sole-source supplier. If the two buyers pool their demands and purchase from the supplier as a single entity, will they necessarily earn higher profits than purchasing separately? We show that when a powerful supplier extracts profits from the buyers through optimal contract design, the demand variability reduction achieved by pooling can harm the buyers because it makes extracting profits easier for the supplier. We characterize cases when pooling is disadvantageous and also provide insights into when it is still advantageous. Our result is in contrast to the case where the price of the component is exogenous (typically assumed in most of the pooling literature), in which case pooling demands is always beneficial for the buyers.</t>
  </si>
  <si>
    <t>We examine technological systems that display the following characteristics: (i) unplanned outages incur significant costs, (ii) the system experiences an outage if one or more of its subsystems fails, (iii) subsystem failures may occur simultaneously, and (iv) subsystem recovery requires specific resources and capabilities that are provided by different firms. Firms may invest in two measures to enhance system availability—namely, failure prevention and recovery capacity. If recovery capacity investment is the only option, we find that the firms in a decentralized setting overinvest in capacity, resulting in higher system availability but at a higher cost. If both investments can be made, we find that the firms underinvest in failure prevention and overinvest in recovery capacity. That is, firms in a decentralized setting shift their focus from preventing failures to responding to failures. The net effect is lower system availability, reversing the conclusion above. We also find that, unexpectedly, firms are more willing to let their subsystems fail if a joint failure is more likely to occur.</t>
  </si>
  <si>
    <t>We consider an assembly system with a single end product and a general assembly structure, where one or more of the component suppliers or (sub)assembly production processes is subject to random supply disruptions. We present a method for reducing the system to an equivalent system with some subsystems replaced by a series structure. This reduction simplifies the computation of optimal ordering policies and can also allow for comparison of disruption impacts across systems with different supply chain structures. We identify conditions under which a state-dependent echelon base-stock policy is optimal. Based on this result, we propose a heuristic policy for solving the assembly system with disruptions and test its performance in numerical trials. Using additional numerical trials, we explore a variety of strategic questions. For example, contrary to what is typically observed in systems without disruptions, we find that choosing a supplier with a longer lead time can sometimes yield lower system costs. We also find that backup supply is more valuable for a supplier with a shorter lead time than one with a longer lead time. In addition, because of component complementarities, we find that choosing suppliers whose disruptions are perfectly correlated yields lower system costs than choosing suppliers whose disruptions are independent, in contrast to the strategy that is typically preferred when choosing backup suppliers for a single product.</t>
  </si>
  <si>
    <t>Influenza vaccination decisions in one country can influence the size of an outbreak in other countries due to interdependent risks from infectious disease transmission. This paper examines the inefficiency in the allocation of influenza vaccines that is due to interdependent risk of infection across borders and proposes a contractual mechanism to reduce such inefficiencies. The proposed contract is based on an epidemic model that accounts for intranational transmission and that from a source country where the dominant strain emerges. The contract reduces the overall financial burden of infection globally and improves the total number infected by seasonal influenza outbreaks. This is consistent with recent recommendations to improve pandemic preparedness. Numerical experiments demonstrate that the benefits of the contract can prevent millions of influenza cases and save tens of millions of dollars, and that the benefits are even greater when cross-border transmission is higher, even if cross-border transmission parameters have moderate estimation errors.</t>
  </si>
  <si>
    <t>One of the main assumptions in research on designing supply contracts is that decision makers act in a way that maximizes their expected profit. A number of laboratory experiments demonstrate that this assumption does not hold. Specifically, faced with uncertain demand, decision makers place orders that systematically deviate from the expected profit maximizing levels. We have added to this body of knowledge by demonstrating that ordering decisions also systematically depend on individual contract parameters and by developing a behavioral model that captures this systematic behavior. We proceed to test our behavioral model using laboratory experiments and use the data to derive empirical model parameters. We then test our approach in out-of-sample validation experiments that confirm that, indeed, contracts designed using the behavioral model perform better than contracts designed using the standard model.</t>
  </si>
  <si>
    <t>People tend to lack the self-control to undergo an unpleasant service that would generate future benefits. This paper derives a tractable quasi-hyperbolic discounting model of that behavioral tendency (for a queueing system in which service time is short relative to the time horizon for its benefits). Planning in advance, people may naively overestimate their self-control. This paper shows how customers' lack of self-control and naivete affect optimal pricing and scheduling. The welfare-maximizing usage fee and the revenue-maximizing usage fee decrease with customers' lack of self-control. Charging for subscription, in addition to or instead of per use, increases revenue, especially when subscribers are naive. If the manager can charge for subscription or per use, subscription is optimal for revenue maximization, whereas usage-based pricing is optimal for welfare maximization. If customers are heterogeneous in their self-control and naivete, priority scheduling can dramatically increase welfare and revenue.</t>
  </si>
  <si>
    <t>We examine how different characteristics of product demand and market impact the relative sales volume in the forward and spot markets for a commodity whose aggregate demand is uncertain. In a setting where either the forward contracts are binding quantity commitments between buyers and suppliers or the forward production takes place before the uncertainty in demand is resolved, we find that a combination of factors that include market concentration, demand risk, and price elasticity of demand will determine whether a commodity will be sold mainly through forward contracts or in the spot market. Previous findings in the literature show that when participants are risk neutral, the ratio of forward sales to spot sales is a function of market concentration alone; also, the lower the concentration, the higher this ratio. These findings hold under the assumption that demand is either deterministic or, if demand is uncertain, all production takes place after uncertainty is fully resolved and production plans can be altered instantaneously and costlessly. In our setting, however, we find that even a low level of demand risk can reverse the nature of supply in a highly competitive (low concentration) market, by shifting it from predominantly forward-driven to predominantly spot-driven supply. In markets with high concentration, the price elasticity of demand will determine whether the supply will be predominantly spot-driven or forward-driven. Our analysis suggests various new hypotheses on the structure of supply in commodity markets.</t>
  </si>
  <si>
    <t>We conduct an empirical study to analyze how waiting in queue in the context of a retail store affects customers' purchasing behavior. Our methodology combines a novel data set with periodic information about the queuing system (collected via video recognition technology) with point-of-sales data. We find that waiting in queue has a nonlinear impact on purchase incidence and that customers appear to focus mostly on the length of the queue, without adjusting enough for the speed at which the line moves. An implication of this finding is that pooling multiple queues into a single queue may increase the length of the queue observed by customers and thereby lead to lower revenues. We also find that customers' sensitivity to waiting is heterogeneous and negatively correlated with price sensitivity, which has important implications for pricing in a multiproduct category subject to congestion effects.</t>
  </si>
  <si>
    <t>This paper studies an upstream supplier who quotes prices for a key component to multiple sellers that compete for an end-buyer's indivisible contract. At most one of the supplier's quotes may result in downstream contracting and hence produce revenue for her. We characterize the supplier's optimal price-quoting strategies and show that she will use one of two possible types of strategies, with her choice depending on the sellers' profit potentials relative to their uncertainties: secure, whereby she will always have business; or risky, whereby she may not have business. Addressing potential fairness concerns, we also study price-quoting strategies in which all sellers receive equal quotes. Finally, we show that the supplier's optimal mechanism resembles auctioning a single quote among the sellers. This paper can assist upstream suppliers in their pricing decisions and provides general insights into multitier supply chains' pricing dynamics.</t>
  </si>
  <si>
    <t>This paper studies an optimal procurement mechanism for a newsvendor-like problem where the buyer's (newsvendor's) purchase price of the supplies is not fixed, but determined through interaction with candidate suppliers. The buyer has priors on the suppliers' costs but does not know their costs exactly. Recent literature has shown how the buyer can implement the optimal procurement mechanism by announcing a revenue function (specifying a payment for each quantity the buyer may purchase), then auctioning off the supply contract with the specified revenue function. In this paper, we show that a simple modified version of the standard open-descending auction for a fixed quantity is also an optimal mechanism for obtaining supplies. What distinguishes this mechanism is its simplicity and familiarity for the suppliers—open-descending auctions are very easy to run and ubiquitous in practice, whereas auctioning supply contracts with a specified revenue function is much less observed and more difficult to explain to suppliers. Furthermore, we show that this simple mechanism can be easily generalized to ex ante asymmetric suppliers and a class of nonlinear production costs.</t>
  </si>
  <si>
    <t>The problem of determining nurse staffing levels in a hospital environment is a complex task because of variable patient census levels and uncertain service capacity caused by nurse absenteeism. In this paper, we combine an empirical investigation of the factors affecting nurse absenteeism rates with an analytical treatment of nurse staffing decisions using a novel variant of the newsvendor model. Using data from the emergency department of a large urban hospital, we find that absenteeism rates are consistent with nurses exhibiting an aversion to higher levels of anticipated workload. Using our empirical findings, we analyze a single-period nurse staffing problem considering both the case of constant absenteeism rate (exogenous absenteeism) as well as an absenteeism rate that is a function of the number of nurses scheduled (endogenous absenteeism). We provide characterizations of the optimal staffing levels in both situations and show that the failure to incorporate absenteeism as an endogenous effect results in understaffing.</t>
  </si>
  <si>
    <t>In the majority of developed countries, the level of influenza vaccination coverage in all age groups is suboptimal. Hence, the authorities offer different kinds of incentives for people to become vaccinated such as subsidizing immunization or placing immunization centers in malls to make the process more accessible. We built a theoretical epidemiological game model to find the optimal incentive for vaccination and the corresponding expected level of vaccination coverage. The model was supported by survey data from questionnaires about people's perceptions about influenza and the vaccination against it. Results suggest that the optimal magnitude of the incentives should be greater when less contagious seasonal strains of influenza are involved and greater for the nonelderly population rather than the elderly, and should rise as high as $57 per vaccinated individual so that all children between the ages of six months and four years will be vaccinated.</t>
  </si>
  <si>
    <t>The simultaneous production of different outputs (coproducts) is observed in the chemical, material, mineral, and semiconductor industries among others. Often, as with microprocessors, the outputs differ in quality in the vertical sense and firms classify the output into different grades (products). We analyze product line design and production for a firm operating a vertical coproduct technology. We examine how the product line and profit are influenced by the production cost and output distribution of the technology. We prove that production cost influences product line design in a fundamentally different manner for coproduct technologies than for uniproduct technologies where the firm can produce products independently. For example, with coproducts, the size and length of the product line can both increase in the production cost. Contrary to the oft-held view that variability is bad, we prove the firm benefits from a more variable output distribution if the production or classification cost is low enough.</t>
  </si>
  <si>
    <t>We study the hiring and retention of heterogeneous workers who learn over time. We show that the problem can be analyzed as an infinite-armed bandit with switching costs, and we apply results from Bergemann and Välimäki [Bergemann D, Välimäki J (2001) Stationary multi-choice bandit problems. J. Econom. Dynam. Control 25(10):1585–1594] to characterize the optimal hiring and retention policy. For problems with Gaussian data, we develop approximations that allow the efficient implementation of the optimal policy and the evaluation of its performance. Our numerical examples demonstrate that the value of active monitoring and screening of employees can be substantial.</t>
  </si>
  <si>
    <t>In this paper, we study how social planners should exploit social comparisons to pursue their objectives. We consider two modes of social comparison, referred to as behind-averse and ahead-seeking behaviors, depending on whether individuals experience a utility loss from underperforming or a utility gain from overperforming relative to their peers. Modeling social comparison as a game between players, we find that ahead-seeking behavior leads to output polarization, whereas behind-averse behavior leads to output clustering. A social planner can mitigate these effects in two ways: (i) by providing the full reference distribution of outputs instead of an aggregate reference point based on the average output and (ii) by assigning players into uniform rather than diverse reference groups. Social planners may thus need to tailor the reference structure to the predominant mode of social comparison and their objective. A performance-focused social planner may set the reference structure so as to maximize the output of either the top or the bottom player depending on whether she puts greater marginal weight to larger or smaller outputs. When the social planner also cares about utility, she faces a dilemma because performance optimization may not be aligned with utility maximization. Inevitably, the social planner will have to confront equity issues because better performance may not reflect greater effort or greater ability.</t>
  </si>
  <si>
    <t>The well-known economic theory predicts that consumer price will fall after a horizontal merger when the amount of marginal cost reduction from operating synergies exceeds the premerger markup of a merging firm. However, when a horizontal merger occurs in a multitier decentralized supply chain where a finite number of firms compete at each tier, we show that this result holds only when a merger occurs at the tier that acts as the leader in the supply chain. In this supply chain, a horizontal merger at any other tier will decrease consumer price when the cost reduction exceeds a certain threshold that is larger than the premerger markup. Moreover, this threshold is increasing as the supply chain gets longer and can be substantially larger than the premerger markup. When accounting for subsequent entry after a merger in long-run equilibrium, contrary to a common belief, a larger synergy from a merger does not necessarily benefit consumers more.</t>
  </si>
  <si>
    <t>When manufacturers do not have sufficient capacity to meet demand and cannot increase prices, they have to determine other methods to allocate goods among retailers. A common allocation mechanism is based on a retailer's sales history: a retailer that has ordered larger quantities in the past should get a greater allocation than a retailer that has historically ordered smaller quantities. This mechanism, known as a turn-and-earn allocation rule, is commonly used in many industries such as automobiles, microprocessors, video game consoles, etc. The existing literature has considered the effect of turn-and-earn allocation rules when a manufacturer sells a single product. However, when we consider a product line, it is not clear whether the manufacturer is better off basing its allocation on the sales history of the entire product line or solely on the sales history of the product in short supply. In particular, a shortage of one product can lead retailers and consumers to move toward other products in the line. This, in turn, can have an effect on the manufacturer's optimal allocation mechanism. We examine this issue by developing a model of a supplier selling two substitutable goods through two retailers. Within this setup, we introduce a general turn-and-earn allocation rule that allows the entire sales history to influence allocation levels. Counter to previous work, we show that certain turn-and-earn rules not only help the manufacturer but can also help the retailer and increase total supply chain profits.</t>
  </si>
  <si>
    <t>In a repeat business context, past experiences with a service provider affect customers' decisions to renew their contract. How should a strategic firm manage customized service over time to maximize the long-term value from each customer relationship? We propose a dynamic model that relies on behavioral theories and empirical evidence to capture the effect of past service experiences on service quality expectations, customer satisfaction, and retention. Although firms can benefit from managing service expectations at the beginning of a relationship, we find that varying service in the long run is not optimal. Behavioral regularities explain the structure of optimal service policies and limit the value of responsive service. Loss aversion expands the range of optimal constant policies; however, if satisfying experiences are more salient, then firms should constantly vary service levels. Loyal or high-margin customers need not warrant better service; those who anchor less on past service experiences do—provided that retention is improved by better past experiences. The effect of customer memory on service levels is determined by whether habituation or rather goodwill drives defection decisions.</t>
  </si>
  <si>
    <t>This paper examines how the optimal investment in the capacity of flexible and nonflexible resources is affected by financial leverage and, conversely, how a firm's resource flexibility affects its optimal capital structure. We consider a two-product firm that invests in the optimal capacity of product-flexible and product-dedicated resources in the presence of demand uncertainty. Before investing in capacity, the firm issues the optimal amount of debt, trading off the tax benefit and lower transaction cost of debt financing against the cost of financial distress and the agency cost associated with leverage. We show that in the presence of debt, resource flexibility has benefits in addition to reducing the mismatch between supply and demand. Namely, resource flexibility mitigates the shareholder–debtholder agency conflict as well as the risk of costly default. Most interestingly, we show that resource flexibility mitigates the underinvestment problem because it reduces the probability that a firm will go bankrupt with some of its capacity being fully utilized. When lenders anticipate that a firm will choose a relatively flexible capacity mix, they should provide more favorable credit terms, to which the firm should respond by issuing more debt. The main empirical predictions are that resource flexibility is negatively related to the cost of borrowing and positively related to debt.</t>
  </si>
  <si>
    <t>Prior literature has shown that, for a symmetric information setting, supplier encroachment into a reseller's market can mitigate double marginalization and benefit both the supplier and the reseller. This paper extends the investigation of supplier encroachment to the environment where the reseller might be better informed than the supplier. We find that the launch of the supplier's direct channel can result in costly signaling behavior on the part of the reseller, in which he reduces his order quantity when the market size is small. Such a downward order distortion can amplify double marginalization. As a result, in addition to the “win–win” and “win–lose” outcomes for the supplier and the reseller, supplier encroachment can also lead to “lose–lose” and “lose–win” outcomes, particularly when the reseller has a significant efficiency advantage in the selling process and the prior probability of a large market is low. We further explore the implications of those findings for information management in supply chains. Complementing the conventional understanding, we show that with the ability to encroach, the supplier may prefer to sell to either a better informed or an uninformed reseller in different scenarios. On the other hand, as a result of a supplier developing encroachment capability, a reseller either may choose not to develop an advanced informational capability or may become more willing to find a means of credibly sharing his information.</t>
  </si>
  <si>
    <t>The integration of systems for pricing and revenue management must trade off potential revenue gains against significant practical and technical challenges. This dilemma motivates us to investigate the value of coordinating decisions on prices and capacity allocation in a stylized setting. We propose two pairs of sequential policies for making static decisions—on pricing and revenue management—that differ in their degree of integration (hierarchical versus coordinated) and their pricing inputs (deterministic versus stochastic). For a large class of stochastic, price-dependent demand models, we prove that these four heuristics admit tractable solutions satisfying intuitive sensitivity properties. We further evaluate numerically the performance of these policies relative to a fully coordinated model, which is generally intractable. We find it interesting that near-optimal performance is usually achieved by a simple hierarchical policy that sets prices first, based on a nonnested stochastic model, and then uses these prices to optimize nested capacity allocation. This tractable policy largely outperforms its counterpart based on a deterministic pricing model. Jointly optimizing price and allocation decisions for the high-end segment improves performance, but the largest revenue benefits stem from adjusting prices to account for demand risk.</t>
  </si>
  <si>
    <t>Frequent product introductions emphasize the importance of product rollover strategies. With single rollover, when a new product is introduced, the old product is phased out from the market. With dual rollover, the old product remains in the market along with the new product. Anticipating the introduction of the new product and the potential markdown of the old product, strategic customers may delay their purchases. We study the interaction between product rollover strategies and strategic customer purchasing behavior and find that single rollover is more valuable when the new product's innovation is low and the number of strategic customers is high. Interestingly and counter to intuition, the firm may have to charge a lower price for the old product as well as receive a lower profit with a higher value disposal (outside) option for the old product under single rollover. Facing a market composed of both strategic and myopic customers, the firm does not necessarily reduce the stocking level as more myopic customers become strategic.</t>
  </si>
  <si>
    <t>The newsvendor problem is a fundamental decision problem in operations management. Various independent experimental studies in laboratory settings have shown similar deviations from the theoretical optimal order quantity. We clarify that Prospect Theory, a prevalent framework for decision making under uncertainty, cannot explain the consistent empirical findings.</t>
  </si>
  <si>
    <t xml:space="preserve">The main advantage of a procurement combinatorial auction (CA) is that it allows suppliers to express cost synergies through package bids. However, bidders can also strategically take advantage of this flexibility, by discounting package bids and “inflating” bid prices for single items, even in the absence of cost synergies; the latter behavior can hurt the performance of the auction. It is an empirical question whether allowing package bids and running a CA improves performance in a given setting. In this paper, we develop a structural estimation approach that estimates the firms' cost structure using bidding data and use these estimates to evaluate the performance of the auction. To overcome the computational difficulties arising from the large number of bids observed in large-scale CAs, we propose a novel simplified model of bidders' behavior based on pricing package characteristics. We apply our method to the Chilean school meals auction, in which the government procures half a billion dollars' worth of meal services every year and bidders submit thousands of package bids. Our estimates suggest that bidders' cost synergies are economically significant in this application (∼5%), and the current CA mechanism achieves high allocative efficiency (∼98%) and reasonable margins for the bidders (∼5%). Overall, this work develops the first practical tool to evaluate the performance of large-scale first-price CAs commonly used in procurement settings. </t>
  </si>
  <si>
    <t>The use of global suppliers has increased considerably over the last three decades. Operations management theory establishes that global sourcing requires more units of inventory, but since these units are often procured at a lower cost from global suppliers the capital invested in inventory and the consequent financial burden may increase or decrease with global sourcing. This study provides rigorous firm-level empirical evidence that links the global sourcing practices of public U.S. firms and their inventory investments. We process bill of lading manifests (customs forms) to extract information on over half a million sea shipments from global suppliers to U.S. public firms and link this information with quarterly financial data from the Compustat database. We provide stylized facts on the participation of different firms and sectors in global trade. Using a simultaneous equation model, we find that an increase in global sourcing results in an increase in inventory investment. A 10% shift in sourcing from domestic to global suppliers increases the inventory investment by 8.8% for an average firm in our sample. We also find that increasing the number of suppliers can mitigate this increase in inventory investment: for example, going from single to dual sourcing reduces inventory investment by about 11%. We illustrate the use of our estimates to identify the impact of changing global sourcing strategy on inventory investment and operational performance metrics.</t>
  </si>
  <si>
    <t>The density, size, and location of stores in a retailer's network influences both the retailer's and the consumers' costs. With stores few and far between, consumers must travel a long distance to shop, whereas shopping trips are shorter with a dense network of stores. The layout of the retail supply chain is of interest to retailers who have emission reduction targets and urban planners concerned with sprawl. Are small local shops preferred over large, “big-box” retailers? A model of the retail supply chain is presented that includes operating costs (such as fuel and rent for floor space) as well as a cost for environmental externalities associated with carbon emissions. A focus on exclusively minimizing operating costs may substantially increase emissions (by 67% in one scenario) relative to the minimum level of emissions. A price on carbon is an ineffective mechanism for reducing emissions. The most attractive option is to improve consumer fuel efficiency—doubling the fuel efficiency of cars reduces long-run emissions by about one-third, whereas an improvement in truck fuel efficiency has a marginal impact on total emissions.</t>
  </si>
  <si>
    <t>We study dynamic price competition in an oligopolistic market with a mix of substitutable and complementary perishable assets. Each firm has a fixed initial stock of items and competes in setting prices to sell them over a finite sales horizon. Customers sequentially arrive at the market, make a purchase choice, and then leave immediately with some likelihood of no purchase. The purchase likelihood depends on the time of purchase, product attributes, and current prices. The demand structure includes time-variant linear and multinomial logit demand models as special cases. Assuming deterministic customer arrival rates, we show that any equilibrium strategy has a simple structure, involving a finite set of shadow prices measuring capacity externalities that firms exert on each other: equilibrium prices can be solved from a one-shot price competition game under the current-time demand structure, taking into account capacity externalities through the time-invariant shadow prices. The former reflects the transient demand side at every moment, and the latter captures the aggregate supply constraints over the sales horizon. This simple structure sheds light on dynamic revenue management problems under competition, which helps capture the essence of the problems under demand uncertainty. We show that the equilibrium solutions from the deterministic game provide precommitted and contingent heuristic policies that are asymptotic equilibria for its stochastic counterpart, when demand and supply are sufficiently large.</t>
  </si>
  <si>
    <t>Motivated by the recent backshoring trend, this paper studies a sourcing game where competing firms may choose between efficient sourcing (e.g., sourcing from overseas) and responsive sourcing (e.g., sourcing from a home country). Efficient sourcing usually provides a cost advantage, whereas responsive sourcing allows a firm to obtain more accurate demand information when making procurement decisions. By characterizing the equilibrium outcome, we find some interesting results driven by the strategic interaction between the firms. First, a firm may still use efficient sourcing in equilibrium even when the cost advantage associated with efficient sourcing does not exist. This is because the firm can dampen competition by reducing the correlation between its own demand information and the competitor's. Second, a cost hike in efficient sourcing (e.g., the rising labor cost in Asia) may benefit all the firms in the industry. The reason is that the cost hike may alleviate competition by inducing a new equilibrium sourcing structure. This paper also sheds some light on the recent backshoring trend. First, our analysis indicates that more firms will shift from efficient sourcing to responsive sourcing in equilibrium (i.e., backshore) if the market size shrinks, the demand becomes more volatile, or the sourcing costs rise simultaneously. Second, a firm's backshoring behavior reduces the competition on the cost dimension, but it also has an ambiguous informational impact on the other firms in the market. In particular, some firms may benefit from increased correlation of their demand information under Cournot competition with substitutable products. Overall, the backshoring behavior can be beneficial to all the firms sticking to their original sourcing strategies under certain conditions.</t>
  </si>
  <si>
    <t>In an experimental newsvendor setting, we investigate three phenomena: level behavior—the decision maker's average ordering tendency; adjustment behavior—the tendency to adjust period-to-period order quantities; and observation bias—the tendency to let the degree of demand feedback influence order quantities. We find that, in three of four conditions, the portion of mismatch cost that results from adjustment behavior exceeds the portion of mismatch cost caused by level behavior. Observation bias is studied through censored demand feedback, a situation that arguably represents most newsvendor settings. When demands are uncensored, subjects tend to order below the normative quantity when they face high margin and above the normative quantity when they face low margin, but in neither case do they order beyond mean demand (the pull-to-center effect). Censoring in general leads to lower quantities, magnifying the below-normative-level behavior when they face high margin but partially counterbalancing the above-normative-level behavior when they face low margin, violating the pull-to-center effect in both cases.</t>
  </si>
  <si>
    <t>Many scholars have argued that systems for treating waste impede organizations from preventing waste in the first place. They theorize that end-of-pipe (EOP) treatment diminishes the incentive to avoid creating waste in the production process and obscures the information necessary to devise prevention techniques. This prediction has been widely accepted, influencing both policy and practice, despite both a lack of supporting empirical evidence and the existence of a counterprediction. In this paper, we use data describing U.S. manufacturing establishments from 1991 to 2005 to test the connection between EOP treatment and waste reduction. Our findings show that EOP treatment is associated with an initial jump in reported waste, followed by ongoing reduction. We analyze these results by exploring mechanisms that may drive this relationship. For practitioners, our paper provides critical guidance about strategies for reducing waste. For scholars of environmental management, our paper provides new insight on when facilities accomplish “source reduction” of process waste. For broader management theories of operations and organizational design, our analysis provides new insight on boundary conditions for extrapolation from existing theories. Finally, our paper provides new guidance for the formulation of effective regulatory policy.</t>
  </si>
  <si>
    <t>To stay abreast of current supply-market pricing, it is common for procurement managers to frequently organize auctions among a pool of qualified suppliers (the supply base). Sole awards can alienate losing suppliers and cause them to defect from the supply base. To maintain the supply base and thereby control the high costs of finding and qualifying new suppliers, buyers often employ split awards, which in turn inflate purchase costs. This results in a trade-off that we investigate in an infinite-horizon stationary setting in which the relative cost position of each supplier is randomly drawn in every period. We characterize the optimal split award that minimizes long-run costs (purchasing and qualification) and show that maintaining a constant supply-base size—using a “qualify-up-to” policy—is optimal for the buyer. We find that neither the extent of multisourcing nor the buyer's value of split awards compared with winner-take-all auctions are monotonic in the qualification cost and that split-award auctions can increase ex ante system, buyer, and supplier benefits simultaneously. To our knowledge, this is the first paper studying split-award auctions for supply-base maintenance, and it will hopefully galvanize further research on this important topic.</t>
  </si>
  <si>
    <t>This paper discusses the interaction between revenue management and customer relationship management for a firm that operates in a customer retention situation but faces limited capacity. We present a dynamic programming model for how the firm balances investments in customer acquisition and retention, as well as retention across multiple customer types. We characterize the optimal policy and discuss how the policy changes depending on capacity limitations. We then contrast the modeling results with those of a behavioral experiment in which subjects acted as managers making acquisition and retention decisions. In the modeling part of the paper, we introduce a concept of the value of an incremental customer (VIC), and show that when capacity is unlimited, VIC equals customer lifetime value (CLV), but when capacity is limited, VIC is much smaller and changes dynamically depending on the number of customers and their mix. As a result, the optimal spending is constant and depends on CLV for the firms with unlimited capacity, but changes dynamically and is generally unrelated to CLV when capacity is limited. In the experimental part, we introduce a concept of conditional optimality for the analysis of state-dependent decisions. Applying this concept to our data, we document a number of decision biases, specifically the subjects' tendency to overspend on retaining high-value customers and underspend on lower-value customers retention and acquisition. We show that providing CLV information exacerbates these biases and leads to a loss of net revenue when capacity is limited, but providing information about the marginal costs of acquisition and retention eliminated these biases and increases net revenue.</t>
  </si>
  <si>
    <t>Organizations can create volume flexibility—the ability to increase capacity up or down to meet demand for a single service—through the use of flexible labor resources (e.g., part-time and temporary workers, as compared to full-time workers). Although organizations are increasingly using these resources, the relationship between flexible labor resources and financial performance has not been examined empirically in the service setting. We use two years of archival data from 445 stores of a large retailer to study this relationship. We hypothesize and find that increasing the labor mix of temporary or part-time workers shows an inverted U-shaped relationship with sales and profit while temporary labor mix has a U-shaped relationship with expenses. Thus, although flexible labor resources can create volume flexibility for a firm along multiple dimensions, it is possible to have too much of a good thing.</t>
  </si>
  <si>
    <t>Consumers often consider delaying a purchase strategically, anticipating that prices might decrease. Combining two unique data sources from the air-travel industry (posted fare data and booking data), we use a structural model to estimate the fraction of strategic consumers in the population, assuming different levels of sophistication in consumers' perception of future prices: perfect foresight and weak- and strong-form rational expectations. We find that 5.2% to 19.2% of the population is strategic across markets, measured by the first and third quartiles. Our intermarket analysis indicates that shorter trips with more attractive outside options are populated with more strategic consumers. Using a nonparametric approach, we further find that most strategic consumers arrive either at the beginning of the booking horizon or close to departure. Finally, our counterfactual analysis shows that, contrary to conventional wisdom, the presence of strategic consumers does not necessarily hurt revenues. Rather, the impact varies by market. Commitment to a nondecreasing pricing strategy is more likely to benefit business markets than leisure markets, or it could even hurt leisure markets. Intermarket analysis shows that city pairs with lower Internet penetration, higher average price, and shorter distances tend to benefit more from such commitment as well.</t>
  </si>
  <si>
    <t>We are interested in whether preventing resale of tickets benefits the capacity providers for sporting and entertainment events. Common wisdom suggests that ticket resale is harmful to event organizers' revenues, and event organizers have tried to prevent resale of tickets. For instance, Ticketmaster recently proposed paperless (nontransferrable) ticketing, which would severely limit the opportunity to resell tickets. We consider a model that allows resale from both consumers and speculators with different transaction costs for each party. Surprisingly, we find that this wisdom is incorrect when event organizers use fixed pricing policies; in fact, event organizers benefit from reductions in consumers' (and speculators') transaction costs of resale. Even when multiperiod pricing policies are used, we find that an event organizer may still benefit from ticket resale if his capacity is small. Although paperless ticketing is suggested as a way to reduce ticket resale and prevent speculators from buying tickets, our results suggest that it may reduce the capacity providers' revenues in many situations. Instead, we propose ticket options as a novel ticket pricing mechanism. We show that ticket options (where consumers would initially buy an option to buy a ticket and then exercise at a later date) naturally reduce ticket resale significantly and result in significant increases in event organizers' revenues. Furthermore, since a consumer only risks the option price (and not the whole ticket price) if she cannot attend the event, options may face less consumer resistance than paperless tickets.</t>
  </si>
  <si>
    <t>We consider a game between two capacity providers that compete for customers through a broker who earns commissions on sales and sells to both loyal and nonloyal customers. The providers compete by selecting commission margins and sales targets above which the margins on total sales increase. We study the contract form in equilibrium and the effect that sales targets have on the profit split between the providers and the broker. We show that in equilibrium, contracts require positive sales targets that can be best described as a mechanism for the larger provider to profit at the expense of the smaller provider. The effect of sales targets is different when commission margins are exogenous and the providers compete by setting targets. In this case, it is the low-margin provider who benefits from sales targets at the expense of the broker, who in this context resists the imposition of targets.</t>
  </si>
  <si>
    <t>We find that inventory productivity strongly predicts future stock returns among a sample of publicly listed U.S. retailers during the period from 1985 to 2010. A zero-cost portfolio investment strategy, which consists of buying from the two highest and selling from the two lowest quintiles formed on inventory turnover, earns more than 1% average monthly abnormal return benchmarked to the Fama–French–Carhart four-factor model. Our results are robust to different measures of inventory productivity, distinct from the well-known firm characteristics known to generate abnormal returns, and not driven by a particular subsample period. A longitudinal analysis of portfolio returns over longer holding periods shows that although inventory productivity is predictive of stock returns, its information dissipates about one to two years after release.</t>
  </si>
  <si>
    <t>We consider the problem of choosing, from a set of N potential stock-keeping units (SKUs) in a retail category, K SKUs to be carried at each store to maximize revenue or profit. Assortments can vary by store, subject to a maximum number of different assortments. We view a SKU as a set of attribute levels and also model possible substitutions when a customer's first choice is not in the assortment. We apply maximum likelihood estimation to sales history of the SKUs currently carried by the retailer to estimate the demand for attribute levels and substitution probabilities, and from this, the demand for any potential SKU, including those not currently carried by the retailer. We specify several alternative heuristics for choosing SKUs to be carried in an assortment. We apply this approach to optimize assortments for three real examples: snack cakes, tires, and automotive appearance chemicals. A portion of our recommendations for tires and appearance chemicals were implemented and produced sales increases of 5.8% and 3.6%, respectively, which are significant improvements relative to typical retailer annual comparable store revenue increases. We also forecast sales shares of 1, 11, and 25 new SKUs for the snack cake, tire, and automotive appearance chemical applications, respectively, with mean absolute percentage errors (MAPEs) of 16.2%, 19.1%, and 28.7%, which compares favorably to the 30.7% MAPE for chain sales of two new SKUs reported by Fader and Hardie (1996).</t>
  </si>
  <si>
    <t>Whether and how trust and trustworthiness differ between a collectivist society, e.g., China, and an individualistic one, e.g., the United States, generates much ongoing scientific debate and bears significant practical values for managing cross-country transactions. We experimentally investigate how supply chain members' countries of origin—China versus the United States—affect trust, trustworthiness, and strategic information sharing behavior in a cross-country supply chain. We consider a two-tier supply chain in which the upstream supplier solicits demand forecast information from the retailer to plan production; but the retailer has an incentive to manipulate her forecast to ensure abundant supply. The levels of trust and trustworthiness in the supply chain and supplier's capability to determine the optimal production quantity affect the efficacy of forecast sharing and the resulting profits. We develop an experimental design to disentangle these three aspects and to allow for real-time interactions between geographically distant and culturally heterogeneous participants. We observe that, when there is no prospect for long-term interactions, our Chinese participants consistently exhibit lower spontaneous trust and trustworthiness than their U.S. counterparts do. We quantify the differences in trust and trustworthiness between the two countries, and the resulting impact on supply chain efficiency. We also show that Chinese individuals exhibit higher spontaneous trust toward U.S. partners than Chinese ones, primarily because they perceive that individuals from the United States are more trusting and trustworthy in general. This positive perception toward U.S. people is indeed consistent with the U.S. participants' behavior in forecast sharing. In addition, we quantify that a Chinese supply chain enjoys a larger efficiency gain from repeated interactions than a U.S. one does, as the prospect of building a long-term relationship successfully sustains trust and trustworthiness by Chinese partners. We advocate that companies can reinforce the positive perception of westerners held by the Chinese population and commit to long-term relationships to encourage trust by Chinese partners. Finally, we also observe that both populations exhibit similar pull-to-center bias when solving a decision problem under uncertainty (i.e., the newsvendor problem).</t>
  </si>
  <si>
    <t>In countries that bear the heaviest burden of malaria, most patients seek medicine for the disease in the private sector. Because the availability and affordability of recommended malaria drugs provided by the private-sector distribution channel is poor, donors (e.g., the Global Fund) are devoting substantial resources to fund subsidies that encourage the channel to improve access to these drugs. A key question for a donor is whether it should subsidize the purchases and/or the sales of the private-sector distribution channel. We show that the donor should only subsidize purchases and should not subsidize sales. We characterize the robustness of this result to four key assumptions: the product's shelf life is long, the retailer has flexibility in setting the price, the retailer is the only level in the distribution channel, and retailers are homogeneous.</t>
  </si>
  <si>
    <t>In this paper we experimentally investigate how the allocation of inventory risk in a two-stage supply chain affects channel efficiency and profit distribution. We first evaluate two common wholesale price contracts that differ in which party incurs the risk associated with unsold inventory: a push contract in which the retailer incurs the risk and a pull contract in which the supplier incurs the risk. Our experimental results show that a pull contract achieves higher channel efficiency than that of a push contract, and that behavior systematically deviates from the standard theory in three ways: (1) stocking quantities are set too low, (2) wholesale prices are more favorable to the party stocking the inventory, and (3) some contracts are erroneously accepted or rejected. To account for these systematic regularities, we extend the existing theory and structurally estimate a number of behavioral models. The estimates suggest that a combination of loss aversion with errors organizes our data remarkably well. We apply our behavioral model to the advance purchase discount (APD) contract, which combines features of push and pull by allowing both parties to share the inventory risk, in a separate experiment as an out-of-sample test, and we find that it accurately predicts channel efficiency and qualitatively matches decisions. Two practical implications of our work are that (1) the push contract performs close to standard theoretical benchmarks, which implies that it is robust to behavioral biases, and (2) the APD contract weakly Pareto dominates the push contract; retailers are better off and suppliers are no worse off under the APD contract.</t>
  </si>
  <si>
    <t>We consider Cournot competition in the presence of congestion effects. Our model consists of several service providers with differentiated services, each competing for users who are sensitive to both price and congestion. We distinguish two types of congestion effects, depending on whether spillover costs exist, that is, where one service provider's congestion cost increases with the other providers' output level. We quantify the efficiency of an unregulated oligopoly with respect to the optimal social welfare with tight upper and lower bounds. We show that, when there is no spillover, the welfare loss in an unregulated oligopoly is limited to 25% of the social optimum, even in the presence of highly convex costs. On the other hand, when spillover cost is present, there does not exist a constant lower bound on the efficiency of an unregulated oligopoly, even with affine cost. We show that the efficiency depends on the relative magnitude between the marginal spillover cost and the marginal benefit to consumers.</t>
  </si>
  <si>
    <t>Motivated by retailers' frequent introduction of new items to refresh product lines and maintain their market shares, we present the assortment packing problem in which a firm must decide, in advance, the release date of each product in a given collection over a selling season. Our formulation models the trade-offs among profit margins, preference weights, and limited life cycles. A key aspect of the problem is that each product is short-lived in the sense that, once introduced, its attractiveness lasts only a few periods and vanishes over time. The objective is to determine when to introduce each product to maximize the total profit over the selling season. Even for two periods, the corresponding optimization problem is shown to be NP-complete. As a result, we study a continuous relaxation of the problem that approximates the problem well, when the number of products is large. When margins are identical and product preferences decay exponentially, its solution can be characterized: it is optimal to introduce products with slower decays earlier. The structural properties of the relaxation also help us to develop several heuristics, for which we establish performance guarantees. We test our heuristics with data on sales and release dates of women’s handbags from an accessories retailer. The numerical experiments show that the heuristics perform very well and can yield significant improvements in profitability.</t>
  </si>
  <si>
    <t>Refining is indispensable to almost every natural-resource-based commodity industry. It involves a series of complex processes that transform inputs with a wide range of quality characteristics into refined finished products sold to end markets. In this paper, we take the perspective of a profit-maximizing refiner that considers upgrading its existing simple refinery to include intermediate-conversion flexibility, i.e., the capability of converting heavy intermediate components to light ones. We present a stylized two-stage stochastic programming model of a petroleum refinery to investigate the value drivers of conversion flexibility and the impact of input and output market conditions on its economic potential. Conversion flexibility adds value to refineries by either transforming a nonprofitable situation into a profitable one (referred to as purchase benefit) or improving profitability of an already profitable situation (referred to as unit revenue benefit). In a real-data-calibrated numerical study, we find the value of conversion flexibility (VoC) to be significant, accounting for 40% of the expected profit with conversion, and the purchase benefit and unit revenue benefit are equally important. Contrary to the intuition that, as a recourse action, conversion offers higher value for greater input price volatility, we find that VoC may decrease in input price volatility as a result of the differential impacts of increasing price volatility on the purchase benefit and the unit revenue benefit. Refineries also vary in their range flexibility, i.e., the ability to accommodate a narrow or wide range of inputs of different quality levels. Whether the range flexibility increases or decreases the value of conversion flexibility is affected by the direction in which the refinery expands its processing range and the heaviness of crude oils.</t>
  </si>
  <si>
    <t>A retailer’s assortment decision results from a process of give-and-take, during which the retailer may bid manufacturers against one another, and the terms of trade offer plenty of flexibility for allocating the profit among the retailer and manufacturers. We adopt a bargaining framework to capture such an assortment selection process. We investigate the properties of the profit allocations that could emerge in a decentralized supply chain. In our model, the retailer engages in simultaneous bilateral negotiations with all manufacturers. Our model and analysis produce managerial insights that could not be obtained in the absence of a bargaining perspective on assortment planning. For example, we find that when a manufacturer improves its product, such improvements not only benefit the retailer but might even benefit competing manufacturers. In fact, even improvements to out-of-assortment products can increase the profits of the retailer and certain in-assortment manufacturers. Hence, our results suggest that a manufacturer can benefit from collaborating with judiciously chosen competitors.</t>
  </si>
  <si>
    <t>We analyze optimal contractual arrangements in a bilateral research and development (R&amp;D) partnership between a risk-averse provider that conducts early-stage research followed by a regulatory verification stage and a risk-neutral client that performs late-stage development activities, including production, distribution, and marketing. The problem is formulated as a sequential investment game with the client as the principal, where the investments are observable but not verifiable. The model captures the inherent incentive alignment problems of double-sided moral hazard, risk aversion, and holdup. We compare the efficacy of milestone-based options contracts and buyout options contracts from the client's perspective and identify conditions under which they attain the first-best outcome for the client. We find that milestone-based options contracts always attain the first-best outcome for the client when the provider has some bargaining power in renegotiation and identify their applicability to different R&amp;D partnerships.</t>
  </si>
  <si>
    <t>We consider a seller who can sell her product over two periods, advance and spot. The seller has private information about the product quality, which is unknown to customers in advance and publicly revealed in spot. The question we consider is whether the seller has an incentive to signal quality in advance and, if so, how she can convey a credible signal of product quality. We characterize the seller's signaling strategy and find that rationing of capacity in the advance period is an effective tool of signaling product quality. We find that the high-quality seller can distinguish herself by allocating less capacity than the low-quality seller in the advance period. We show that this signaling mechanism exists whenever advance selling would be optimal for both the high-quality and low-quality sellers if quality were known by the consumers. Interestingly, the seller's ability to ration (rationing flexibility) sometimes disadvantages the seller; this effect is independent of product quality.</t>
  </si>
  <si>
    <t>The centralization versus decentralization choice is perhaps the quintessential organizational structure decision. In the operations realm, this choice is particularly critical when it comes to the procurement function. Why firms may opt to decentralize procurement has been often studied and confirmed to be a multifaceted choice. This paper complements existing studies by detailing the trade-offs in the centralization versus decentralization decision in light of firms' strategic use of inventories to influence supplier pricing. In particular, we demonstrate that a firm's decision to cede procurement choices to its individual divisions can help moderate inventory levels and provide a natural salve on supply chain frictions.</t>
  </si>
  <si>
    <t>Consider a retailer using sponsored search marketing together with dynamic pricing. The retailer's bid on a search keyword affects the retailer's rank among the search results. The higher the rank, the higher the customer traffic and the customers' willingness to pay will be. Thus, the question arises: When a retailer bids higher to attract more customers, should the accompanying price also decrease (to strengthen the bid's effect on demand) or increase (to take advantage of higher willingness to pay)? We find that the answer depends on how fast the retailer increases its bid. In particular, as the end of the season approaches, the optimal bid exhibits smooth increases followed by big jumps. The optimal price increases only when the optimal bid increases sharply, including the instances where the bid jumps up. Such big jumps arise, for example, when the customer traffic is an S-shaped function of the retailer's bid.</t>
  </si>
  <si>
    <t>The transportation sector's carbon footprint and dependence on oil are of deep concern to policy makers in many countries. Use of all-electric drive trains is arguably the most realistic medium-term solution to address these concerns. However, motorist anxiety induced by an electric vehicle's limited range and high battery cost have constrained consumer adoption. A novel switching-station-based solution is touted as a promising remedy. Vehicles use standardized batteries that, when depleted, can be switched for fully charged batteries at switching stations, and motorists only pay for battery use. We build a model that highlights the key mechanisms driving adoption and use of electric vehicles in this new switching-station-based electric vehicle system and contrast it with conventional electric vehicles. Our model employs results from repairable item inventory theory to capture switching-station operation; we embed this model in a behavioral model of motorist use and adoption. Switching-station systems effectively transfer range risk from motorists to the station operator, who, through statistical economies of scale, can better manage it. We find that this transfer of risk can lead to higher electric vehicle adoption than in a conventional system, but it also encourages more driving than a conventional system does. We calibrate our models with motorist behavior data, electric vehicle technology data, operation costs, and emissions data to estimate the relative effectiveness of the two systems under the status quo and other plausible future scenarios. We find that the system that is more effective at reducing emissions is often less effective at reducing oil dependence, and the misalignment between the two objectives is most severe when the energy mix is coal heavy and has advanced battery technology. Increases in gasoline prices (by imposition of taxes, for instance) are much more effective in reducing carbon emissions, whereas battery-price-reducing policy interventions are more effective for reducing oil dependence. Taken together, our results help a policy maker identify the superior system for achieving the desired objectives. They also highlight that policy makers should not conflate the dual objectives of oil dependence and emissions reductions as the preferred system, and the policy interventions that further that system may be different for the two objectives.</t>
  </si>
  <si>
    <t>Do hospitals experience safety tipping points as utilization increases, and if so, what are the implications for hospital operations management? We argue that safety tipping points occur when managerial escalation policies are exhausted and workload variability buffers are depleted. Front-line clinical staff is forced to ration resources and, at the same time, becomes more error prone as a result of elevated stress hormone levels. We confirm the existence of safety tipping points for in-hospital mortality using the discharge records of 82,280 patients across six high-mortality-risk conditions from 256 clinical departments of 83 German hospitals. Focusing on survival during the first seven days following admission, we estimate a mortality tipping point at an occupancy level of 92.5%. Among the 17% of patients in our sample who experienced occupancy above the tipping point during the first seven days of their hospital stay, high occupancy accounted for one in seven deaths. The existence of a safety tipping point has important implications for hospital management. First, flexible capacity expansion is more cost-effective for safety improvement than rigid capacity, because it will only be used when occupancy reaches the tipping point. In the context of our sample, flexible staffing saves more than 40% of the cost of a fully staffed capacity expansion, while achieving the same reduction in mortality. Second, reducing the variability of demand by pooling capacity in hospital clusters can greatly increase safety in a hospital system, because it reduces the likelihood that a patient will experience occupancy levels beyond the tipping point. Pooling the capacity of nearby hospitals in our sample reduces the number of deaths due to high occupancy by 34%.</t>
  </si>
  <si>
    <t>We analyze a dynamic bargaining game in which a seller and a buyer negotiate over quantity and payment to trade for a product. Both firms are impatient, and they make alternating offers until an agreement is reached. The buyer is privately informed about his type, which can be high or low: the high type's demand is stochastically larger than the low type's. In the dynamic negotiation process, the seller can screen, whereas the buyer can signal information through their offers, and the buyer has an endogenous and type-dependent reservation profit. With rational assumptions on the seller's belief structure, we characterize the perfect Bayesian equilibrium of the bargaining game. Interestingly, we find that both quantity distortion and information rent may be avoided depending on the firms' relative patience, and the seller may reach an agreement with either the high type or the low type first, or with both simultaneously. Furthermore, we explore our model to characterize the effect of demand forecasting accuracy on firm profitability. We find that improved demand forecast benefits the buyer but hurts the seller when the buyer's forecasting accuracy is low. However, once the buyer's forecasting accuracy exceeds a threshold, both firms will benefit from further improvement of the forecast. This observation makes an interesting contrast to previous findings based on the one-shot principal–agent model, in which improvement of forecasting accuracy mostly leads to a win–lose outcome for the two firms, and the buyer has an incentive to improve his forecasting accuracy only when it is extremely low.</t>
  </si>
  <si>
    <t>We consider a supply chain with one buyer and two suppliers who are subject to disruptions and whose likelihoods of disruption are their private information. In such a setting, does the buyer benefit from engaging the services of a better-informed procurement service provider (PSP) compared to procuring directly from the suppliers? Intuition might suggest that hiring a PSP is always the right choice because the PSP’s knowledge of the supply base improves supplier selection and management. On the other hand, earlier studies prove that using a PSP purely for its superior knowledge about supply costs is always worse for a buyer than contracting with the suppliers directly. Our answer to this research question is more nuanced. Contrary to the findings of earlier studies, we find that the buyer may benefit from using a PSP. We identify, quantify, and explain all of the benefits and the costs of using a PSP, and describe conditions under which the benefits exceed the costs. The benefits of using a PSP are derived when one supplier is of high reliability and the other is of low reliability, from a reduction of informational costs due to implicit supplier collusion facilitated by the PSP and an improvement of supply availability. The costs of using a PSP are derived when both suppliers are of low reliability, from the loss of direct control over the supplier’s production actions, which leads to reduced supply availability and increased informational costs, and from the PSP facilitating implicit supplier collusion. Comparative statics analysis indicates that using the PSP is valuable only if the buyer diversifies with some supplier-type combinations but not others, and that hiring a PSP is not a solution to the problem of an unreliable supply base.</t>
  </si>
  <si>
    <t>We study a model of a firm managing its inventory of a single product by sourcing supplies from two supply sources, a regular supplier who offers a lower unit cost and a longer lead time than a second, emergency, supplier. A practically implementable policy for such a firm is a tailored base-surge (TBS) policy [Allon G, Van Mieghem JA (2010) Global dual sourcing: Tailored base-surge allocation to near- and offshore production. Management Sci. 56(1):110–124] to manage its inventory. Under this policy, the firm procures a constant quantity from the regular supplier in every period and dynamically makes procurement decisions for the emergency supplier. Allon and Van Mieghem describe this practice as using the regular supplier to meet a base level of demand and the emergency supplier to manage demand surges, and they conjecture that this practice is most effective when the lead time difference between the two suppliers is large. We confirm these statements in two ways. First, we show the following analytical result: when demand is composed of a base demand random component plus a surge demand random component, which occurs with a certain small probability, the best TBS policy is close to optimal (over all policies) in a well-defined sense. Second, we also numerically investigate the cost effectiveness of the best TBS policy on a test bed of problem instances. The emphasis of this investigation is the study of the effect of the lead time difference between the two suppliers. Our study reveals that the cost difference between the best TBS policy and the optimal policy decreases dramatically as the lead time of the regular supplier increases. On our test bed, this cost difference decreases from an average (over the test bed) of 21% when the lead time from the regular supplier is two periods (the emergency supplier offers instant delivery) to 3.5% when that lead time is seven periods.</t>
  </si>
  <si>
    <t>This paper provides empirical evidence on the performance effects and choice of appointments of supply chain and operations management executives (SCOMEs). The analysis is based on a sample of 681 SCOME appointments that were publicly announced during the 2000–2011 period. We find that the stock market reaction is positive on the day of the announcement. Categorizing the SCOME appointments as new or old and insider or outsider, we find that the market reaction for newly created SCOME positions is positive. The market also reacts more positively when a SCOME is an outsider rather than an insider. The strongest positive reaction is observed when outsiders are hired for newly created SCOME positions. We find evidence of both poor stock price performance and poor operating performance in the period preceding the appointment of new SCOMEs. New SCOME appointments are not followed by an immediate improvement in stock price and operating performance. However, there is no further decline in performance, suggesting that the decline observed in the preappointment period does not continue after the new SCOME is appointed. We also find that the likelihood of a SCOME being an outsider is greater for firms that are smaller, operate in more concentrated industries, and have experienced poor prior performance.</t>
  </si>
  <si>
    <t>After decades of offshoring production across the world, companies are rethinking their global networks. Local sourcing is receiving more attention, but it remains challenging to balance the offshore sourcing cost advantage against the increased inventories, because of its longer lead time, and against the cost and (volume) flexibility of each source’s capacity. To guide strategic allocation in this global network decision, this paper establishes reasonably simple prescriptions that capture the key drivers. We adopt a conventional discrete-time inventory model with a linear control rule that smoothes orders and allows an exact and analytically tractable analysis of single- and dual-sourcing policies under normal demand. Distinguishing features of our model are that it captures each source’s lead time, capacity cost, and flexibility to work overtime. We use Lagrange’s inversion theorem to provide exact and simple square-root bound formulae for the strategic sourcing allocations and the value of dual sourcing. The formulae provide structural insight on the impact of financial, operational, and demand parameters, and a starting point for quantitative decision making. We investigate the robustness of our results by comparing the smoothing policy with existing single- and dual-sourcing models in a simulation study that relaxes model assumptions.</t>
  </si>
  <si>
    <t>Prior studies on performance-based contracting (PBC) for after-sales services have highlighted its advantages over traditional resource-based contracting (RBC), when products are established and their reliability is known to all parties. We develop a game theoretic model to investigate how these insights are affected when the vendor is privately informed about the reliability of a newly developed product. A novel feature of our model is the interaction between reliability signaling (private information) and the vendor’s discretionary investment in spares inventory (private action), which arises naturally in the setting we consider. We find that this interaction leads to contrasting equilibrium outcomes under the two contracts: RBC induces the vendor to focus on inventory savings, leading to underinvestment in spares, whereas PBC induces the vendor to focus on reliability signaling, achieved through overinvestment in inventory. As a result, neither contract is efficient. We investigate two means to mitigate this inefficiency, but either approach has caveats: (a) making inventory verifiable removes the trade-off between reliability signaling and inventory investment, but results in diverging contract preferences between the vendor and the buyer; (b) pooling inventories across multiple buyers saves inventory costs but it also hinders reliability signaling, potentially exacerbating inefficiency.</t>
  </si>
  <si>
    <t>We propose an approach for estimating customer preferences for a set of substitutable products using only sales transactions and product availability data. The underlying demand framework combines a general, nonparametric discrete choice model with a Bernoulli process of arrivals over time. The choice model is defined by a discrete probability mass function (pmf) on a set of possible preference rankings of alternatives, and it is compatible with any random utility model. An arriving customer is assumed to purchase the available option that ranks highest in her preference list. The problem we address is how to jointly estimate the arrival rate and the pmf of the rank-based choice model under a maximum likelihood criterion. Since the potential number of customer types is factorial, we propose a market discovery algorithm that starts with a parsimonious set of types and enlarge it by automatically generating new types that increase the likelihood value. Numerical experiments confirm the potential of our proposal. For a realistic data set in the hospitality industry, our approach improves the root mean square errors between predicted and observed purchases computed under independent demand model estimates by 67% to 93%.</t>
  </si>
  <si>
    <t>We examine the impact of consumer valuation interdependence and capacity on a firm’s optimal selling strategies. We consider a seller who can offer a single product to consumers twice, in advance and in spot. Consumers choose whether and when to buy, but if they buy in advance, they are uncertain about their own valuations. Whether they buy in advance or in spot, consumers’ valuations are realized in the spot period and they may range from fully independent to perfectly correlated, creating markets with different characteristics of aggregate demand for the seller. Facing these consumers, the seller chooses a portion of the total capacity to offer in advance and prices in both periods. We describe how the optimal strategy and benefits of advance selling depend on the interdependence of consumer valuation, as well as capacity level and other market parameters. We find that a change in valuation interdependence can lead to dramatically different policies for the seller. For example, when individual valuations are highly diverse and the consumer population is large, the seller must offer a discount during advance selling but may limit the advance sales. On the other hand, when valuations are highly correlated, the seller can charge a premium price during advance selling. For the same valuation interdependence, the qualitative nature of the optimal strategy changes with available capacity.</t>
  </si>
  <si>
    <t>We study a firm’s optimal pricing policy under commitment. The firm’s objective is to maximize its long-term average revenue given a steady arrival of strategic customers. In particular, customers arrive over time, are strategic in timing their purchases, and are heterogeneous along two dimensions: their valuation for the firm’s product and their willingness to wait before purchasing or leaving. The customers' patience and valuation may be correlated in an arbitrary fashion. For this general formulation, we prove that the firm may restrict attention to cyclic pricing policies, which have length, at most, twice the maximum willingness to wait of the customer population. To efficiently compute optimal policies, we develop a dynamic programming approach that uses a novel state space that is general, capable of handling arbitrary problem primitives, and that generalizes to finite horizon problems with nonstationary parameters. We analyze the class of monotone pricing policies and establish their suboptimality in general. Optimal policies are, in a typical scenario, characterized by nested sales, where the firm offers partial discounts throughout each cycle, offers a significant discount halfway through the cycle, and holds its largest discount at the end of the cycle. We further establish a form of equivalence between the problem of pricing for a stream of heterogeneous strategic customers and pricing for a pool of heterogeneous customers who may stockpile units of the product.</t>
  </si>
  <si>
    <t>Current understanding in operations management is that prospect theory, as a theory of decision making under uncertainty, cannot systematically explain the ordering behavior observed in experiments on the newsvendor problem. We suggest this is because the newsvendor’s reference point is assumed to be the status quo, i.e., zero payoff. We propose an alternative based on newsvendor’s salient payoffs and show that prospect theory can, in fact, account for experimental results.</t>
  </si>
  <si>
    <t>This paper studies the supply management of a primary input, where this input gives rise to multiple products in fixed proportions. My objective is twofold. First, I study fixed proportions technology under demand uncertainty in comparison with the flexible and dedicated technologies. I show that fixed proportions technology has a cost-pooling value over dedicated technology, which is larger than the capacity-pooling value of flexible technology over dedicated technology. I identify the critical role that demand correlation plays with the fixed proportions technology: in contrast to the capacity-pooling value, which decreases in demand correlation, the cost-pooling value increases in demand correlation. Second, focusing on the fixed proportions technology, I study supply management in the presence of contract and spot markets. I investigate how the optimal supply management strategy should respond to changing market uncertainties, and the differences in this response based on the contract type. I find that when the exercise price of the contract is high, a higher contract market dependence is the best response to the increasing demand correlation or spot price variability. However, a lower contract market dependence is the best response to the same when the exercise price is low. Managerially, these results are important because they imply that the supply management strategy adopted as a response to a change in the business environment should differ depending on the contract type. My results have implications about the new product strategy and the procurement contract choice of the processors in the agricultural industries.</t>
  </si>
  <si>
    <t>This work examines the process of admission to a hospital’s intensive care unit (ICU). ICUs currently lack systematic admission criteria, largely because the impact of ICU admission on patient outcomes has not been well quantified. This makes evaluating the performance of candidate admission strategies difficult. Using a large patient-level data set of more than 190,000 hospitalizations across 15 hospitals, we first quantify the cost of denied ICU admission for a number of patient outcomes. We use hospital operational factors as instrumental variables to handle the endogeneity of the admission decisions and identify important specification issues that are required for this approach to be valid. Using the quantified cost estimates, we then provide a simulation framework for evaluating various admission strategies' performance. By simulating a hospital with 21 ICU beds, we find that we could save about $1.9 million per year by using an optimal policy based on observables designed to reduce readmissions and hospital length of stay. We also discuss the role of unobserved patient factors, which physicians may discretionarily account for when making admission decisions, and show that including these unobservables could result in a more than threefold increase in benefits compared to just optimizing the policy over the observable patient factors.</t>
  </si>
  <si>
    <t>We study queue abandonment from a hospital emergency department. We show that abandonment is influenced by the queue length and the observable queue flows during the waiting exposure, even after controlling for wait time. For example, observing an additional person in the queue or an additional arrival to the queue leads to an increase in abandonment probability equivalent to a 25-minute or 5-minute increase in wait time, respectively. We also show that patients are sensitive to being “jumped” in the line and that patients respond differently to people more sick and less sick moving through the system. This customer response to visual queue elements is not currently accounted for in most queuing models. Additionally, to the extent the visual queue information is misleading or does not lead to the desired behavior, managers have an opportunity to intervene by altering what information is available to waiting customers.</t>
  </si>
  <si>
    <t>The dynamic assignment of patients to exam days in order to manage daily variations in demand and capacity is a long-standing open research area in appointment scheduling. In particular, the dynamic assignment of advance appointments has been considered to be especially challenging because of its high dimensionality. We consider a canonical model of dynamic advance scheduling with two patient classes: an urgent demand class, which must be served on the day of arrival, and a regular demand class, which can be served at a future date. Patients take the earliest appointments offered and do not differentiate among providers. We derive a surprising characterization of an optimal policy and an algorithm to compute the policy exactly and efficiently. These are, to our knowledge, the first analytical results for the dynamic advance assignment of patients to exam days. We introduce the property of successive refinability, which allows advance schedules to be easily computable and under which there is no cost to the system to making advance commitments to patients. We allow multiple types of capacity to be considered and both demand and capacity to be nonstationary and stochastic.</t>
  </si>
  <si>
    <t>Adaptive base stock policy is a well-known tool for managing inventories in nonstationary demand environments. This paper presents empirical tests of this policy using aggregate, firm-level data. First, we extend a single-item adaptive base stock policy in previous literature to a multi-item case. Second, we transform the policy derived for the multi-item case to a regression model that relates firm-level inventory purchases to firm-level sales and changes in sales forecasts. We focus on two research questions: Can the adaptive base stock policy explain cross-sectional ordering behaviors under sales growth? To the extent that the adaptive base stock policy fails to explain ordering behaviors under sales growth, are there frictions that explain such a finding? Our empirical results demonstrate disparities in ordering behaviors between firms experiencing high and moderate sales growth. Contrary to theoretical prediction, this implies that inventory purchases are a function of not only current sales and changes in sales forecast but also past sales growth. As potential explanations for this departure from theoretical prediction, we show that both future demand dynamics and inventory holding risks depend on past sales growth. In addition, we find that firms' inventory holding risks may also be affected by purchasing constraints imposed by supply chain contracts. Our results provide managerial implications for practitioners and inform future theoretical research.</t>
  </si>
  <si>
    <t>This paper examines how a firm’s financial distress and the legal environment regarding the ease of bankruptcy reorganization can alter product market competition and supplier–buyer relationships. We identify three effects—predation, bail-out, and abetment—that can change firms’ behavior from their actions in the absence of financial distress. The predation effect increases competition before potential bankruptcy as the nondistressed competitor behaves as if it has some first-mover advantage that could benefit a supplier with price control. The bail-out effect reflects the supplier’s incentive to grant the distressed firm concessions to preserve competition, improving supply chain efficiency and providing support for the exclusivity rule in Chapter 11 of the United States Bankruptcy Code when the supplier and the distressed firm are financially linked. The abetment effect is that the supplier may deliberately abet the competitor’s predation, leading to increased operational disadvantages for the distressed firm before bankruptcy. Together these effects stress that a firm’s bankruptcy potential can hurt its competitors and benefit its suppliers/customers. They also provide guidelines for firms’ operational decisions in such situations, a rationale for observed firm actions surrounding bankruptcies, and motivation for policies supporting reorganization and relaxing broad enforcement of nondiscriminatory pricing regulations.</t>
  </si>
  <si>
    <t>In many markets, it is common for headquarters to create a price list but grant local salespeople discretion to negotiate prices for individual transactions. How much (if any) pricing discretion headquarters should grant is a topic of debate within many firms. We investigate this issue using a unique data set from an indirect lender with local pricing discretion. We estimate that the local sales force adjusted prices in a way that improved profits by approximately 11% on average. A counterfactual analysis shows that using a centralized, data-driven pricing optimization system could improve profits even further, up to 20% over those actually realized. This suggests that centralized pricing—if appropriately optimized—can be more effective than field price discretion. We discuss the implications of these findings for auto lending and other industries with similar pricing processes.</t>
  </si>
  <si>
    <t>In this paper, we investigate whether and how the presence of remanufactured products and the identity of the remanufacturer influence the perceived value of new products through a series of behavioral experiments. Our results demonstrate that the presence of products remanufactured and sold by the original equipment manufacturer (OEM) can reduce the perceived value of new products by up to 8%. However, the presence of third-party-remanufactured products can increase the perceived value of new products by up to 7%. These results suggest that deterring third-party competition via preemptive remanufacturing may reduce profits, whereas the presence of third-party competition may actually be beneficial for an OEM.</t>
  </si>
  <si>
    <t>This paper examines how firm investments in technology-based employee monitoring impact both misconduct and productivity. We use unique and detailed theft and sales data from 392 restaurant locations from five firms that adopt a theft monitoring information technology (IT) product. We use difference-in-differences models with staggered adoption dates to estimate the treatment effect of IT monitoring on theft and productivity. We find significant treatment effects in reduced theft and improved productivity that appear to be primarily driven by changed worker behavior rather than worker turnover. We examine four mechanisms that may drive this productivity result: economic and cognitive multitasking, fairness-based motivation, and perceived increases of general oversight. The observed productivity results represent substantial financial benefits to both firms and the legitimate tip-based earnings of workers. Our results suggest that employee misconduct is not solely a function of individual differences in ethics or morality, but can also be influenced by managerial policies that can benefit both firms and employees.</t>
  </si>
  <si>
    <t>This study investigates the conformance quality benefits of colocating manufacturing with research and development (R&amp;D) activities. Findings from a panel data set of U.S.-based pharmaceutical plants over a 13-year period reveal that colocation of manufacturing and R&amp;D relates to better conformance quality, on average, across the entire sample. We find that these benefits of colocation persist throughout the time period we study (1994–2007), which is surprising, given the rapid development of information and communication technologies during that time. These benefits are particularly enhanced for manufacturing plants operating with processes that involve a high level of tacit process knowledge and that belong to large firms. Our findings highlight the importance of matching organizational design with process and firm characteristics in settings involving knowledge interdependence. They also highlight the continued value of physical proximity through geographical colocation between manufacturing and R&amp;D activities to achieve desired quality outcomes.</t>
  </si>
  <si>
    <t>This paper investigates how venture-backed companies are affected when others sharing the same investor suffer a negative shock. In theory, companies may be helped or hurt in this scenario. To examine the topic empirically, I estimate the impact of the collapse of the technology bubble on non-information-technology (non-IT) companies that were held alongside IInternet companies in venture portfolios. Using a difference-in-differences framework, I find that the end of the bubble was associated with a significantly larger decline in the probability of raising continuation financing for these non-IT companies in comparison to others. This does not appear to be driven by unobservable company characteristics such as company quality or IT relatedness; for the same portfolio company receiving capital from multiple venture firms, investors with greater Internet exposure were significantly less likely to continue to participate in follow-on rounds.</t>
  </si>
  <si>
    <t>We conduct an empirical investigation of the impact of queue management on patients’ average wait time and length of stay (LOS). Using an emergency department’s (ED) patient-level data from 2007 to 2010, we find that patients’ average wait time and LOS are longer when physicians are assigned patients under a pooled queuing system with a fairness constraint compared to a dedicated queuing system with the same fairness constraint. Using a difference-in-differences approach, we find the dedicated queuing system is associated with a 17% decrease in average LOS and a 9% decrease in average wait time relative to the control group—a 39-minute reduction in LOS and a four-minute reduction in wait time for an average patient of medium severity in this ED. Interviews and observations of physicians suggest that the improved performance stems from the physicians’ increased ownership over patients and resources that is afforded by a dedicated queuing system, which enables physicians to more actively manage the flow of patients into and out of ED beds. Our findings suggest that the benefits from improved flow management in a dedicated queuing system can be large enough to overcome the longer wait time predicted to arise from nonpooled queues. We conduct additional analyses to rule out alternate explanations for the reduced average wait time and LOS in the dedicated system, such as stinting and decreased quality of care. Our paper has implications for healthcare organizations and others seeking to reduce patient wait time and LOS without increasing costs.</t>
  </si>
  <si>
    <t>We provide an empirical and theoretical assessment of the value of information sharing in a two-stage supply chain. The value of downstream sales information to the upstream firm stems from improving upstream order fulfillment forecast accuracy. Such an improvement can lead to lower safety stock and better service. Based on the data collected from a consumer packaged goods company, we empirically show that, if the company includes the downstream sales data to forecast orders, the improvement in the mean squared forecast error ranges from 7.1% to 81.1% across all studied products. Theoretical models in the literature, however, suggest that the value of information sharing should be zero for over half of our studied products. To reconcile the gap between the literature and the empirical observations, we develop a new theoretical model. Whereas the literature assumes that the decision maker strictly adheres to a given inventory policy, our model allows him to deviate, accounting for private information held by the decision maker, yet unobservable to the econometrician. This turns out to reconcile our empirical findings with the literature. These “decision deviations” lead to information losses in the order process, resulting in a strictly positive value of downstream information sharing. Furthermore, we empirically quantify and show the significance of the value of operations knowledge—the value of knowing the downstream replenishment policy.</t>
  </si>
  <si>
    <t>This paper studies the flexible versus dedicated technology choice and capacity investment decisions of a multiproduct firm under demand uncertainty in the presence of budget constraints. The firm operates under a capital budget for financing the capacity investment, and an operating budget, which is uncertain in the capacity investment stage, for financing the production. We investigate how the tightening of the capital budget and a lower financial flexibility in the production stage (the likelihood of having a sufficient operating budget) shape the optimal technology choice. We find that the dominant regime is one where dedicated technology should be adopted for a larger investment cost range, and thus, is the best response to the tighter capital budget, whereas flexible technology is the best response to lower financial flexibility. We identify the key roles that the capacity intensity (the ratio of unit capacity cost to total unit capacity and production cost) of each technology and the pooling value of operating budget with dedicated technology, which brings this technology closer to flexible technology in terms of the resource network’s flexibility, play in a budget-constrained environment. Managerially, our results underline that in the presence of financial constraints, firms should manage technology adoption together with plant location, which shapes capacity intensity, or product portfolio, which shapes financial flexibility.</t>
  </si>
  <si>
    <t>We study the problem of information sharing in a supply chain with two competing manufacturers selling substitutable products through a common retailer. Our analysis shows that the retailer’s incentive to share information strongly depends on nonlinear production cost, competition intensity, and whether the retailer can offer a contract to charge a payment for the information. Without information contracting, the retailer has an incentive to share information for free when production economy is large but has no incentive to do so when there is production diseconomy. With information contracting, the retailer has an incentive to share information when either production diseconomy/economy is large or competition is intense. We characterize the conditions under which the retailer shares information with none, one, or both of the manufacturers. We also show that the retailer prefers to sell information sequentially rather than concurrently to the manufacturers, whereas the manufacturers’ preferences are reversed.</t>
  </si>
  <si>
    <t>In this paper, we study the impact of consumer-generated quality information (e.g., consumer reviews) on a firm’s dynamic pricing strategy in the presence of strategic consumers. Such information is useful, not only to the consumers that have not yet purchased the product but also to the firm. The informativeness of the consumer-generated quality information depends, however, on the volume of consumers who share their opinions and, thus, depends on the initial sales volume. Hence, via its initial price, the firm not only influences its revenue but also controls the quality information flow over time. The firm may either enhance or dampen the quality information flow via increasing or decreasing initial sales. The corresponding pricing strategy to steer the quality information flow is not always intuitive. Compared to the case without consumer-generated quality information, the firm may reduce the initial sales and lower the initial price. Interestingly, the firm may get strictly worse off due to the consumer-generated quality information. Even when the firm benefits from consumer-generated quality information, it may prefer less accurate information. Consumer surplus can also decrease due to the consumer-generated quality information, contrary to the conventional wisdom that word of mouth should help consumers. We examine extensions of our model that incorporate capacity investment, firm’s private information about quality, alternative updating mechanisms, as well as multiple sales periods, and show that our insights are robust.</t>
  </si>
  <si>
    <t>Multiple sourcing with quick response has been recognized as a useful tool to manage demand risk for short-life-cycle goods. However, general wisdom has traditionally ignored the effect of these practices on supplier incentives. In this paper we find that, when suppliers make pricing decisions, dual sourcing does not always lead to higher supply chain efficiency or buyer profits as compared to single sourcing. This loss takes place when suppliers commit to prices up front, before any possible forecast change, but not when they delay the price quotes after demand forecasts have been updated. Specifically, with up-front price commitment, dual sourcing leads to inflation of supplier prices because expensive suppliers will still receive part of the business if they are sufficiently quick. Thus, when supplier prices are endogenous, double marginalization may offset the additional buyer profit enabled by higher ordering flexibility. In contrast, with delayed price quotes, a buyer will find dual sourcing beneficial because single sourcing locks it into a monopolistic supplier that extracts most of the available rent.</t>
  </si>
  <si>
    <t>To investigate the opportunity for hospitals to achieve better care at lower cost, we examine two key process quality measures, conformance quality and experiential quality, and two measures of performance, readmission rate and cost per discharge. Conformance quality represents a hospital’s level of adherence to evidence-based standards of care, whereas experiential quality represents the level of interaction between hospital’s caregivers and patients. Analyzing six years of data from 3,474 U.S. acute care hospitals, we find that combining conformance and experiential quality results in lower readmission rates. However, conformance quality and experiential quality each independently increase cost per discharge, which suggests that a readmissions–costs trade-off is unavoidable. To investigate this further, we conduct post hoc analyses by distinguishing between the granular elements of experiential quality (EQ) based on task type: response-focused EQ and communication-focused EQ. Response-focused EQ measures caregivers’ ability to respond to patient’s explicit needs, whereas communication-focused EQ measures caregivers’ ability to engage in meaningful conversations with the patient. We find that combining communication-focused EQ with conformance quality reduces readmission rates. Moreover, as conformance quality increases, the cost of improving communication-focused EQ decreases, indicating complementarity. Response-focused EQ in combination with conformance quality also results in reduced readmission rates. However, as conformance quality increases, the cost of improving response-focused EQ also increases, suggesting that these dimensions might compete for resources. Taken together, our results suggest that hospital administrators can mitigate the trade-off between reducing readmissions and controlling costs by prioritizing communication-focused EQ over response-focused EQ.</t>
  </si>
  <si>
    <t>We study a seller’s optimal pricing and inventory strategies when behavioral (nonpecuniary) motives affect consumers’ purchase decisions. In particular, the seller chooses between two pricing strategies, markdown or everyday low price, and determines the optimal prices and inventory level. Two salient behavioral motives that impact consumers’ purchase decisions and the seller’s optimal strategies are anticipated regret and misperception of product availability. Regret arises when a consumer initially chooses to wait but encounters stockout later, or when the consumer buys the product at the high price but realizes that the product is still available at the markdown price. In addition, consumers often perceive the product’s future availability to be different than its actual availability. We determine and quantify that both regret and availability misperception have significant operational and profit implications for the seller. For example, ignoring these behavioral factors can result in up to 10% profit losses. We contrast the roles of consumers’ strategic (pecuniary) motives with their behavioral (nonpecuniary) motives in affecting purchase, pricing, and inventory decisions. The presence of the behavioral motives reinstates the profitability of markdown over everyday low price, in sharp contrast to prior studies of only strategic motives that suggest the contrary. We characterize how and why strategic versus behavioral motives affect decisions in distinctive manners. In doing so, this paper also introduces and determines the behavioral benefits of pricing in leveraging consumers’ behavioral regularities. We advocate that tactics that may intensify consumers’ misperception of availability, such as disclosing low inventory levels, can have a far-reaching impact on improving the seller’s profit.</t>
  </si>
  <si>
    <t>Nonprofit organizations use direct-mail marketing to cultivate one-time donors and convert them into recurring contributors. Cultivated donors generate much more revenue than new donors, but also lapse with time, making it important to steadily draw in new cultivations. The direct-mail budget is limited, but better-designed mailings can improve success rates without increasing costs. We propose an empirical model to analyze the effectiveness of several design approaches used in practice, based on a massive data set covering 8.6 million direct-mail communications with donors to the American Red Cross during 2009–2011. We find evidence that mailed appeals are more effective when they emphasize disaster preparedness and training efforts over post-disaster cleanup. Including small cards that affirm donors’ identity as Red Cross supporters is an effective strategy, whereas including gift items such as address labels is not. Finally, very recent acquisitions are more likely to respond to appeals that ask them to contribute an amount similar to their most recent donation, but this approach has an adverse effect on donors with a longer history. We show via simulation that a simple design strategy based on these insights has potential to improve success rates from 5.4% to 8.1%.</t>
  </si>
  <si>
    <t>We consider a monopolistic firm selling two substitutable products to a stream of sequential arrivals whose purchase decisions can be influenced by earlier purchases. Before demand realizes, the firm faces a newsvendor problem for the two products with economies of scale in production for each. When consumers are responsive to others’ decisions, social influence amplifies demand uncertainty, leading to a lower profit for the firm. We propose three solutions for the firm to better cope with or even benefit from social influence: influencer recruitment and a reduced product assortment either before demand realization (ex ante) or under production postponement (ex post). First, the firm can offer promotional incentives to recruit consumers as influencers. We reveal an operational benefit of influencer marketing that a very small fraction of such influencers is sufficient to diminish sales’ unpredictability. Second, as the potential substitutability between products increases due to social influence, the firm may leverage the increased substitutability and enjoy lower cost in production by reducing product assortment before demand realization. Last, under production postponement, the firm can take advantage of the way that social influence results in demand herding and reduce product varieties by reacting to preorder information.</t>
  </si>
  <si>
    <t>Electricity cannot yet be stored on a large scale, but technological advances leading to cheaper and more efficient industrial batteries make grid-level storage of electricity surpluses a natural choice. Because electricity prices can be negative, it is unclear how the presence of negative prices might affect the storage policy structure known to be optimal when prices are only nonnegative, or even how important it is to consider negative prices when managing an industrial battery. For fast storage (a storage facility that can both be fully emptied and filled up in one decision period), we show analytically that negative prices can substantially alter the optimal storage policy structure, e.g., all else being equal, it can be optimal to empty an almost empty storage facility and fill up an almost full one. For more typical slow grid-level electricity storage, we numerically establish that ignoring negative prices could result in a considerable loss of value when negative prices occur more than 5% of the time. Negative prices raise another possibility: rather than storing surpluses, a merchant might buy negatively priced electricity surpluses and dispose of them, e.g., using load banks. We find that the value of such a disposal strategy is substantial, e.g., about $118 per kilowatt-year when negative prices occur 10% of the time, but smaller than that of the storage strategy, e.g., about $391 per kilowatt-year using a typical battery. However, devices for disposal are much cheaper than those for storage. Our results thus have ramifications for merchants as well as policy makers.</t>
  </si>
  <si>
    <t>We study the allocation of heterogeneous services to agents with incomplete information and without monetary transfers. Agents have private, multidimensional utilities over services, drawn from commonly known priors. The social planner’s goal is to maximize a potentially complex public objective. For tractability, we take an “engineering” approach, in which we solve a large-market approximation, and convert the solution into a feasible finite-market mechanism that still yields good results. We apply this framework to real data from Boston to design a mechanism that assigns students to public schools, in order to maximize a linear combination of utilitarian and max-min welfare, subject to capacity and transportation constraints. We show how to optimally solve a large-market formulation with more than 868 types of students and 77 schools, and we translate the solution into a finite-market mechanism that significantly outperforms the baseline plan chosen by the city in terms of efficiency, equity, and predictability.</t>
  </si>
  <si>
    <t>Extended producer responsibility (EPR) is a policy tool that holds producers financially responsible for the post-use collection, recycling, and disposal of their products. Many EPR implementations are collective—a large collection and recycling network (CRN) handles multiple producers’ products in order to benefit from scale and scope economies. The total cost is then allocated to producers based on metrics such as their return shares by weight. Such weight-based proportional allocation mechanisms are criticized in practice for not taking into account the heterogeneity in the costs imposed by different producers’ products. The consequence is cost allocations that impose higher costs on certain producer groups than they can achieve independently. This may lead some producers to break away from collective systems, resulting in fragmented systems with higher total cost. Yet cost efficiency is a key legislative and producer concern. To address this concern, this paper develops cost allocation mechanisms that induce participation in collective systems and maximize cost efficiency. The cost allocation mechanisms we propose consist of adjustments to the widely used return share method and include the weighing of return shares based on processing costs and the rewarding of capacity contributions to collective systems. We validate our theoretical results using Washington state EPR implementation data and provide insights into how these mechanisms can be implemented in practice.</t>
  </si>
  <si>
    <t>Operational failures persist, in part because employees work around them without engaging in actions to prevent recurrence. To break this cycle, we investigate the impact of work design factors on responses to operational failures. We use hospital nurses as subjects in a laboratory experiment, where, unknown to them, two medication administration supplies are missing. We observe their real-time responses to the two failures and whether they contribute an improvement idea. We randomly assign half of the participants to an experiment location far away from a satellite pharmacy where the missing supplies can be obtained (“difficult condition”), and the other half are located near the satellite pharmacy (“easy condition”). Both conditions contain risky, against-policy supplies that can be used to complete the work tasks, giving participants a choice between policy-compliant workarounds and risky, against-policy workarounds. In the first study, we find that participants in the difficult condition are more likely to contribute improvement ideas but are less likely to use policy-compliant workarounds. A second experiment with a 2 × 2 design shows that participants in the difficult condition who have high access to the process owner are more likely to use policy-compliant workarounds than when they have low access. Our results suggest that hospitals can increase communication about operational failures by deliberately making it difficult to work around them while simultaneously providing a high level of access to process owners. Otherwise, nurses encountering operational failures are likely to resort to against-policy workarounds, a behavior observed in practice.</t>
  </si>
  <si>
    <t>We examine operational and incentive issues that conspire to reduce the quality of milk—via deliberate adulteration by milk farmers—acquired by competing collection intermediaries in developing countries. Broadly speaking, three main forces in the milk supply chain lead to the low quality of milk: high testing costs, harmful competition among stations, and free-riding among farmers. The goal of this study is to provide recommendations that address the quality problem with minimal testing. Interestingly, some intuitive interventions—such as providing stations with better infrastructure (e.g., storage and refrigeration facilities) or subsidizing testing costs—could hurt the quality of milk in the presence of competition. To save testing costs we utilize mixed testing, where the milk combined from multiple farmers is tested once. However, mixed testing makes the system vulnerable to free-riding among farmers. We counter free-riding by applying a credible threat of individual testing (although not its actual use in equilibrium). We then propose two interventions to combat the harmful competition among stations. The novelty of our proposals lies in utilizing the force of competition to solve a problem created by competition. The incentives in our proposals provide a new tool for the stations to compete and convert the harmful effect of competition (quality reduction) into a beneficial one (quality improvement), resulting in a socially desirable equilibrium outcome: all the farmers provide high-quality milk and each competing station conducts only one mixed test and no further testing.</t>
  </si>
  <si>
    <t>For many consumer-intensive (i.e., business-to-consumer) services, delivering memorable customer experiences is a source of competitive advantage. Yet there are few guidelines available for designing service encounters with a focus on customer satisfaction. In this paper, we show how experiential services should be sequenced and timed to maximize the satisfaction of customers who are subject to memory decay and acclimation. We find that memory decay favors positioning the highest service level near the end, whereas acclimation favors maximizing the gradient of service level. Together, they maximize the gradient of service level near the end. Although memory decay and acclimation lead to the same design individually, they can act as opposing forces when considered jointly. Overall, our analysis suggests that short experiences should have activities scheduled as a crescendo and duration allocated primarily to the activities with the highest service levels, whereas long experiences should have activities scheduled in a U-shaped fashion and duration allocated primarily to activities with the lowest service level so as to ensure a steep gradient at the end.</t>
  </si>
  <si>
    <t>This paper studies government subsidies for green technology adoption while considering the manufacturing industry’s response. Government subsidies offered directly to consumers impact the supplier’s production and pricing decisions. Our analysis expands the current understanding of the price-setting newsvendor model, incorporating the external influence from the government, who is now an additional player in the system. We quantify how demand uncertainty impacts the various players (government, industry, and consumers) when designing policies. We further show that, for convex demand functions, an increase in demand uncertainty leads to higher production quantities and lower prices, resulting in lower profits for the supplier. With this in mind, one could expect consumer surplus to increase with uncertainty. In fact, we show that this is not always the case and that the uncertainty impact on consumer surplus depends on the trade-off between lower prices and the possibility of underserving customers with high valuations. We also show that when policy makers such as governments ignore demand uncertainty when designing consumer subsidies, they can significantly miss the desired adoption target level. From a coordination perspective, we demonstrate that the decentralized decisions are also optimal for a central planner managing jointly the supplier and the government. As a result, subsidies provide a coordination mechanism.</t>
  </si>
  <si>
    <t>We study the alliance formation strategy among suppliers in a framework with one downstream firm and n upstream suppliers. Each supplier faces an exogenous random shock that may result in an order default. Each of them also has access to a recourse fund that can mitigate this risk. The suppliers can share the fund resources within an alliance, but they need to equitably allocate the profits of the alliance among the partners. In this context, suppliers need to decide whether to join larger alliances that have better chances of order fulfillment or smaller ones that may grant them higher profit allocations. We first analytically characterize the exact coalition-proof Nash-stable coalition structures that would arise for symmetric complementary or substitutable suppliers. Our analysis reveals that it is the appeal of default risk mitigation, rather than competition reduction, that motivates cooperation. In general, a riskier and/or less fragmented supply base favors larger alliances, whereas substitutable suppliers and customer demands with lower pass-through rates result in smaller ones. We then characterize the stable coalition structures for an asymmetric supplier base. We establish that grand coalition is more stable when the supplier base is more homogeneous in terms of their risk levels, rather than divided among a few highly risky suppliers and other low-risk ones. Going one step further, our investigation of endogenous recourse fund levels for the suppliers demonstrates how financing costs affect suppliers’ investments in risk-reducing resources and, consequently, their coalition formation strategy. Last, we discuss model generalizations and show that, in general, our insights are quite robust.</t>
  </si>
  <si>
    <t>Prior theory claims that buyback and revenue-sharing contracts achieve equivalent channel-coordinating solutions when applied in a dyadic supplier–retailer setting. This suggests that a supplier should be indifferent between the two contracts. However, the sequence and magnitude of costs and revenues (i.e., losses and gains) vary significantly between the contracts, suggesting the supplier’s preference of contract type, and associated contract parameter values, may vary with the level of loss aversion. We investigate this phenomenon through two studies. The first is a preliminary study investigating whether human suppliers are indeed indifferent between these two contracts. Using a controlled laboratory experiment, with human subjects taking on the role of the supplier having to choose between contracts, we find that contract preferences change with the ratio of overage and underage costs for the channel (i.e., the newsvendor critical ratio). In particular, a buyback contract is preferred for products with low critical ratio, whereas revenue sharing is preferred for products with high critical ratio. We show these results are consistent with the behavioral tendency of loss aversion and are more significant for subjects who exhibit higher loss aversion tendencies in an out of context task. In the second (main) study, we examine differences in the performance of buyback and revenue-sharing contracts when suppliers have the authority to set contract parameters. We find that the contract frame influences the way parameters are set and the critical ratio again plays an important role. More specifically, revenue-sharing contracts are more profitable for the supplier than buyback contracts in a high critical ratio environment when accounting for the supplier’s parameter-specification behavior. Also, there is little difference in performance between the two contracts in a low critical ratio environment. These results can help inform supply managers on what types of contracts to use in different critical ratio settings.</t>
  </si>
  <si>
    <t>In live broadcasting, the break lengths available for commercials are not always fixed and known in advance (e.g., strategic and injury time-outs are of variable duration in live sports transmissions). Broadcasters actively manage their advertising revenue by jointly optimizing sales and scheduling policies. We characterize the optimal dynamic schedule in a simplified setting that incorporates stochastic break durations and advertisement lengths of 15 and 30 seconds. The optimal policy is a “greedy” look-ahead rule that accounts for the remaining number of breaks; in this setting, there is no value to perfect information at the scheduling stage, and hence knowing the duration of all breaks would not change the schedule. We present heuristics to help solve scheduling problems of even greater complexity. The performance of these heuristics under various scenarios is tested by running simulations calibrated using industry data. The simple greedy heuristic is shown to perform well except when revenues are concave in ad length, in which case the look-ahead aspect of the optimal schedule becomes more important. Finally, we recommend ways for broadcasters to balance their portfolio of booked ads by determining the optimal overbooking level and mix of ads as a function of their associated revenues generated and penalties incurred.</t>
  </si>
  <si>
    <t>Industrial production output is generally correlated with the state of the economy. Nonetheless, during times of economic downturn, some industries take the biggest hit, whereas at times of economic boom they reap most benefits. To provide insight into this phenomenon, we map supply networks of industries and firms and investigate how the supply network structure mediates the effect of economy on industry or firm sales. Previous research has shown that retail sales are correlated with the state of the economy. Since retailers source their products from other industries, the sales of their suppliers can also be correlated with the state of the economy. This correlation represents the source of systematic risk for an industry that propagates through a supply chain network. Specifically, we identify the following mechanisms that can affect the correlation between sales and the state of the economy in a supply chain network: propagation of systematic risk into production decisions, aggregation of orders from multiple customers in a supply chain network, and aggregation of orders over time. We find that the first effect does not amplify the correlation; however, the latter two intensify correlation and result in the amplification of correlation upstream in supply networks. We demonstrate three managerial implications of this phenomenon: implications for the cost of capital, for the risk-adjusted valuation of supply chain improvement projects, and for supplier selection and risk.</t>
  </si>
  <si>
    <t>A technology firm launches newer generations of a given product over time. At any moment, the firm decides whether to release a new version of the product that captures the current technology level at the expense of a fixed launch cost. Consumers are forward-looking and purchase newer models only when it maximizes their own future discounted surpluses. We start by assuming that consumers have a common valuation for the product and consider two product launch settings. In the first setting, the firm does not announce future release technologies and the equilibrium of the game is to release new versions cyclically with a constant level of technology improvement that is optimal for the firm. In the second setting, the firm is able to precommit to a schedule of technology releases and the optimal policy generally consists of alternating minor and major technology launch cycles. We verify that the difference in profits between the commitment and no-commitment scenarios can be significant, varying from 4% to 12%. Finally, we generalize our model to allow for multiple customer classes with different valuations for the product, demonstrating how to compute equilibria in this case and numerically deriving insights for different market compositions.</t>
  </si>
  <si>
    <t>In the producer–seller relationship, the seller, besides his role of selling, is often in an ideal position to gather useful market information for the producer’s operations planning. Incentive alignment is critical to motivate both information-acquisition and sales efforts. Two popular contract forms are investigated. One is the forecast-based contract (FC) that requires the seller to submit a demand forecast: the seller obtains commissions from the realized sales but is also obliged to pay a penalty for any deviation of the sales from the forecast. The other is the classical menu of linear contracts (MLC), from which the seller can choose a contract that specifies a unique commission rate and a fixed payment. The conventional understanding suggests that the MLC is superior, but it is often assumed that information is exogenously endowed. In contrast, we find that, with an endogenous information-acquisition effort, the MLC may suffer from a conflicted moral hazard effect that creates friction between motivations for the two efforts. The FC can, however, decouple these two tasks and thus dominate the MLC. We further find that when ensuring interim participation is necessary (e.g., renegotiation cannot be prevented after information acquisition), the performance of the FC might be affected by the adverse selection effect because it is unable to effectively separate different types, at which the MLC excels. We show that when the demand and supply mismatch cost is substantial, the conflicted moral hazard effect dominates the adverse selection effect, and the FC is more efficient, and it is the converse otherwise. These findings can enrich the understanding of these two contract forms and are useful for sales and operations planning.</t>
  </si>
  <si>
    <t>We study the impact of service attributes (warranty length, after-sales service quality) on consumer demand in the U.S. automobile industry, examining the presence of complementarities/substitution between service attributes and product quality. Our results estimate a median willingness to pay for one year of a warranty of approximately $850, which is equivalent to 3.1% of the median vehicle price in our sample. We find that, for a car with median characteristics, the effect on consumer utility of a 1% price decrease is equivalent, all else being equal, to increasing product quality by 2.2%, and is in turn equivalent to increasing the warranty length by 8%. Our results also indicate that service attributes play a compensatory role with respect to product quality; i.e., the impact of warranty length and service quality on demand increases when product quality decreases. Conversely, both service metrics are complementary with respect to demand; i.e., the better the service quality, the higher the marginal effect of longer warranties. Our results thus imply that, in our period of analysis, warranties played a more important role for American firms than for foreign firms, consistent with the fact that American manufacturers exhibited lower product quality and higher service quality than non-American firms.</t>
  </si>
  <si>
    <t>Risk pooling has been studied extensively in the operations management literature as the basic driver behind strategies such as transshipment, manufacturing flexibility, component commonality, and drop shipping. This paper explores the benefit of risk pooling in the context of inventory management using the canonical model first studied in Eppen [Eppen GD (1979) Effects of centralization on expected costs in a multi-location newsboy problem. Management Sci. 25(5):498–501]. Specifically, we consider a single-period, multilocation newsvendor model, where n different locations face independent and identically distributed demands and linear holding and backorder costs. We show that Eppen’s celebrated result, i.e., that the expected cost savings from centralized inventory management scale with the square root of the number of locations, depends critically on the “light-tailed” nature of the demand uncertainty. In particular, we establish that the benefit from pooling relative to the decentralized case, in terms of both expected cost and safety stock, is equal to n(α–1)/α for a class of heavy-tailed demand distributions (stable distributions), whose power-law asymptotic decay rate is determined by the parameter α ∈ (1, 2). Thus, the benefit from pooling under heavy-tailed demand uncertainty can be significantly lower than n, which is predicted for normally distributed demands. We discuss the implications of this result on the performance of periodic-review policies in multiperiod inventory management, as well as for the profits associated with drop-shipping fulfillment strategies. Corroborated by an extensive simulation analysis with heavy-tailed distributions that arise frequently in practice, such as power law and log normal, our findings highlight the importance of taking into account the shape of the tail of demand uncertainty when considering a risk pooling initiative.</t>
  </si>
  <si>
    <t>Under the assumption of multivariate normality of asset returns, this paper presents a geometric interpretation and the finite-sample distributions of the sample Hansen–Jagannathan bounds on the variance of admissible stochastic discount factors, with and without the nonnegativity constraint on the stochastic discount factors. In addition, since the sample Hansen–Jagannathan bounds can be very volatile, we propose a simple method to construct confidence intervals for the population Hansen–Jagannathan bounds. Finally, we show that the analytical results in the paper are robust to departures from the normality assumption.</t>
  </si>
  <si>
    <t>We study a joint inventory and pricing problem in a single-stage system with a positive lead time. We consider both additive and multiplicative demand forms. This problem is, in general, intractable due to its computational complexity. We develop a simple heuristic that resolves this issue. The heuristic involves a myopic pricing policy that generates each period’s price as a function of the initial inventory level and a base-stock policy for inventory replenishment. In each period, the firm monitors its so-called price-deflated inventory position and places an order to reach a target base-stock level. The price-deflated inventory position weights the on-hand and pipeline inventory according to a factor that reflects the sensitivity of price to the net inventory level. To assess the effectiveness of our heuristic, we construct an upper bound to the exact system. The upper bound is based on an information-relaxation approach and involves a penalty function derived from the proposed heuristic. A numerical study suggests that the heuristic is near-optimal. The heuristic approach can be applied to a wide variety of inventory systems, such as systems with fixed ordering costs or fixed batch sizes. The heuristic enables us to explore the use of price as a lever to balance supply and demand. Our findings indicate that a responsive strategy (that effectively reduces the replenishment lead time) leads to a more stable pricing policy and that the value of dynamic pricing increases with lead time.</t>
  </si>
  <si>
    <t>We study contract design and coordination of a supply chain with one supplier and one retailer, both of which are capital constrained and in need of short-term financing for their operations. Competitively priced bank loans are available, and the failure of loan repayment leads to bankruptcy, where default costs may include variable (proportional to the firm’s sales) and fixed costs. Without default costs, it is known that simple contracts (e.g., revenue-sharing, buyback, and quantity discount) can coordinate and allocate profits arbitrarily in the chain. With only variable default costs, buyback contracts remain coordinating and equivalent to revenue-sharing contracts but are Pareto dominated by revenue-sharing contracts when fixed default costs are present. Thus, for general bankruptcy costs, contracts without buyback terms are of most interest. Quantity discount contracts fail to coordinate the supply chain, since a necessary condition for coordination is to proportionally reallocate debt obligations within the channel. With only variable default costs and with high fixed default costs exhibiting substantial economies-of-scale, revenue-sharing contracts with working capital coordination continue to coordinate the chain. Unexpectedly, for fixed default costs with small economies-of-scale effects, the two-firm system under a revenue-sharing contract with working capital coordination might have higher expected profit than the one-firm system. Our results provide support for the use of revenue-sharing contracts with working capital coordination for decentralized management of supply chains when there are bankruptcy risks and default costs.</t>
  </si>
  <si>
    <t>We analyze the sourcing decision of a buyer choosing between two supplier types: responsible suppliers are costly but adhere to strict social and environmental responsibility standards, whereas risky suppliers are less expensive but may experience responsibility violations. A segment of the consumer population, called socially conscious, is willing to pay a higher price for a product sourced from a responsible supplier and may not purchase in the event of a responsibility violation from a risky supplier. We identify four possible sourcing strategies that a buyer might employ: low cost sourcing (sourcing from the risky supplier), dual sourcing, responsible niche sourcing (sourcing from a responsible supplier and selling only to socially conscious consumers), and responsible mass market sourcing (sourcing responsibly and selling to all consumers). We determine when each strategy is optimal and show that efforts to improve supply chain responsibility that focus on consumers (by increasing their willingness to pay for responsibility or increasing the number of consumers that are socially conscious) or increasing supply chain transparency may lead to unintended consequences, such as an increase in risky sourcing. Efforts that focus on enforcement and penalizing the buyer, however, never backfire and always lead to more responsible sourcing and less risky sourcing.</t>
  </si>
  <si>
    <t>Firms require demand forecasts at different levels of aggregation to support a variety of resource allocation decisions. For example, a retailer needs store-level forecasts to manage inventory at the store, but also requires a regionally aggregated forecast for managing inventory at a distribution center. In generating an aggregate forecast, a firm can choose to make the forecast directly based on the aggregated data or indirectly by summing lower-level forecasts (i.e., bottom up). Our study investigates the relative performance of such hierarchical forecasting processes through a behavioral lens. We identify two judgment biases that affect the relative performance of direct and indirect forecasting approaches: a propensity for random judgment errors and a failure to benefit from the informational value that is embedded in the correlation structure between lower-level demands. Based on these biases, we characterize demand environments where one hierarchical process results in more accurate forecasts than the other.</t>
  </si>
  <si>
    <t>We study the impact of wait time on consumers’ purchasing behavior when product quality is unknown to some consumers (the “uninformed consumers”) but known to others (the “informed consumers”). In a capacitated environment, wait times act as a signal of quality for uninformed consumers because, due to informed consumers in the population, low (high) quality products tend to generate shorter (longer) wait times. Hence, longer wait times may increase uninformed consumers’ perceived quality, and they may still purchase the product, even when the wait time is long. Similarly, short wait times decrease the consumers’ perceived quality, and they may walk away despite the short wait—the “empty restaurant syndrome.” This paper develops and tests a theory of observational learning that predicts these effects. We find that uninformed consumers’ purchasing probability at short waits decreases in the presence of informed consumers. Furthermore, we find that relatively few informed consumers suffice to create this effect. Finally, we show that the purchasing frequency might even increase in the wait time.</t>
  </si>
  <si>
    <t>We study experimentally bargaining in a multiple-tier supply chain with horizontal competition and sequential bargaining between tiers. Our treatments vary the cost differences between firms in tiers 1 and 2. We measure how these underlying costs influence the efficiency, negotiated prices, and profit distribution across the supply chain, as well as the consistency of these outcomes with existing theory. We find that the structural issue of cost differentials dominates personal characteristics in explaining outcomes, with profits in a tier generally increasing with decreased competition in the tier and increasing with decreased competition in alternate tiers. The balanced principal model of supply chain bargaining does a good job explaining our data, and it outperforms the common assumption of leader–follower negotiations. We find a significant anchoring effect from a firm’s first bid but no effect of the sequence of those bids, no evidence of failure to close via escalation of commitment, and mixed results for a deadline effect. We also find an interesting asymmetry between the buy and sell sides in employed bidding strategy. All firms make predominantly concessionary offers after the initial anchor; however, sell-side firms that engage in aggressive anticoncessionary bidding successfully increase prices while not compromising closure rates. Buy-side firms achieve much smaller price changes from anticoncessionary tactics and risk reduced closure, yielding no net benefit.</t>
  </si>
  <si>
    <t>The Hospital Readmissions Reduction Program (HRRP), a part of the U.S. Patient Protection and Affordable Care Act, requires the Centers for Medicare and Medicaid Services to penalize hospitals with excess readmissions. We take an economic and operational (patient flow) perspective to analyze the effectiveness of this policy in encouraging hospitals to reduce readmissions. We develop a game-theoretic model that captures the competition among hospitals inherent in HRRP’s benchmarking mechanism. We show that this competition can be counterproductive: it increases the number of nonincentivized hospitals, which prefer paying penalties over reducing readmissions in any equilibrium. We calibrate our model with a data set of more than 3,000 hospitals in the United States and show that under the current policy, and for a large set of parameters, 4%–13% of the hospitals remain nonincentivized to reduce readmissions. We also validate our model against the actual performance of hospitals in the three years since the introduction of the policy. We draw several policy recommendations to improve this policy’s outcome. For example, localizing the benchmarking process—comparing hospitals against similar peers—improves the performance of the policy.</t>
  </si>
  <si>
    <t>Airlines use robust scheduling to mitigate the impact of unforeseeable disruptions on profits. We examine how effectively three common practices—flexibility to swap aircraft, flexibility to reassign gates, and scheduled aircraft downtime—accomplish this goal. We first estimate a multiple-input, multiple-outcome production frontier, which defines the attainable set of outcomes from given inputs. We then recover unobserved input costs and calculate how expenditure on inputs affects outcomes and revenues. We find that the per-dollar return from expenditure on gates, or more effective management of existing gate capacity, is three times larger than the per-dollar returns from other inputs. Next, we use the estimated trade-offs faced by carriers along the frontier to measure the value to carriers of reducing delays. Finally, we calculate the improvement in carriers’ outcomes and profits if their operational inefficiencies are eliminated. On average, we estimate that operational inefficiencies cost carriers about $1.7 billion in revenue annually.</t>
  </si>
  <si>
    <t>We study the problem faced by a central planner trying to increase the consumption of a good, such as new malaria drugs in Africa. The central planner allocates subsidies to its producers, subject to a budget constraint and endogenous market response. The policy most commonly implemented in practical applications of this problem is uniform, in the sense that it allocates the same per-unit subsidy to every firm, primarily because of its simplicity and perceived fairness. Surprisingly, we identify sufficient conditions of the firms’ marginal costs such that uniform subsidies are optimal, even if the firms’ efficiency levels are arbitrarily different. Moreover, this insight is usually preserved even if the central planner is uncertain about the specific market conditions. Further in many cases, uniform subsidies simultaneously attain the best social welfare solution. Additionally, simulation results in relevant settings where uniform subsidies are not optimal suggest that they induce a nearly optimal market consumption. On the other hand, if the firms face a fixed cost of entry to the market, then the performance of uniform subsidies can be significantly worse, suggesting the need for an alternative policy in this setup.</t>
  </si>
  <si>
    <t>In this paper, we explore the impact of delay announcements using an empirical approach by analyzing the data from a medium-sized call center. We first explore the question of whether delay announcements impact customers’ behavior using a nonparametric approach. The answer to this question appears to be ambiguous. We thus turn to investigate the fundamental mechanism by which delay announcements impact customer behavior, by constructing a dynamic structural model. In contrast to the implicit assumption made in the literature that announcements do not directly impact customers’ waiting costs, our key insights show that delay announcements not only impact customers’ beliefs about the system but also directly impact customers’ waiting costs. In particular, customers’ per-unit waiting cost decreases with the offered waiting times associated with the announcements. The results of our counterfactual analysis show that it may not be necessary to provide announcements with very fine granularity.</t>
  </si>
  <si>
    <t>This paper studies a merger between price-setting newsvendors in an oligopolistic market. It is well known that inventory pooling can greatly reduce inventory costs in a centralized distribution system because it helps reduce aggregate demand uncertainty. Although such statistical economies of scale are important benefits of a retail merger, the extant literature models cost savings from a merger only through reduction in a postmerger firm’s marginal cost. In this paper, we develop a model of a retail merger under uncertain demand that distinguishes between cost savings from conventional economies of scale and those from statistical economies of scale, and we show that these two sources of cost savings have substantially different impacts on firms’ decisions in a postmerger market. Contrary to the existing theory of mergers developed under deterministic demand, we find that although inventory pooling enables the postmerger firm to achieve cost savings, it always induces firms to raise their prices, and we find that marginal cost reduction induces firms to lower their prices only when it is substantial—consequently, larger cost synergies can benefit even nonparticipant firms. Finally, even if a merger induces all firms to raise their prices, it can still improve expected consumer welfare by increasing firms’ service levels under uncertain demand.</t>
  </si>
  <si>
    <t>The use of business insurance has been traditionally studied in a single-firm setting, but in reality preventing operational accidents involves the (unobservable) efforts of multiple firms. We show that, in a multifirm setting, insurance can be used strategically as a commitment mechanism to prevent excessive free riding by other firms. In the presence of wealth imbalances, contracts alone leave wealth-constrained firms with inefficiently low incentives to exert effort (because of limited liability) and firms with sufficient wealth with excessive incentives. Insurance allows the latter to credibly commit to lower effort, thereby mitigating the incentives of the wealth-constrained firms to free ride. This finding shows that insurance can improve the efficiency of risk management efforts by decreasing free-riding problems.</t>
  </si>
  <si>
    <t>Extending research on organizational learning to multiproduct environments is of particular importance given that the vast majority of products are manufactured in such environments. We investigate learning in a multiproduct facility drawing on exceptionally rich data for a manufacturing firm that is a leading producer of high-technology hardware components. Weekly data for 10 years from the firm’s production and human resource tracking systems are augmented by surveys of managers and engineers and by extensive firsthand observation. We find that productivity improves when multiple generations of the firm’s primary product family are produced concurrently, reflecting the firm’s ability to augment and transfer knowledge from older to newer product generations. No significant transfer of knowledge is evident between the primary product family and other products. Productivity is, however, adversely affected when the production facility is faced with extensive within-product buyer-specific customizations. We develop the implications of these findings for theory and practice.</t>
  </si>
  <si>
    <t>Many products undergo cost reductions over their product life cycles. However, strategic customers may have more incentive to wait if they expect a cost reduction to lead to a price drop. A firm that does not face any uncertainty can use pricing strategies such as price commitment and price matching to alleviate the strategic waiting of customers. However, these pricing strategies provide less flexibility than dynamic pricing for a firm facing uncertainty. In this paper, we examine the impact of cost reduction under dynamic pricing, price commitment, and price matching when cost reduction can come from production learning or from technology advancement. The firm makes pricing decisions when facing uncertainty in future cost, and strategic customers decide whether to wait when facing uncertainty in future price. We show that in general the firm’s profit is higher when future cost is more uncertain, but not necessarily when cost reduction is more significant. In addition, production learning and technology advancement can have opposite effects on the optimal pricing decisions and the choice of pricing strategy.</t>
  </si>
  <si>
    <t>In some strategic alliances, a firm shares its manufacturing capacity with another, and the latter shares its distribution capacity with the former. Even though such bidirectional alliances have become more common, they remain challenging to manage because of the frequent disputes over capacity allocation, especially when demand is uncertain. In this paper, we investigate whether there exists a contractual mechanism that can mitigate the extent of these disputes while improving the profits of all participating firms. We consider two types of bidirectional contracts, namely, the ex post transfer payment contract and the ex ante capacity reservation contract. By modeling the capacity allocation and the bidirectional contract design as a noncooperative game between two firms with noncompeting product lines, we show that, relative to a situation with no contract, either contract can improve the alliance’s total profit in equilibrium. In terms of distribution of the total surplus, we find that capacity reservation contracts always make both firms better off, whereas ex post transfer payment contracts may make one firm worse off. Hence, capacity reservation contracts are more likely to be implemented in practice in such bidirectional alliances.</t>
  </si>
  <si>
    <t>Many service systems use case managers, servers who are assigned multiple customers and have frequent, repeated interactions with each customer until the customer’s service is completed. Examples may be found in healthcare (emergency department physicians), contact centers (agents handling multiple online chats simultaneously) and social welfare agencies (social workers with multiple clients). We propose a stochastic model of a baseline case-manager system, formulate models that provide performance bounds and stability conditions for the baseline system, and develop two approximations, one of which is based on a two-time-scale approach. Numerical experiments and analysis of the approximations show that increasing case throughput by increasing the probability of case completion can lead to much greater waiting-time reductions than increasing service speed. Many systems place an upper limit on the number of customers simultaneously handled by each case manager. We examine the impact of these caseload limits on waiting time and describe effective, heuristic methods for setting these limits.</t>
  </si>
  <si>
    <t>We consider a project supply chain where a manufacturer carries out a sequence of tasks, and each task requires certain key materials from a supplier. Since a fixed-price contract cannot attain channel coordination, we focus on time-based incentive contracts. Our proposed contract requires optimization of the material delivery schedule as well as the fraction and the timing of a delayed payment to each supplier. Under the contract, the manufacturer’s profit is affected by the variance but not by the mean of a supplier’s lead time. Each supplier benefits from a reduction in the mean or variance of his own lead time, whereas the supplier’s profit is independent of the duration of the on-site tasks and the lead times of other suppliers. The contract is also robust in various scenarios: in particular, coordination can be achieved even if the manufacturer’s estimate of the average delivery lead time is inaccurate.</t>
  </si>
  <si>
    <t>When a product of uncertain quality is first introduced, consumers may choose to strategically delay their purchasing decisions in anticipation of the product reviews of their peers. This paper investigates how the presence of social learning affects the strategic interaction between a dynamic-pricing monopolist and a forward-looking consumer population, within a simple two-period model. Our analysis yields three main insights. First, we find that the presence of social learning has significant structural implications for optimal pricing policies: In the absence of social learning, decreasing price plans are always preferred by the firm; by contrast, in the presence of social learning we find that (i) if the firm commits to a price path ex ante (preannounced pricing), an increasing price plan is typically announced, whereas (ii) if the firm adjusts price dynamically (responsive pricing), prices are initially low and may either rise or decline over time. Second, we establish that under both preannounced and responsive pricing, even though the social learning process exacerbates strategic consumer behavior (i.e., increases strategic purchasing delays), its presence results in an increase in expected firm profit. Third, we illustrate that, contrary to results reported in existing literature on strategic consumer behavior, in settings where social learning is significantly influential, preannounced pricing policies are generally not beneficial for the firm.</t>
  </si>
  <si>
    <t>Strategic supply chain design decisions are critical to the long-term success of a business. Traditional facility location models for supply chain design focus on the trade-offs between the costs and benefits of proximity, i.e., the distance between facilities and customers. These strategic-focused models do not consider the supply chain’s agility, i.e., its ability to quickly respond to unexpected fluctuations in customer needs. In this paper, we study the problem of designing a supply chain distribution network under demand uncertainty and analyze how the optimal design characteristics of proximity and agility depend on various input parameters. We are able to draw managerial insights on how agility considerations may invalidate well-established and widely accepted qualitative results derived from traditional models. In particular, we show that it is optimal to increase the density of distribution centers (DCs) when the shortage penalty cost increases, and to decrease the density of DCs when a certain unit transportation cost parameter increases. Through these findings, our work conveys the message that traditional, proximity-based facility location models can be inadequate for designing modern responsive supply chains, and calls for the need to develop a new class of models for the task.</t>
  </si>
  <si>
    <t>Service organizations face a trade-off between high utilization and responsiveness. High utilization can improve financial performance, but causes congestion, which increases throughput time. Employees may manage this trade-off by reducing processing times during periods of high workload, resulting in an inverted U-shaped relationship between utilization and throughput time. Using two years of inpatient data from 203 California hospitals, we find evidence that patient length of stay (LOS) increases as occupancy increases, until a tipping point, after which patients are discharged early to alleviate congestion. More interestingly, we find a second tipping point—at 93% occupancy—beyond which additional occupancy leads to a longer LOS. These results are indicative of a workload-related “saturation effect” where employees can no longer overcome high workload by speeding up. Our data suggest that the saturation effect is due to an increase in the workload requirements of the remaining patients. Collectively, we find that the underlying relationship between occupancy and LOS is N-shaped. Consequently, managers who seek cost efficiencies via a strategy of high utilization in tandem with speeding up may find that their strategy backfires because there is a point at which employees are no longer able to compensate for a high workload by working harder, and throughput time counterproductively increases. We perform a counterfactual analysis and find that an alternate strategy of employing flexible labor when faced with high occupancy levels might be a more productive approach, and could save the hospitals in our sample up to $138 million over 23 months.</t>
  </si>
  <si>
    <t>It has been argued that servicizing business models, under which a firm sells the use of a product rather than the product itself, are environmentally beneficial. The main arguments are as follow. First, under servicizing the firm charges customers based on the product usage. Second, the quantity of products required to meet customer needs may be smaller because the firm may be able to pool customer needs. Third, the firm may have an incentive to offer products with higher efficiency. Motivated by these arguments, we investigate the economic and environmental potential of servicizing business models. We endogenize the firm’s choice between a pure sales model, a pure servicizing model, and a hybrid model with both sales and servicizing options; the pricing decisions; and the resulting customer usage. We consider two extremes of pooling efficacy, i.e., no pooling versus strong pooling. We find that under no pooling servicizing leads to higher environmental impact due to production but lower environmental impact due to use. In contrast, under strong pooling, when a hybrid business model is more profitable, it is also environmentally superior. However, a pure servicizing model is environmentally inferior for high production costs because it leads to a larger production quantity even under strong pooling. We also examine the product efficiency choice and find that the firm offers higher efficiency products only under servicizing models with strong pooling.</t>
  </si>
  <si>
    <t>The design and use of standard processes are foundational recommendations in many operations practices. Yet, given the demonstrated performance benefits of standardized processes, it is surprising that they are often not followed consistently. One way to ensure greater compliance is by electronically monitoring the activities of individuals, although such aggressive monitoring poses the risk of inducing backlash. In the setting of hand hygiene in healthcare, a context where compliance with standard processes is frequently less than 50% and where this lack of compliance can result in negative consequences, we investigated the effectiveness of electronic monitoring. We did so using a unique, radio frequency identification (RFID)-based system deployed in 71 hospital units. We found that electronically monitoring individual compliance resulted in a large, positive increase in compliance. We also found that there was substantial variability in the effect across units and that units with higher levels of preactivation compliance experienced increased benefits from monitoring relative to units with lower levels of prepreactivation compliance. By observing compliance rates over three and a half years, we investigated the persistent effects of individual monitoring and found that compliance rates initially increased before they gradually declined. Additionally, in multiple units, individual monitoring was discontinued, allowing for an investigation of the impact of removing the intervention on compliance. Surprisingly, we found that, after removal, compliance rates declined to below prepreactivation levels. Our findings suggest that, although individual electronic monitoring can dramatically improve process compliance, it requires sustained managerial commitment.</t>
  </si>
  <si>
    <t>Operational decisions under information asymmetry can signal a firm’s prospects to less informed parties, such as investors, customers, competitors, and regulators. Consequently, managers in these settings often face a trade-off between making an optimal decision and sending a favorable signal. We provide experimental evidence on the choices made by decision makers in such settings. Equilibrium assumptions that are commonly applied to analyze these situations yield the least cost separating outcome as the unique equilibrium. In this equilibrium, the more informed party undertakes a costly signal to resolve the information asymmetry that exists. We provide evidence, however, that participants are much more likely to pursue a pooling outcome when such an outcome is available. This result is important for research and practice because pooling and separating outcomes can yield dramatically different results and have divergent implications. We find evidence that the choice to pool is influenced by changes in the underlying newsvendor model parameters in our setting. In robustness tests, we show that choosing a pooling outcome is especially pronounced among participants who report a high level of understanding of the setting and that participants who pool are rewarded by the less informed party with higher payoffs. Finally, we demonstrate through a reexamination of two previous studies how pooling outcomes can substantively extend the implications of other extant signaling game models in the operations management literature.</t>
  </si>
  <si>
    <t>We study the effects of the introduction of cross-channel functionalities on the overall sales dispersion of retailers and the implications of these effects for inventory management. To do that, we analyze data from a leading U.S. retailer who introduced a “ship-to-store” (STS) functionality that allows customers to ship products to their local store free of charge when those products are not available in their local store. Based on the fact that stores prioritize carrying products for which local demand is high, we test the hypothesis that introducing the STS functionality increased the retailer’s overall sales dispersion. We find that, on average, the contribution of the 90% lowest-selling products to total sales increased by 0.75 percentage points, increasing sales dispersion. Calibrating conventional inventory-ordering models, we show that to respond optimally to the observed increase in dispersion, the retailer would need to increase its cycle and safety inventories by approximately 2.7%. Our paper points out the effect of an increasingly important retail phenomenon (channel integration) on a key factor for inventory management (sales dispersion).</t>
  </si>
  <si>
    <t>We study the prevalence of multiattribute loss aversion and reference effects in a revenue management setting based on data of individual-level purchases over a series of concert performances. The reference dependence that drives consumer choice is not only based on the price but also on observed sales (as a fraction of the seating capacity) during their past visits. We find that consumers suffer from loss aversion on both prices and seats sold: consumers incur significant utility loss when prices are above their references or when the actual seat sales are lower than their references. We suggest pricing policies that can address consumer decisions driven by such reference dependence and loss aversion.</t>
  </si>
  <si>
    <t>Using behavioral experiments, we study the impact of queue design on worker productivity in service systems that involve human servers. Specifically, we consider two queue design features: queue structure, which can be either parallel queues (multiple queues with a dedicated server per queue) or a single queue (a pooled queue served by multiple servers), and queue-length visibility, which can provide either full or blocked visibility. We find that (1) the single-queue structure slows down the servers, illustrating a drawback of pooling, and (2) poor visibility of the queue length slows down the servers; however, this effect may be mitigated, or even reversed, by pay schemes that incentivize the servers for fast performance. We provide additional managerial insights by isolating two behavioral drivers behind these results—task interdependence and saliency of feedback.</t>
  </si>
  <si>
    <t>Behavioral pricing and revenue management aim to incorporate realistic consumer behavior into firms’ pricing and inventory models. The key input to these models is market demand, which is often assumed to inherit the characteristics of consumer behavior—as when, for example, one assumes that a market consisting of loss-averse consumers is more responsive to losses than to gains. Yet market demand and consumer behavior need not be related, and so, we argue, that approach to modeling market demand is misguided. This paper proposes an approach that accounts for the heterogeneity in consumer valuation: we aggregate the demand of individual loss-averse consumers to obtain market demand and show that market demand may be more responsive to gains or losses, or it may be equally responsive. Our results have profound implications not only for how best to characterize the market demand of behaviorally biased consumers but also for determining the firm’s optimal pricing policy.</t>
  </si>
  <si>
    <t>In retail operations, customer choices may be affected by stockout and promotion events. Given panel data with the transaction history of customers, and product availability and promotion data, our goal is to predict future individual purchases. We use a general nonparametric framework in which we represent customers by partial orders of preferences. In each store visit, each customer samples a full preference list of the products consistent with her partial order, forms a consideration set, and then chooses to purchase the most preferred product among the considered ones. Our approach involves: (a) defining behavioral models to build consideration sets as subsets of the products on offer, (b) proposing a clustering algorithm for determining customer segments, and (c) deriving marginal distributions for partial preferences under the multinomial logit model. Numerical experiments on real-world panel data show that our approach allows more accurate, fine-grained predictions for individual purchase behavior compared to state-of-the-art alternative methods.</t>
  </si>
  <si>
    <t>Motivated by the proliferation of online platforms that collect and disseminate consumers’ experiences with alternative substitutable products/services, we investigate the problem of optimal information provision when the goal is to maximize aggregate consumer surplus. We develop a decentralized multiarmed bandit framework where a forward-looking principal (the platform designer) commits up front to a policy that dynamically discloses information regarding the history of outcomes to a series of short-lived rational agents (the consumers). We demonstrate that consumer surplus is nonmonotone in the accuracy of the designer’s information-provision policy. Because consumers are constantly in “exploitation” mode, policies that disclose accurate information on past outcomes suffer from inadequate “exploration.” We illustrate how the designer can (partially) alleviate this inefficiency by employing a policy that strategically obfuscates the information in the platform’s possession; interestingly, such a policy is beneficial despite the fact that consumers are aware of both the designer’s objective and the precise way by which information is being disclosed to them. More generally, we show that the optimal information-provision policy can be obtained as the solution of a large-scale linear program. Noting that such a solution is typically intractable, we use our structural findings to design an intuitive heuristic that underscores the value of information obfuscation in decentralized learning. We further highlight that obfuscation remains beneficial even if the designer can directly incentivize consumers to explore through monetary payments.</t>
  </si>
  <si>
    <t>This paper examines patient preferences and choice behavior in scheduling medical appointments. We conduct four discrete choice experiments on two distinct populations and identify several “operational” attributes (e.g., delay to care and choice of doctor) that affect patient choice. We observe an interesting gender effect with respect to how patients trade off speed (delay to care) and quality (doctor of choice), and demonstrate that risk attitudes mediate the impact of gender on the perception of speed and quality. Specifically, females (versus males) are more averse to not seeing their own doctor, and, when delay to care is relatively long, females perceive greater utility loss than males. As many operational strategies in outpatient care aim to improve the patient experience by making trade-offs between speed and quality, we make suggestions for when managers should intervene to improve their practice and how such interventions might look based on the patient mix and current delay level.</t>
  </si>
  <si>
    <t>Firms are increasingly selling through both offline and online channels, allowing customers to experience the touch and feel of product attributes before purchasing those products. Consequently, the selection of products offered offline affects the demand in both channels. We address how firms should select an optimal offline assortment to maximize profits across both channels; we call this the showcase decision problem. We incorporate the impact of physical evaluation on preferences into the consumer demand model. Under this model, we show that the decision problem is NP-hard. Analytically, we derive optimal results for special cases and near-optimal approximations for general cases. Empirically, we use conjoint analysis to identify changes in consumer preferences resulting from physically evaluating products. For this application, we demonstrate gains in expected revenue of up to 40% due to accounting for the impact of offline assortment on the online sales.</t>
  </si>
  <si>
    <t>We use a unique, hand-collected data set to examine learning and forgetting in hip replacement surgery as a function of a surgeon’s experience with specific surgical device versions and the time between their repeat uses. We also develop a generalizable method to correct for the left censoring of device-version-specific experience variables that is a common problem in highly granular experience data, using maximum simulated likelihood estimation with simulation over unobservables conditional on observables. Even for experienced surgeons, the first use of certain device versions can result in at least a 32.4% increase in surgery duration, hurting quality and productivity. Furthermore, with the passage of time, surgeons can forget knowledge gained about the use of particular devices. For certain devices, when the time gap between repeat uses increases from its median to its 75th percentile, surgery duration increases by about 3.4%. The high productivity and quality costs associated with device variety suggest that the gain from a new device design needs to be large enough to compensate for the short-term disadvantages of starting up on a new learning curve and of increasing the chances of knowledge depreciation over time.</t>
  </si>
  <si>
    <t>We show that appropriate dynamic pricing strategies can be used to draw benefits from the presence of consumers who strategically time their purchase even if the arrival process is not known. In our model, a seller sells a stock of objects to a stream of randomly arriving long-lived agents. Agents are privately informed about their values, and about their arrival time to the market. The seller needs to learn about future demand from past arrivals. We characterize the revenue-maximizing direct mechanism. While the optimal mechanism cannot be reduced to posted prices (and requires personalized prices), we also present a simple, “learn and then sell” mechanism that is able to extract a large fraction of the maximal revenue. In this mechanism, the seller first charges a relatively low price that allows learning about the arrival process, and in a second stage, the seller charges the optimal posted price given the previously obtained information.</t>
  </si>
  <si>
    <t>We consider an unobservable M/M/1 queue where customers are homogeneous with respect to service valuation and cost per unit time of waiting. It is well known that left to themselves, in equilibrium, customers join the queue at a rate higher than is socially optimal. Hence, regulation schemes, under which the resulting equilibrium joining rate coincides with the socially optimal one, should be considered. We suggest a classification of regulation schemes based on a few desired properties and use it to classify schemes from the existing literature. To the best of our knowledge, none of the existing schemes possesses all of the properties, and in this paper we suggest such a scheme. Its novelty is in assigning random priorities to customers, prior to their decision whether to join or balk. We also introduce variations of this regulation scheme as well as others that are also based on randomization.</t>
  </si>
  <si>
    <t>We develop a framework to model the shopping and consumption decisions of forward-looking consumers. Assuming that the consumer’s future utility for each product alternative can be characterized by a standard random utility model, we use dynamic programming to determine the optimal consumption policy and the maximum expected value of consuming any n substitutable products selected while shopping (an n-pack). We propose two models. In the first (canonical) model, we assume that an alternative is consumed on each successive consumption occasion and obtain a closed-form optimal policy and a closed-form value function. Given a consumer’s preferences for the product alternatives in an assortment, we then show how to identify that consumer’s optimal n-pack using a simple swapping algorithm that converges in at most n swaps. In the second (generalized) model, we introduce an outside option so that a product alternative need not be consumed on each consumption occasion. We obtain a closed-form value function for the generalized model and show that its optimal n-pack is related to that of the canonical model using a special type of majorization. Additional structural properties and implications of each model are explored, as are other applications.</t>
  </si>
  <si>
    <t>In a contest in which solvers with heterogeneous expertise exert effort to develop solutions, a recent paper [Terwiesch C, Xu Y (2008) Innovation contests, open innovation, and multiagent problem solving. Management Sci. 54(9):1529–1543] argues that as more solvers enter the contest, every solver will reduce effort due to a lower probability of winning the contest. This paper corrects mistakes in this theory, and shows that there exist high-expertise solvers who may raise their effort in response to increased competition. This is because more entrants raise the expected best performance among other solvers, creating positive incentives for solvers to exert higher effort to win the contest. Because of this positive effect, we find that a free-entry open contest is more likely to be optimal to a contest organizer than what Terwiesch and Xu (2008) and other prior literature asserted.</t>
  </si>
  <si>
    <t>We study threshold discounting, or the practice of offering a discounted-price service if at least a prespecified number of customers signal interest in it, as pioneered by Groupon. We model a capacity-constrained firm, a random-sized population of strategic customers, a desirable hot period, and a less desirable slow period. Compared to a more traditional approach (slow period discounting or closure), threshold discounting has two operational advantages. First, the contingent discount temporally balances demand when the market for the service is large, and reduces supply of the service (preserving higher margins) when the market is small, allowing the firm to respond to the service’s unobserved market potential. Second, activation of the threshold discount signals the market state and the consequent service availability to strategic customers, inducing them into self-selecting the consumption period to one that improves the firm’s capacity utilization. Yet, threshold discounting can be harmful in situations with chronically low demand. In contrast with past work on strategic customers, their presence is advantageous to firms in our context. A calibrated numerical study shows that threshold discounting improves firm profits over a traditional approach by as much as 33% (7% on average).</t>
  </si>
  <si>
    <t>We investigate the performance of two commonly used pricing schemes—hourly-rate contract and two-part tariff—in service environments where the buyer’s valuation is invisible to the service provider and the provider’s effort may not be visible to the buyer. In the private effort environment, we further distinguish between situations where the contract may be based on the outcome or on the effort reported by the provider. We show that under the two-part tariff, when effort is private, the provider can achieve the same profit as under public effort by contracting on reported effort and will be worse off by contracting on outcome. Under the hourly-rate contract, compared with the public effort case, the provider may be better or worse off in keeping effort private and contracting on the reported effort, and the trade-off is affected by the degree of outcome uncertainty in a nontrivial way. We find that a provider’s profits under an hourly-rate contract are as good as under a two-part tariff over a sizable parameter regime when contracting on reported effort.</t>
  </si>
  <si>
    <t>Public relative performance feedback (RPF) on an individual worker’s productivity metrics is used in various organizations with the hopes of improving worker productivity, but its effects are not well understood. We examine whether public RPF could be leveraged to facilitate adoption of best practices in an organization by enabling the validation of best practices shared by identifiable top performers. We use data from two emergency departments, both of which shared best practices for improving productivity and one of which changed from privately to publicly disclosing RPF to physicians. The public disclosure of RPF allowed workers to identify their top-performing coworkers, which in turn enabled the identification and validation of best practices within the work group. We find that the intervention is associated with a 10.9% improvement in physician productivity. We also find evidence for a significant reduction in variation in productivity across providers, which stems from bottom-ranked workers exhibiting differentially large improvements in productivity. These effects hold without sacrificing system-level performance, service quality, or worker attrition. Our results suggest that public disclosure of RPF, along with the validation of the best practices being shared, can improve worker productivity.</t>
  </si>
  <si>
    <t>How would the growing prevalence of real-time delay information affect a service system? We consider a single-server queueing system where customers arrive according to a Poisson process and the service time follows an exponential distribution. There are two streams of customers, one informed about real-time delay and the other uninformed. The customers’ uninformed behavior may be due to information ignorance or rational behavior in the presence of an information fee. We characterize the equilibrium behavior of customers with information heterogeneity and investigate how the presence of a larger fraction of informed customers affects the system performance measures, i.e., throughput and social welfare. We show that the effects of growing information prevalence on system performance measures are determined by the equilibrium joining behavior of uninformed customers. Perhaps surprisingly, we find that throughput and social welfare can be unimodal in the fraction of informed customers. In other words, some amount of information heterogeneity in the population can lead to more efficient outcomes, in terms of the system throughput or social welfare, than information homogeneity. For example, under a very mild condition, throughput in a system with an offered load of 1 will always suffer if there are more than 58% of informed customers in the population. Moreover, it is shown that for an overloaded system with offered load sufficiently higher than 1, social welfare always reaches its maximum when some fraction of customers is uninformed of the congestion level in real time.</t>
  </si>
  <si>
    <t>A retailer following a competition-based dynamic-pricing strategy tracks competitors’ price changes and then must answer the following questions: (i) Should we respond? (ii) If so, to whom? (iii) How much of a response? (iv) And on which products? The answers require unbiased measures of price elasticity as well as accurate estimates of competitor significance and the extent to which consumers compare prices across retailers. There are two key challenges to quantify these factors empirically: first, the endogeneity associated with almost any type of observational data, where prices are correlated with demand shocks observable to pricing managers but not to researchers, and second, the absence of competitor sales information, which prevents efficient estimation of a full consumer-choice model. We address the first issue by conducting a field experiment with randomized prices. We resolve the second issue by exploiting the retailer’s own and competitors’ stockouts as a source of variation to the consumer choice set, in addition to variations in competitors’ prices. We estimate an empirical model capturing consumer choices among substitutable products from multiple retailers. Based on the estimates, we propose and test a best-response pricing strategy through a carefully controlled live experiment that lasts five weeks. The experiment documents an 11% revenue increase while maintaining a margin above a retailer-specified target.</t>
  </si>
  <si>
    <t>We study the optimal pricing problem of a monopolistic firm facing customers with limited attention and capability to process information about the value (quality) of a single offered product. We model customer choice based on the theory of rational inattention in the economics literature, which enables us to capture not only the impact of true quality and price, but also the intricate effects of customer’s prior beliefs and cost of information acquisition and processing. We formulate the firm’s price optimization problem assuming that the firm can also use the price to signal the quality of the product to customers. To delineate the economic incentives of the firm, we first characterize the pricing and revenue implications of customer’s limited attention without signaling, and then use these results to explore perfect Bayesian equilibria of the strategic pricing signaling game. As an extension, we consider heterogeneous customers with different information costs as well as prior beliefs. We discuss the managerial implications of our key findings and prescribe insights regarding information provision and product positioning.</t>
  </si>
  <si>
    <t>“Bespoke,” or mass customization strategy, combines demand learning and preference learning. We develop an analytical framework to study the economic value of bespoke systems and investigate the interaction between demand learning and preference learning. We find that it is possible for demand learning and preference learning to be either complements or substitutes, depending on the customization cost and the demand uncertainty profile. They are generally complements when the personalization cost is low and the probability of having high demand is large. Contrary to usual belief, we show that higher demand uncertainty does not necessarily yield more complementarity benefits. Our numerical study shows that the complementarity benefit becomes weaker when customers are more strategic. Interestingly, the substitute loss can occur when the personalization cost is small and the probability of having high demand is large, when customers are strategic.</t>
  </si>
  <si>
    <t>We study how queue configuration affects human servers’ service time by comparing dedicated queues with shared queues using field data from a natural experiment in a supermarket. We hypothesize that queue configuration may affect servers’ service rate through several mechanisms: pooling may affect service rate directly as a result of social loafing effect and competition effect and indirectly via its impact on queue length. To investigate these impacts, we take advantage of the supermarket’s checkout layout and use a data set containing both checkout transaction details and queue information collected from video recordings in the supermarket. After we control for the queue length, we find that servers in dedicated queues are about 10.7% faster than those in shared queues, mainly because of the social loafing effect. We also demonstrate that pooling has an indirect negative effect on service time through its impact on queue length. In addition, the queue configuration’s direct effect and its indirect queue length effect function independently of each other. In aggregation, the social loafing effect dominates, and servers slow down (a 6.86% increase in service time) in shared queues.</t>
  </si>
  <si>
    <t>Many restaurants have recently implemented self-order technologies across both online and offline channels. Online technology, through websites and mobile apps, allows customers to order and pay before coming to the store; offline technology, such as self-service kiosks, allows store customers to place orders without interacting with a human employee. In this paper, we develop a stylized theoretical model to study the impact of self-order technologies on customer demand, employment levels, and restaurant profits. Our main results follow. First, customers using self-order technologies experience reduced waiting cost and increased demand, and moreover, these benefits may even carry over to customers who do not use these technologies. Second, although public opinion suggests that self-order technologies facilitate job cuts, we find instead that some firms should increase employment levels, and, paradoxically, this recommendation holds for firms with high labor costs. Finally, we find that firms should implement online (offline) self-order technology when customers have high (low) wait sensitivity.</t>
  </si>
  <si>
    <t>Work scheduling research typically prescribes task sequences implemented by managers. Yet employees often have discretion to deviate from their prescribed sequence. Using data from 2.4 million radiological diagnoses, we find that doctors prioritize similar tasks (batching) and those tasks they expect to complete faster (shortest expected processing time). Moreover, they exercise more discretion as they accumulate experience. Exploiting random assignment of tasks to doctors’ queues, instrumental variable models reveal that these deviations erode productivity. This productivity decline lessens as doctors learn from experience. Prioritizing the shortest tasks is particularly detrimental to productivity. Actively grouping similar tasks also reduces productivity, in stark contrast to productivity gains from exogenous grouping, indicating deviation costs outweigh benefits from repetition. By analyzing task completion times, our work highlights the trade-offs between the time required to exercise discretion and the potential gains from doing so, which has implications for how discretion over scheduling should be delegated.</t>
  </si>
  <si>
    <t>We determine the efficiency of a delivery system in which an unmanned aerial vehicle (UAV) provides service to customers while making return trips to a truck that is itself moving. In other words, a UAV picks up a package from the truck (which continues on its route), and after delivering the package, the UAV returns to the truck to pick up the next package. Although the hardware for such systems already exists, the extent to which such an approach can actually provide a significantly improved quality of service is not yet understood. By combining a theoretical analysis in the Euclidean plane with real-time numerical simulations on a road network, we demonstrate that the improvement in efficiency is proportional to the square root of the ratio of the speeds of the truck and the UAV.</t>
  </si>
  <si>
    <t>Firms often finance their inventory through debt and subsequently sell it to generate profits and service the debt. Pricing of products is consequently driven by inventory and debt servicing considerations. We show that limited liability under debt induces sellers to charge higher prices and to discount products at a slower pace. We find that these distortions result in revenue losses that compound over time, leading to some form of performance spiral down. We quantify the extent to which these inefficiencies can be mitigated by practical debt contract terms that emerge as natural remedies from our analysis, and find debt amortization or financial covenants to be the most effective, followed by debt relief and early repayment options.</t>
  </si>
  <si>
    <t>We investigate whether organizations can create value by introducing visual transparency between consumers and producers. Although operational transparency has been shown to improve consumer perceptions of service value, existing theory posits that increased contact between consumers and producers may diminish work performance. Two field and two laboratory experiments in food service settings suggest that transparency that (1) allows customers to observe operational processes (process transparency) and (2) allows employees to observe customers (customer transparency) not only improves customer perceptions but also increases service quality and efficiency. The introduction of this transparency contributed to a 22.2% increase in customer-reported quality and reduced throughput times by 19.2%. Laboratory studies revealed that customers who observed process transparency perceived greater employee effort and thus were more appreciative of the employees and valued the service more. Employees who observed customer transparency felt that their work was more appreciated and more impactful and thus were more satisfied with their work and more willing to exert effort. We find that transparency, by visually revealing operating processes to consumers and beneficiaries to producers, generates a positive feedback loop through which value is created for both parties.</t>
  </si>
  <si>
    <t>We study the inefficiencies stemming from a firm’s operating flexibility under debt. We find that flexibility in replenishing or liquidating inventory, by providing risk-shifting incentives, could lead to borrowing costs that erase more than one-third of the firm’s value. In this context, we examine the effectiveness of practical and widely used covenants in restoring firm value by limiting such risk-shifting behavior. We find that simple financial covenants can fully restore value for a firm that possesses a midseason inventory liquidation option. In the presence of added flexibility in replenishing or partially liquidating inventory, financial covenants fail, but simple borrowing base covenants successfully restore firm value. Explicitly characterizing optimal covenant tightness for all these cases, we find that better market conditions, such as lower inventory depreciation rate, higher gross margins, or increased product demand, are typically associated with tighter covenants. Our results suggest that inventory-heavy firms can reap the full benefits of additional operating flexibility, irrespective of their leverage, by entering simple debt contracts of the type commonly employed in practice. For such contracts to be effective, however, firms with enhanced flexibility and/or operating in better markets must also be willing to abide by more and/or tighter covenants.</t>
  </si>
  <si>
    <t>Motivated by the recent interest in making delay announcements in large service systems, such as call centers, we investigate the accuracy of announcing the waiting time of the last customer to enter service (LES). In practice, customers typically respond to delay announcements by either balking or by becoming more or less impatient, and their response alters system performance. We study the accuracy of the LES announcement in single-class, multiserver Markovian queueing models with announcement-dependent customer behavior. We show that, interestingly, even in this stylized setting, the LES announcement may not always be accurate. This motivates the need to study its accuracy carefully and to determine conditions under which it is accurate. Since the direct analysis of the system with customer response is prohibitively difficult, we focus on many-server, heavy-traffic analysis instead. We consider the quality-and-efficiency-driven and efficiency-driven many-server, heavy-traffic regimes and prove, under both regimes, that the LES prediction is asymptotically accurate if and only if asymptotic fluctuations in the queue length process are small as long as some regulatory conditions apply. This result provides an easy check for the accuracy of LES announcements in practice. We supplement our theoretical results with an extensive simulation study to generate practical managerial insights.</t>
  </si>
  <si>
    <t>This paper compares the financial and environmental performance of two revenue models for the online retailing of groceries: the per-order model, where customers pay for each delivery, and the subscription model, where customers pay a set fee and receive free deliveries. We build a stylized model that incorporates (i) customers with ongoing uncertain grocery needs and who choose between shopping offline or online and (ii) an online retailer that makes deliveries through a proprietary distribution network. We find that subscription incentivizes smaller and more frequent grocery orders, which reduces food waste and creates more value for the customer; the result is higher retailer revenues, lower grocery costs, and potentially higher adoption rates. These advantages are countered by greater delivery-related travel and expenses, which are moderated by area geography and routing-related scale economies. Subscription also leads to lower food waste–related emissions but to higher delivery-related emissions. Ceteris paribus, the per-order model is preferable for higher-margin retailers with higher-consumption product assortments that are sold in sparsely populated markets spread over large, irregular areas with high delivery costs. Geographic and demographic data indicate that the subscription model is almost always environmentally preferable because lower food waste emissions dominate higher delivery emissions.</t>
  </si>
  <si>
    <t>Mainstream queueing models are frequently employed in modeling healthcare delivery in a number of settings, and they further are used in making operational decisions for the same. The vast majority of these queueing models ignore the effects of delay experienced by a patient awaiting care. However, long delays may have adverse effects on patient outcomes and can potentially lead to a longer length of stay (LOS) when the patient ultimately does receive care. This work sets out to understand these delay issues from an operational perspective. Using data of more than 57,000 emergency department (ED) visits, we use an instrumental variable approach to empirically measure the impact of delays in intensive care unit (ICU) admission, i.e., ED boarding, on the patient’s ICU LOS for multiple patient types. Capturing these empirically observed effects in a queueing model is challenging because the effect introduces potentially long-range correlations in service and interarrival times. We propose a queueing model that incorporates these measured delay effects and characterizes approximations to the expected work in the system when the service time of a job is adversely impacted by the delay experienced by that job. Our approximation demonstrates an effect of system load on work that grows much faster than the traditional 1/(1 − ρ) relationship seen in most queueing systems. As such, it is imperative that the relationship of delays and LOS be better understood by hospital managers so that they can make capacity decisions that prevent even seemingly moderate delays from causing dire operational consequences.</t>
  </si>
  <si>
    <t>Healthcare reimbursements in the United States have been traditionally based on a fee-for-service (FFS) scheme, providing incentives for high volume of care, rather than efficient care. The new healthcare legislation tests new payment models that remove such incentives, such as the bundled payment (BP) system. We consider a population of patients (beneficiaries). The provider may reject patients based on the patient’s cost profile and selects the treatment intensity based on a risk-averse utility function. Treatment may result in success or failure, where failure means that unforeseen complications require further care. Our interest is in analyzing the effect of different payment schemes on outcomes such as the presence and extent of patient selection, the treatment intensity, the provider’s utility and financial risk, and the total system payoff. Our results confirm that FFS provides incentives for excessive treatment intensity and results in suboptimal system payoff. We show that BP could lead to suboptimal patient selection and treatment levels that may be lower or higher than desirable for the system, with a high level of financial risk for the provider. We also find that the performance of BP is extremely sensitive to the bundled payment value and to the provider’s risk aversion. The performance of both BP and FFS degrades when the provider becomes more risk averse. We design two payment systems, hybrid payment and stop-loss mechanisms, that alleviate the shortcomings of FFS and BP and may induce system optimum decisions in a complementary manner.</t>
  </si>
  <si>
    <t>Dynamic product rotation is perceived as a useful lever to increase sales. The effect over individual customers is, however, unclear: more choice in the future may induce them to postpone a purchase if the current offer is not sufficiently appealing, hoping to buy a better product in the future; moreover, visiting a store to learn about a new product may be costly, thereby diminishing the value of product updates. We analyze a model of strategic customer behavior in the face of a rotating product offering, with variable assortment depth. We find that the customers’ visit and purchase decisions follow a relatively simple structure: a customer should visit the store only when new products have been introduced and purchase a product if the value it provides is higher than a threshold. We then use this structure to examine the retailer’s optimal product-rotation policy. The structure of the optimal policy depends on product-rotation costs and capacity constraints. When capacity constraints are tight, the retailer spreads out product introductions throughout the selling season. Strategic customers tend to become more demanding (their purchasing thresholds increase) as the frequency of product rotation increases, so the marginal benefit of each additional product rotation decreases. In contrast, the purchasing thresholds for myopic customers—who buy the first item that fits their needs—are independent of the number of products introduced in the season. As a result, when the cost of product rotation is low, the frequency of product updates is higher when the retailer sells to strategic customers, whereas the opposite is true when the cost of product rotation is high. When capacity constraints are less stringent and product-rotation costs are convex in the assortment depth, we find that the level of product variety should increase as the season progresses when the firm sells to strategic customers, while the level of product variety stays constant over the season when faced with myopic customers. Finally, when there are no capacity constraints, it is optimal to introduce all products in a single period.</t>
  </si>
  <si>
    <t>We study a microprocessor company selling short-life-cycle products to a set of buyers that includes large consumer electronic goods manufacturers. The seller has a limited capacity for each product and negotiates with each buyer for the price. Our analysis of their sales data reveals that larger purchases do not always result in bigger discounts. Instead, the discount curve is like an “N.” While existing theories cannot explain this nonmonotonic pattern, we develop an analytical model and show that the nonmonotonicity is rooted in how sellers value capacity when negotiating with a buyer. Large buyers accelerate the selling process and small buyers are helpful in consuming the residual capacity. However, satisfying midsized buyers may be costly because supplying these buyers can make it difficult to utilize the remaining capacity, which is often too much for small buyers but not enough for large buyers. We briefly discuss the implications for capacity rationing and posted pricing as well as potential applications to other industries.</t>
  </si>
  <si>
    <t>While there is overwhelming support for the negative consequences of product recalls, empirical evidence of operational drivers of recalls is almost nonexistent. In this study, we identify product variety (measured as the number of factory installed options), plant variety (measured as the number of models per assembly line in a plant), and capacity utilization as drivers of subsequent manufacturing-related recalls. We examine their individual and joint effects using a unique data set compiled for a seven-year period by linking assembly line production data for North American automotive manufacturers with recall data from the National Highway Traffic and Safety Administration. We show that manufacturing-related recalls are positively associated with product variety and plant utilization, but not with plant variety. We also find that the joint effect of plant variety and utilization is positively associated with increased recalls. In quantitative terms, a one-standard-deviation increase in the number of options (four additional options) is associated with two additional recalls and costs $46.2 million to automakers over the sample duration. We observe similar results with plant utilization, and find that a car built in a plant that is being utilized above 100% capacity is associated with more than eight additional recalls corresponding to an incremental cost of $167 million.</t>
  </si>
  <si>
    <t>Buyers have two levers to enhance their supply base performance: fostering supplier competition and inducing suppliers to improve. The competition–improvement relation between the two levers has important implications for supply base design. We study a buyer facing two potential suppliers that can exert cost-reduction efforts, examining the interplay of supplier competition and supplier cost improvement under various information structures (i.e., the supplier effort is observable or unobservable) and commitment capabilities (i.e., the buyer may not commit, or may commit to a full or partial procurement mechanism, before suppliers exert efforts). We find that the two identical suppliers may choose unequal efforts, resulting in an asymmetric equilibrium outcome that enhances the performance of dual sourcing. Moreover, the competition–improvement relation depends on the effort observability. Whereas supplier competition always leads to lower improvement effort when the effort is unobservable, it may induce higher effort when the effort is observable. Thus, a trade-off between supplier competition and supplier effort is not always necessary in supply base design. Comparing the observable- and unobservable-effort cases, we demonstrate a detrimental effect of supplier effort observability on the buyer profits. Finally, we show that more commitment expands the presence of asymmetric equilibria, enhancing dual sourcing, and the partial commitment strengthens the positive effect of competition on observable efforts while maintaining the detrimental effect of effort observability.</t>
  </si>
  <si>
    <t>Companies that source from emerging economies often face supplier responsibility risks, namely, financial and reputational burdens that the companies have to bear when their suppliers’ engagement in noncomplying labor and environmental practices becomes public. To mitigate such risks, companies can invest in screening mechanisms and design incentive schemes in sourcing contracts. Common mitigation instruments include supplier certification, process audits, and contingency payments. The interactions of these instruments are often not well understood. We first note that the effectiveness of any mitigation instrument depends on how it changes the economic trade-offs faced by a supplier in compliance to social and environmental standard, and hence we develop a model that explicitly captures such trade-offs. As a result, our model endogenizes the supplier’s noncompliance probability and connects it with various factors, including the supplier’s intrinsic ethical level that is unobservable to the buyer. We then study the buyer’s optimal contracting problem under different mitigation instruments. We find that although the process audit and contingency payment instruments can directly lower supplier responsibility risk, they, acting alone, are not as effective as the supplier certification instrument in screening suppliers with different ethical levels. Nevertheless, these instruments are all complementary to each other; when used jointly, they make supplier screening more effective and result in lower sourcing cost. These findings provide explanations for some of the observed practices used in industry to mitigate supplier responsibility risks.</t>
  </si>
  <si>
    <t>We study sourcing in a supply chain with three levels: a manufacturer, tier 1 suppliers, and tier 2 suppliers prone to disruption from, e.g., natural disasters such as earthquakes or floods. The manufacturer may not directly dictate which tier 2 suppliers are used but may influence the sourcing decisions of tier 1 suppliers via contract parameters. The manufacturer’s optimal strategy depends critically on the degree of overlap in the supply chain: if tier 1 suppliers share tier 2 suppliers, resulting in a “diamond-shaped” supply chain, the manufacturer relies less on direct mitigation (procuring excess inventory and multisourcing in tier 1) and more on indirect mitigation (inducing tier 1 suppliers to mitigate disruption risk). We also show that while the manufacturer always prefers less overlap, tier 1 suppliers may prefer a more overlapped supply chain and hence may strategically choose to form a diamond-shaped supply chain. This preference conflict worsens as the manufacturer’s profit margin increases, as disruptions become more severe, and as unreliable tier 2 suppliers become more heterogeneous in their probability of disruption; however, penalty contracts—in which the manufacturer penalizes tier 1 suppliers for a failure to deliver ordered units—alleviate this coordination problem.</t>
  </si>
  <si>
    <t>Many retailers have recently started to offer customers the option to buy online and pick up in store (BOPS). We study the impact of the BOPS initiative on store operations. We build a stylized model where a retailer operates both online and offline channels. Customers strategically make channel choices. The BOPS option affects customer choice in two ways: by providing real-time information about inventory availability and by reducing the hassle cost of shopping. We obtain three findings. First, not all products are well suited for in-store pickup; specifically, it may not be profitable to implement BOPS on products that sell well in stores. Second, BOPS enables retailers to reach new customers, but for existing customers, the shift from online fulfillment to store fulfillment may decrease profit margins when the latter is less cost effective. Finally, in a decentralized retail system where store and online channels are managed separately, BOPS revenue can be shared across channels to alleviate incentive conflicts; it is rarely efficient to allocate all the revenue to a single channel.</t>
  </si>
  <si>
    <t>In 2008, the majority of U.S. airlines began charging for the second checked bag, and then for the first checked bag. One of the often cited reasons for this action by the airlines’ executives was that this would influence customers to travel with less baggage and thus improve cost and operational performance. A popular customer belief, however, is that airline departure delays got worse due to an increase and size of customer carry-on baggage. A notable exception to the charging for checked bags trend was Southwest Airlines, which turned their resistance to this practice into a “Bags Fly Free” marketing campaign. Using a publicly available database of the airlines’ departure performance, we investigate whether the implementation of checked bag fees was really associated with better operational performance metrics. At the aggregate level, using all publicly recorded U.S. flights from May 1, 2007, to May 1, 2009, we find that the airlines that began charging for checked bags saw a significant relative improvement in their on-time departure performance in the time periods after the baggage fees were implemented. Surprisingly, we also find that airlines that did not charge for checked bags also saw an improvement, although not as big, when competing airlines flying the same origin-destination city markets implemented the fees. The improvement in on-time departure performance was the largest for flights during peak evening departure time blocks.</t>
  </si>
  <si>
    <t>We use a detailed operational and clinical data set from a maternity hospital to investigate how workload affects decisions in gatekeeper-provider systems, where the servers act as gatekeepers to specialists but may also attempt to serve customers themselves, albeit with a probability of success that is decreasing in the complexity of the customers’ needs. We study the effect of workload during a service episode on gatekeepers’ service configuration decisions and the rate at which gatekeepers refer customers to a specialist. We find that gatekeeper-providers (midwives in our context) make substantial use of two levers to manage their workload (measured as patients per midwife): they ration resource-intensive discretionary services (epidural analgesia) for customers with noncomplex service needs (mothers with spontaneous onset of labor) and, at the same time, increase the rate of specialist referral (physician-led delivery) for customers with complex needs (mothers with pharmacologically induced labor). The workload effect in the study unit is surprisingly large and comparable in size to those for leading clinical risk factors: when workload increases from two standard deviations below to two standard deviations above the mean, noncomplex cases are 28.8% less likely to receive an epidural, leading to a cost reduction of 8.7%, while complex cases are 14.2% more likely to be referred for a physician-led delivery, leading to a cost increase of 2.6%. These observations are consistent with overtreatment at both high and low workload levels, albeit for different types of patients, and suggest that smoothing gatekeeper workload would reduce variability in customer service experience.</t>
  </si>
  <si>
    <t>This paper has two objectives. First, we show how debt financing distorts a retailer’s inventory decision when the retailer orders multiple items that differ in cost, revenue, or demand parameters. Taking advantage of limited liability, a debt-financed retailer favors items with a low salvage value, those with a high profit margin, and those that represent a large proportion of the total inventory investment. Second, we argue that this distortion is mitigated when the financing is provided by the supplier who can observe the actual order quantities before determining the credit terms. Borrowing goods rather than borrowing cash limits the retailer’s ability to deviate from the first-best inventory decision. On the flip side, few suppliers can access capital at the same low cost as banks. We study a combination of bank and supplier financing that allows the retailer to get the best of both worlds.</t>
  </si>
  <si>
    <t>We study a multistage service process that adapts to system occupancy level. Using operational data from more than 140,000 patient visits to a hospital emergency department, we show that the system-level performance of the emergency department is an aggregation of several simultaneous server-level workload response mechanisms. We identify early task initiation as a between-stage adaptive response mechanism that occurs when an upstream stage initiates tasks that are normally handled by a downstream stage. We show that having some diagnostic tests ordered during the triage process reduces treatment time by 20 minutes, on average. However, ordering too many tests at triage can lead to an increase in the total number of tests performed on the patient. We also demonstrate the presence of other response mechanisms such as queuing delays for tasks such as medication delivery, and rushing as nurses spend less time with their patients when the queue length is high.</t>
  </si>
  <si>
    <t>Face-to-face communication drastically increases cooperation rates in social dilemmas. We test which factors are the most important drivers of this communication gap. We distinguish three main categories. First, communication may decrease social distance. Second, communication may enable subjects to assess their opponent’s cooperativeness (“type detection”) and condition their own action on that information. Third, communication allows subjects to make promises, which create commitment for subjects who do not want to break a promise. We find that communication increases cooperation very substantially. In our experiment, we find that commitment value is an important factor, but the largest part of the increase can be attributed to type detection. We do not find evidence that social distance plays a role.</t>
  </si>
  <si>
    <t>We conduct three behavioral laboratory experiments to compare newsvendor order decisions placed directly to order decisions submitted in a decomposed way by soliciting point forecasts, uncertainty estimates, and service-level decisions. Decomposing order decisions in such a way often follows from organizational structure and can lead to performance improvements compared with ordering directly. However, we also demonstrate that if the critical ratio is below 50%, or if the underlying demand uncertainty is too high, task decomposition may not be preferred to direct ordering. Under such conditions, decision makers are prone to set service levels too high or to suffer from excessive random judgment error, which reduces the efficacy of task decomposition. We further demonstrate that if accompanied by decision support in the form of suggested quantities, task decomposition becomes the better-performing approach to newsvendor decision making more generally. Decision support and task decomposition therefore appear as complementary methods to improve decision performance in the newsvendor context.</t>
  </si>
  <si>
    <t>During the 2000s, over a dozen U.S. states passed laws that prohibit healthcare employers from mandating overtime for nurses. Using a nationwide panel data set from 2004 to 2012, we find that these mandatory overtime laws reduced the service quality of nursing homes, as measured by an increase in deficiency citations. This outcome can be explained by two undesirable changes in the staffing hours of registered nurses: decreased hours of permanent nurses and increased hours of contract nurses per resident day. We observe that the increase in deficiency citations concentrates in the domains of administration and quality of care rather than quality of life, and the severity levels of the increased citations tend to be minor rather than major. We also find that the laws’ negative effect on quality is more severe in nursing homes with higher percentages of Medicare-covered residents. These observations are consistent with the predictions of a stochastic staffing model that incorporates demand uncertainty and operational flexibility. Furthermore, we rule out an alternative hypothesis that the quality decline is induced by an increase in nurse wages.</t>
  </si>
  <si>
    <t>A monopolist offers a product to a market of consumers with heterogeneous quality preferences. Although initially uninformed about the product quality, they learn by observing past purchase decisions and reviews of other consumers. Our goal is to analyze the social learning mechanism and its effect on the seller’s pricing decision. Consumers follow an intuitive, non-Bayesian decision rule. Under conditions that we identify, we show that consumers eventually learn the product’s quality. We show how the learning trajectory can be approximated in settings with high demand intensity via a mean-field approximation that highlights the dynamics of this learning process, its dependence on the price, and the market heterogeneity with respect to quality preferences. Two pricing policies are studied: a static price and one with a single price change. Finally, numerical experiments suggest that pricing policies that account for social learning may increase revenues considerably relative to policies that do not.</t>
  </si>
  <si>
    <t>We study a supply chain comprised of a retailer who sources a product from a manufacturer. The retailer has superior forecast information about market demand, and the manufacturer builds the capacity and sets the wholesale price prior to demand realization. We explore forecast information sharing between the retailer and the manufacturer by means of cheap talk. We show that meaningful forecast information can be shared truthfully only before the manufacturer sets both the capacity and the wholesale price. By sharing the demand forecast with the manufacturer, the retailer faces the trade-offs between inflating the forecast to convince the manufacturer to increase capacity and deflating the forecast to persuade the manufacturer to offer a lower wholesale price. When the value of forecast information sharing is high, the trade-offs are balanced, and incentives are aligned, leading to truthful information sharing. Moreover, we find that larger demand uncertainty can promote credible information sharing and, surprisingly, can benefit both firms. Finally, we demonstrate that under general distributions, in equilibrium, firms share forecasts as a form of range/interval, which has been also implemented in practice.</t>
  </si>
  <si>
    <t>Most operations models assume individuals make decisions based on a perfect understanding of random variables or stochastic processes. In reality, however, individuals are subject to cognitive limitations and make systematic errors. We leverage established psychology on sample naivete to model individuals’ forecasting errors and biases in a way that is portable to operations models. The model has one behavioral parameter and embeds perfect rationality as a special case. We use the model to mathematically characterize point and error forecast behavior, reflecting an individual’s beliefs about the mean and variance of a random variable. We then derive 10 behavioral phenomena that are inconsistent with perfect rationality assumptions but supported by existing empirical evidence. Finally, we apply the model to two operations settings, inventory management and queuing, to illustrate the model’s portability and discuss its numerous predictions. For inventory management, we characterize order decisions assuming behavioral demand forecasting. The model predicts that even under automated cost optimization, one should expect a pull-to-center effect. It also predicts that this effect can be mitigated by separating point forecasting from error forecasting. For base stock models, it predicts that safety stocks are too small (large) for short (long) lead times. We also express the steady-state behavior of a queue with balking, assuming rational joining decisions but behavioral wait-time forecasts. The model predicts that joining customers tend to be disappointed in their experienced waits. Also, for long (short) lines, it predicts customers have more (less) disperse wait-time beliefs and tend to overestimate (underestimate) the true wait-time variance.</t>
  </si>
  <si>
    <t>We investigate the impact of pricing policies (i.e., flat pricing versus peak pricing) on the investment levels of a utility firm in two competing energy sources (renewable and conventional), with a focus on the renewable investment level. We consider generation patterns and intermittency of solar and wind energy in relation to the electricity demand throughout a day. Industry experts generally promote peak pricing policy as it smoothens the demand and reduces inefficiencies in the supply system. We find that the same pricing policy may lead to distinct outcomes for different renewable energy sources due to their generation patterns. Specifically, flat pricing leads to a higher investment level for solar energy, and it can lead to still more investments in wind energy if a considerable amount of wind energy is generated throughout the day. We validate these results by using electricity generation and demand data of the state of Texas. We also show that flat pricing can lead to substantially lower carbon emissions and a higher consumer surplus. Finally, we explore the effect of direct (e.g., tax credit) and indirect (e.g., carbon tax) subsidies on investment levels and carbon emissions. We show that both types of subsidies generally lead to a lower emission level but that indirect subsidies may result in lower renewable energy investments. Our study suggests that reducing carbon emissions through increasing renewable energy investments requires careful attention to the pricing policy and the market characteristics of each region.</t>
  </si>
  <si>
    <t>This paper studies the strategy of sharing inventory information for a firm that sells two vertically differentiated products. The seller has private information on the aggregate inventory level and the inventory composition of two product variants. The seller credibly and discretionarily discloses inventory information to customers either fully or partially, i.e., disclosing the exact inventory of each product variant, the aggregate inventory level, or no information to customers. Customers form expectations of future availability and make rational purchasing decisions accordingly. In the disclosure literature, discretion usually leads to an unraveling result: sellers who learn favorable market information opt to disclose it, making full disclosure the equilibrium. This paper shows that aggregate inventory disclosure, i.e., partial disclosure, can be instead sustained as an ex post equilibrium. We demonstrate that inventory information aggregation arises when there is an ex post desire to reduce supply–demand mismatches in all inventory scenarios. Specifically, when customers’ preferred products are more likely to stock out, the seller could entice more incoming consumers who hope that their desired products are in stock by withholding product composition but disclosing the aggregate inventory level. If customers’ desired products are sold out, the seller can benefit from upselling or cross-selling customers’ less preferred products. Alternatively, when the seller stocks more desired products, aggregate disclosure can dampen the flow of incoming customers and reduce the shortage penalty cost. This result is robust under various settings: risk-averse customers, heterogeneous customers, and horizontally differentiated products.</t>
  </si>
  <si>
    <t>Dual-sourcing inventory systems, in which one supplier is faster (i.e., express) and more costly, while the other is slower (i.e., regular) and cheaper, arise naturally in many real-world supply chains. These systems are notoriously difficult to optimize because of the complex structure of the optimal solution and the curse of dimensionality, having resisted solution for over 40 years. Recently, so-called tailored base-surge (TBS) policies have been proposed as a heuristic for the dual-sourcing problem. Under such a policy, a constant order is placed at the regular source in each period, while the order placed at the express source follows a simple order-up-to rule. Numerical experiments by several authors have suggested that such policies perform well as the lead time difference between the two sources grows large, which is exactly the setting in which the curse of dimensionality leads to the problem becoming intractable. However, providing a theoretical foundation for this phenomenon has remained a major open problem. In this paper, we provide such a theoretical foundation by proving that a simple TBS policy is indeed asymptotically optimal as the lead time of the regular source grows large, with the lead time of the express source held fixed. Our main proof technique combines novel convexity and lower-bounding arguments, an explicit implementation of the vanishing discount factor approach to analyzing infinite-horizon Markov decision processes, and ideas from the theory of random walks and queues, significantly extending the methodology and applicability of a novel framework for analyzing inventory models with large lead times recently introduced by Goldberg and coauthors in the context of lost-sales models with positive lead times.</t>
  </si>
  <si>
    <t>In many market settings, a customer often obtains assistance from a supplier (or service provider) to make better-informed decisions regarding the supplier’s product (or service). Because the two parties often have conflicting pecuniary incentives, customer trust and supplier trustworthiness play important roles in the success of these interactions. We investigate whether and how the process through which assistance is provided can foster trust and trustworthiness, and thus facilitate better cooperation. We compare three prevalent assistance processes: information sharing, advice provision, and delegation. We propose that, even if the pecuniary incentives of both parties do not vary from one assistance process to another, the assistance process itself impacts the customer’s and supplier’s nonpecuniary motives that give rise to trust and trustworthiness. Consequently, the assistance process affects the level of cooperation and payoffs. We test our behavioral predictions through laboratory experiments based on a retail distribution setting. We quantify the impact of different assistance processes on trust, trustworthiness and channel performance, and identify the underlying drivers of those impacts. Our results offer insight into the role of the assistance process in managing supplier assistance effectively and why certain assistance processes may lead to more successful outcomes than others even if the pecuniary incentives remain unaltered.</t>
  </si>
  <si>
    <t>To mitigate supply disruption risks, some manufacturers consider a flexible sourcing strategy, where they have an option of sourcing from multiple suppliers, including regular unreliable suppliers and backup reliable ones. Our objective is to evaluate the costs and benefits associated with flexible sourcing when suppliers are strategic price setters. We show that when each supplier announces a single (wholesale) price, such a game leads to a conflict of incentives and is not realistic in most practical settings. Therefore, we focus on a contingent-pricing game, with wholesale prices contingent on the manufacturer’s sourcing strategy. We describe the resulting equilibrium outcomes corresponding to the manufacturer’s different sourcing and inventory strategies. We show that in equilibrium, inventories are carried either by the manufacturer or by the unreliable supplier, but not both. The manufacturer does not necessarily benefit from the existence of a backup supplier and, in fact, is typically worse off. Similarly, supply chain performance may degrade. Thus, an up-front commitment to sole sourcing may be beneficial. Interestingly, suppliers may benefit from flexible sourcing even though the manufacturer does not. The main results extend to cases when partial backup sourcing is allowed, both suppliers are unreliable, recovery times are non-memoryless, an unreliable supplier may provide a richer set of contingent prices, or the supplier may be risk averse.</t>
  </si>
  <si>
    <t>Firms in a vertical relationship are likely to affect each other’s productivity. Exactly how does productivity spill over across this type of relationship (i.e., through which mechanisms)? Additionally, how does the relative importance of these mechanisms depend on the structure of the supply chain? To answer these questions, we decompose the channels of upstream productivity spillovers—from customers to suppliers—by developing a structural econometric model on a sample of approximately 22,500 supply chain dyads. We find that the “endogenous channel” (i.e., the effect of the customer’s own productivity on the supplier’s productivity) is by far the most important source of spillovers. This is especially true if (i) the supplier has a concentrated customer base, (ii) the supplier and the customer have similar operational characteristics, and (iii) the relationship has medium maturity. In the converse scenarios, we find, it is more important to have a partner with a portfolio of favorable “contextual” characteristics (high inventory turnover, financial liquidity, and asset turnover) than to have a productive partner.</t>
  </si>
  <si>
    <t>Many models in operations management involve dynamic decision making that assumes optimal updating in response to information revelation. However, behavioral theory suggests that rather than updating their beliefs, individuals may persevere in their prior beliefs. In particular, we examine how individuals’ prior experiences and the experiences of those around them alter their belief perseverance in operational decisions after the revelation of negative news. We draw on an exogenous announcement of negative news by the Food and Drug Administration and explore how it affects interventional cardiologists deciding between two types of cardiac stents. Analyzing 147,000 choices over six years, we find that individuals do respond to negative news by using the focal production tool less often. However, we find that both individuals’ own experiences and others’ experiences alter their responses. Moreover, although individual and other experience act as substitutes before negative news, we find that this substitution significantly curtails following the negative announcement. Finally, we find that experience leads doctors to discount negative news more rapidly over time. Two lab studies replicate our main findings and show that behavioral biases due to differences in perceptions of expertise drive the effect. Our research contributes not only to operations research but also to the practice of healthcare and operations.</t>
  </si>
  <si>
    <t>We examine a supply chain with a single supplier and multiple retailers to predict retailers’ actual ordering behaviors. If retailer orders exceed supplier capacity, a proportional rationing rule applies to capacity allocation among retailers. We propose a behavior model based on cognitive hierarchy theory, in which retailers with different levels of strategic-reasoning capabilities form heterogeneous beliefs about other players’ capabilities when choosing their orders. This behavioral model yields three interesting predictions. First, retailers’ orders increase as the number of retailers decreases or the supplier’s production capacity shrinks. Second, the orders tend to increase as the retailer population becomes more “sophisticated.” Third, retailers’ profits first increase in relation to their strategic-reasoning capabilities and then decrease, indicating an inverted U-shaped relationship between profits and strategic-reasoning capabilities. We experimentally examine the capacity allocation game with participants motivated by financial incentives. The experimental results and structural model estimation confirm the predictions of the behavioral model.</t>
  </si>
  <si>
    <t>Online retail reduces the costs of obtaining information about a product’s price and availability and of flexibly timing a purchase. Consequently, consumers can strategically time their purchases, weighing the costs of monitoring and the risk of inventory depletion against prospectively lower prices. At the same time, firms can observe and exploit their customers’ monitoring behavior. Using a data set tracking customers of a North American specialty retail brand, we present empirical evidence that monitoring products online is associated with successfully obtaining discounts. We develop a structural model of consumers’ dynamic monitoring to find substantial heterogeneity, with consumers’ opportunity costs for an online visit ranging from $2 to $25 in inverse relation to their price elasticities. Our estimation results have important implications for retail operations. The randomized markdown policy benefits retailers by combining price commitment with the exploitation of heterogeneity in consumers’ monitoring costs. We estimate that the retailer’s profit under randomized markdowns is 81% higher than from subgame-perfect, state-contingent pricing, because the retailer need not limit its inventory to credibly limit markdowns, which permits its jointly optimal inventory stock to expand by 133%. The welfare gain from these larger inventories splits nearly equally into retailer profit and consumer surplus. We also discuss targeting customers with price promotions using their online histories and the implications of reducing consumers’ monitoring costs.</t>
  </si>
  <si>
    <t>Resource pooling strategies have been widely used in industry to match supply with demand. However, effective implementation of these strategies can be challenging. Firms need to integrate the heterogeneous service level requirements of different customers into the pooling model and allocate the resources (inventory or capacity) appropriately in the most effective manner. The traditional analysis of inventory pooling, for instance, considers the performance metric in a centralized system and does not address the associated issue of inventory allocation. Using Blackwell’s Approachability Theorem, we derive a set of necessary and sufficient conditions to relate the fill rate requirement of each customer to the resources needed in the system. This provides a new approach to studying the value of resource pooling in a system with differentiated service requirements. Furthermore, we show that with “allocation flexibility,” the amount of safety stock needed in a system with independent and identically distributed demands does not grow with the number of customers but instead diminishes to zero and eventually becomes negative as the number of customers grows sufficiently large. This surprising result holds for all demand distributions with bounded first and second moments.</t>
  </si>
  <si>
    <t>By examining the state of operations management (OM) research from 1980 to 2015 and by considering three new industry trends, we propose new OM research directions in socially and environmentally responsible value chains that fundamentally expand existing OM research in three dimensions: (a) contexts (emerging and developing economies); (b) objectives (economic, environmental, and social responsibility); and (c) stakeholders (producers, consumers, shareholders, for-profit/nonprofit/social enterprises, governments, and nongovernmental organizations). In this paper, we describe some examples of this new research direction that are intended to stimulate more exciting OM research, to contribute to the economic and social well-being of both developing and developed economies.</t>
  </si>
  <si>
    <t>Omnichannel environments where customers shop online and offline at the same retailer are ubiquitous, and are deployed by online-first and traditional retailers alike. We focus on the relatively understudied domain of online-first retailers and the engagement of a key omnichannel tactic; specifically, introduction of showrooms (physical locations where customers can view and try products) in combination with online fulfillment that uses centralized inventory management. We ask whether, and if so, how, showrooms benefit the two most basic retail objectives: demand generation and operational efficiency. Using quasi-experimental data on showroom openings by WarbyParker.com, the leading and iconic online-first eyewear retailer, we find that showrooms: (1) increase demand overall and in the online channel as well; (2) generate operational spillovers to the other channels by attracting customers who, on average, have a higher cost-to-serve; (3) improve overall operational efficiency by increasing conversion in a sampling channel and by decreasing returns; and (4) amplify these demand and operational benefits in dealing with customers who have the most acute need for the firm’s products. Moreover, the effects we document strengthen with time as showrooms contribute not only to brand awareness but also to what we term channel awareness as well. We conclude by elaborating the underlying customer dynamics driving our findings and by offering implications for how online-first retailers might deploy omnichannel tactics.</t>
  </si>
  <si>
    <t>We study the optimal distribution strategy of a supplier with limited capacity. The supplier may adopt the supplier-only role, be the solo seller in the market, or use the dual-channel strategy and compete with its downstream buyer. In comparison to the case of unlimited capacity, we show that the supplier, the buyer, and consumers may all benefit from the supplier’s limited capacity at the same time, leading to a “win-win-win” outcome. We also find that, under limited capacity, the downstream buyer may order the supplier’s entire capacity and strategically withhold some supply from being sold to the market even if there is no underlying supply-side or demand-side uncertainty. Our result points to a new form of strategic purchasing behavior by the buyer in the face of upstream and downstream competition. Interestingly, we show that while buyer withholding is always beneficial for the supplier, it can reduce the buyer’s profit under certain cases, although total supply chain profit is the first-best outcome. Also, counter to conventional antitrust concerns, buyer withholding at times may benefit consumers in spite of reduced downstream competition. Finally, in contrast to intuition, we find that the supplier’s benefit from investing in direct selling capability is highest when its capacity size is moderate and not large.</t>
  </si>
  <si>
    <t>Bringing a new product to market involves both a creative ideation stage and an execution stage. When time-to-market constraints are binding, important questions are how to divide limited time between the two stages and who should make this decision. We introduce a laboratory experiment that closely resembles this setting: it features a product development task with an open design space, a downstream cost increase, and two development stages. We show that performance is significantly worse when designers choose for themselves when to transition from ideation to execution and that decision control explains a large share of performance variation even after controlling for individual differences. How the time is allocated between ideation and execution does not affect mean performance, but later transition increases risk. One driver of poor design outcomes in the designer-initiated transition regime are delays in physical construction and testing of designs. We show that such delays can be prevented by “nudging” designers toward early prototyping. However, the most important performance driver is the lack of task structure in endogenous regimes, which can be remedied by demanding a concrete, performance-oriented deliverable prior to a transition.</t>
  </si>
  <si>
    <t>We investigate the efficacy of monetary and relational incentives for managing the quality of a product in a two-tier supply chain. In our setting, a retailer offers a supplier contract terms for a product, where the product can be low or high quality. The supplier can choose to exert high effort, which is costly but guarantees high quality, or low effort, which does not assure high quality with certainty. We compare how monetary incentives, such as a bonus that is paid to the supplier when high quality is received by the retailer, and relational incentives, such as the two parties engaging in a long-term relationship where there is the threat of punishment, affect overall quality and supply chain efficiency. Two of our primary results suggest that (1) relational incentives improve both quality and supply chain efficiency, regardless of whether a monetary incentive is present, and (2) when relational incentives are present, the impact of adding monetary incentives is nonmonotonic: less efficient monetary incentives appear to crowd out the benefits of relational incentives leading even to a reduction in supply chain efficiency, whereas more efficient monetary incentives actually complement relational incentives and lead to significant increases in both quality and supply chain efficiency. We then proceed by demonstrating that a behavioral model of fairness can organize the data quite well.</t>
  </si>
  <si>
    <t>Regulatory agencies, auditing firms, and supply chain partners externally promote change in firms. To this end, they commonly employ two different and somewhat contradictory intervention approaches. One approach uses punitive tactics to coerce firms to change, while the other approach uses supportive tactics to encourage change. Using the context of government agencies promoting environmental improvements in firms, we examine whether such punitive (e.g., regulatory inspections with possible sanctions) and supportive (e.g., environmental assistance, improvement recommendations) tactics can be administered in a complementary manner. Using a unique and novel longitudinal data set collected from two state-level environmental agencies in Minnesota, we analyze over 1,000 supportive environmental improvement (EI) projects in combination with intermittent (but currently uncoordinated) punitive tactics. One key finding from our research is that the timing, severity, and relatedness of punitive tactics is critical for directing managerial attention and thus improving the efficacy of supportive tactics (i.e., EI implementation). Contingent on their timing, inspections can increase EI implementation rates by up to 60% but can also reduce implementation rates by up to 50% compared with EIs in facilities that do not experience inspections. Classifying regulatory inspections as (1) either clean or adverse and (2) either related or unrelated allows us to further explain the influence of such punitive tactics on EI implementation. Finally, we provide evidence for a positive effect of successful EI implementation on long-term environmental compliance.</t>
  </si>
  <si>
    <t>In this paper, we study a conditional upgrade strategy that has recently emerged in the travel industry. After a consumer makes a reservation for a product (e.g., a hotel room), she is asked whether she would like to upgrade her product to a higher-quality (more expensive) one at a discounted price. The upgrade, however, is not fulfilled immediately. The firm fulfills upgrades at check-in if higher-quality products are still available, and the upgrade fee is charged to the consumer if and only if she actually gets upgraded. Consumers decide which product type to book and whether to accept an upgrade offer or not based on the anticipated upgrade probability. We find that conditional upgrades create value by improving demand–supply matching for the firm. The firm can use the conditional upgrade channel to flexibly manage capacity allocations and reoptimize demand segmentation. For a firm that takes product prices as given, offering conditional upgrades is effective in compensating for the firm’s lack of ability in setting prices optimally. For a firm that has the ability to optimize product prices, conditional upgrades generate higher revenues than dynamic pricing.</t>
  </si>
  <si>
    <t>Consumers search for product information to resolve valuation uncertainties before purchase. We incorporate search cost into consumer choice models and study the two-stage consider-then-choose policy. In the first stage, a consumer forms her consideration set by balancing utility uncertainty and search cost. In the second stage, she evaluates all products in her consideration set and chooses the one with the highest net utility. We show that the revenue-ordered assortment (i.e., the offer set that includes products in the revenue-decreasing order) fails to be optimal, although it can obtain at least half the optimal revenue. We propose a k-quasi-attractiveness-ordered assortment and show that it can be arbitrarily near optimal for the market share maximization problem. The assortment problems with search cost are generally NP-hard, so we develop efficient approximation or relatively fast exact algorithms for a variety of assortment problems under the consider-then-choose models with search cost. For the joint assortment planning and pricing problem with homogeneous consumers, we show that the intrinsic-utility-ordered assortment and the quasi-same-price policy, which charges the same price for all products except at most one, are optimal.</t>
  </si>
  <si>
    <t>As an integrated part of a supply contract, trade credit has intrinsic connections with supply chain coordination and inventory management. Using a model that explicitly captures the interaction of firms’ operations decisions, financial constraints, and multiple financing channels (bank loans and trade credit), this paper attempts to better understand the risk-sharing role of trade credit—that is, how trade credit enhances supply chain efficiency by allowing the retailer to partially share the demand risk with the supplier. Within this role, in equilibrium, trade credit is an indispensable external source for inventory financing, even when the supplier is at a disadvantageous position in managing default relative to a bank. Specifically, the equilibrium trade credit contract is net terms when the retailer’s financial status is relatively strong. Accordingly, trade credit is the only external source that the retailer uses to finance inventory. By contrast, if the retailer’s cash level is low, the supplier offers two-part terms, inducing the retailer to finance inventory with a portfolio of trade credit and bank loans. Further, a deeper early-payment discount is offered when the supplier is relatively less efficient in recovering defaulted trade credit, or the retailer has stronger market power. Trade credit allows the supplier to take advantage of the retailer’s financial weakness, yet it may also benefit both parties when the retailer’s cash is reasonably high. Finally, using a sample of firm-level data on retailers, we empirically observe the inventory financing pattern that is consistent with what our model predicts.</t>
  </si>
  <si>
    <t>We consider a firm where the sales division (Sales) is responsible for demand forecasting and the operations division (Operations) is responsible for ordering. Sales has better information about the demand than Operations and sends a nonbinding demand forecast to Operations. To incentivize truthful information sharing, we include a forecast error penalty in the incentive system of Sales. Besides monetary payoffs, we also add behavioral factors to the utility function of Sales. We model the setting as a signaling game and derive the Pareto-dominant separating equilibria of the game. In laboratory experiments, we observe human behavior that is in line with the predictions of the behavioral model but deviates substantially from expected-payoff-maximizing behavior. We use the behavioral model to design incentive systems for truthful information sharing and validate the approach in an experiment with out-of-sample treatments and out-of-sample subjects. We conduct additional experiments to provide further robustness to the results.</t>
  </si>
  <si>
    <t>The relationship between a buyer and its suppliers often relies on factors beyond the terms of a contractual agreement. Buyers can therefore benefit from identifying trustworthy suppliers. We argue that precontractual actions by a supplier, for example making costly buyer-specific investments without a long-term contract, can signal a supplier’s trustworthiness. We develop a theoretical model to reflect supplier trustworthiness, and determine when a buyer can benefit from identifying trustworthy suppliers. We show that costly relationship-specific investments can serve as a signal of trustworthiness, and that supply chain profits increase when trustworthy suppliers are able to identify themselves in this fashion. We demonstrate the importance of the signaling mechanism using laboratory experiments. The experimental results show that relationship-specific investments lead to more collaborative transactions, with buyers offering higher prices and suppliers returning higher-quality products. This results in increased profits for both buyers and suppliers. Additionally, we design a treatment which shuts down the signaling mechanism and show that the benefits of the buyer-specific investment are no longer present in this case. Finally, we show that the benefits of buyer-specific investments for both suppliers and buyers are strengthened when firms interact repeatedly.</t>
  </si>
  <si>
    <t>We study price competition in markets with a large number (in the magnitude of hundreds or thousands) of potential competitors. We address two methodological challenges: simultaneity bias and high dimensionality. Simultaneity bias arises from joint determination of prices in competitive markets. We propose a new instrumental variable approach to address simultaneity bias in high dimensions. The novelty of the idea is to exploit online search and clickstream data to uncover customer preferences at a granular level, with sufficient variations both over time and across competitors in order to obtain valid instruments at a large scale. We then develop a methodology to identify relevant competitors in high dimensions combining the instrumental variable approach with high-dimensional l − 1 norm regularization. We apply this data-driven approach to study the patterns of hotel price competition in the New York City market. We also show that the competitive responses identified through our method can help hoteliers proactively manage their prices and promotions.</t>
  </si>
  <si>
    <t>Mobile-promotion platforms enable advertisers (individual users or businesses) to directly launch their personalized mobile advertising campaigns. These platforms contract with advertisers to provide a certain number of impressions on mobile apps in their desired sets of geographic locations (usually cities or zip codes) within their desired time durations (for example, a month); the execution of each such a contract is referred to as a campaign. To fulfill the demands of the campaigns, the platform bids in real time at an ad exchange to win mobile impressions arising over the desired sets of locations of the campaigns and then allocates the acquired impressions among the ongoing campaigns. The core features that characterize this procurement problem—supply is uncertain, supply cannot be inventoried, and there are demand-side commitments to be met—are applicable to a variety of other business settings as well. Our analysis in this paper offers near-optimal policies for both a static model and a dynamic model of campaign arrivals. The static model represents a subscription-based setting, where customers provide information of their campaigns in advance to the platform. The dynamic model represents a setting where campaigns arrive randomly and the platform reacts to these arrivals in real time; for this model, our rolling-horizon policy periodically recomputes the platform’s procurement (or bidding) and allocation decisions. We establish performance bounds on our policies for both models and demonstrate the attractiveness of these bounds on real data. By isolating important structural features of a given set of campaigns, we discuss practical implementation issues and offer procurement-policy recommendations for a variety of settings based on these features.</t>
  </si>
  <si>
    <t>Taiwan</t>
  </si>
  <si>
    <t>Korea</t>
  </si>
  <si>
    <t>USA</t>
    <phoneticPr fontId="1" type="noConversion"/>
  </si>
  <si>
    <t>Hong Kong</t>
    <phoneticPr fontId="1" type="noConversion"/>
  </si>
  <si>
    <t>UK</t>
    <phoneticPr fontId="1" type="noConversion"/>
  </si>
  <si>
    <t xml:space="preserve"> Thinktodo, LLC, and David Shepard Associates</t>
    <phoneticPr fontId="1" type="noConversion"/>
  </si>
  <si>
    <t>Tepper School of Business, Carnegie Mellon University, Pittsburgh, Pennslyvania 15213</t>
    <phoneticPr fontId="1" type="noConversion"/>
  </si>
  <si>
    <t xml:space="preserve"> TuckSchoolofBusiness,DartmouthCollege, Hanover,NewHampshire03755</t>
    <phoneticPr fontId="1" type="noConversion"/>
  </si>
  <si>
    <t xml:space="preserve"> UniversityofNorthCarolinaatChapelHill,ChapelHill,NorthCarolina27599 </t>
    <phoneticPr fontId="1" type="noConversion"/>
  </si>
  <si>
    <t xml:space="preserve"> TuckSchoolofBusiness, DartmouthCollege,Hanover,NewHampshire03755</t>
    <phoneticPr fontId="1" type="noConversion"/>
  </si>
  <si>
    <t xml:space="preserve"> DepartmentofStatistics,UniversityofAuckland,Auckland1042,NewZealand </t>
    <phoneticPr fontId="1" type="noConversion"/>
  </si>
  <si>
    <t>NewZealand</t>
    <phoneticPr fontId="1" type="noConversion"/>
  </si>
  <si>
    <t>USA</t>
    <phoneticPr fontId="1" type="noConversion"/>
  </si>
  <si>
    <t>USA</t>
    <phoneticPr fontId="1" type="noConversion"/>
  </si>
  <si>
    <t>Chile</t>
    <phoneticPr fontId="1" type="noConversion"/>
  </si>
  <si>
    <t>Hong Kong</t>
    <phoneticPr fontId="1" type="noConversion"/>
  </si>
  <si>
    <t>Hong Kong</t>
    <phoneticPr fontId="1" type="noConversion"/>
  </si>
  <si>
    <t>Hong Kong</t>
    <phoneticPr fontId="1" type="noConversion"/>
  </si>
  <si>
    <t>China</t>
    <phoneticPr fontId="1" type="noConversion"/>
  </si>
  <si>
    <t>MACAU</t>
    <phoneticPr fontId="1" type="noConversion"/>
  </si>
  <si>
    <t>N_ABS</t>
    <phoneticPr fontId="1" type="noConversion"/>
  </si>
  <si>
    <t>TITLE</t>
    <phoneticPr fontId="1" type="noConversion"/>
  </si>
  <si>
    <t>KEY_WORDS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</si>
</sst>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0" borderId="0" xfId="0" applyFont="1" applyAlignment="1">
      <alignment horizontal="center" vertical="center"/>
    </xf>
    <xf numFmtId="0" fontId="2" fillId="0" borderId="0" xfId="0" applyFont="1" applyAlignment="1"/>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Q729"/>
  <sheetViews>
    <sheetView tabSelected="1" workbookViewId="0">
      <selection activeCell="E1" sqref="E1"/>
    </sheetView>
  </sheetViews>
  <sheetFormatPr defaultRowHeight="14.4" x14ac:dyDescent="0.25"/>
  <cols>
    <col min="1" max="1" width="9.109375" style="3"/>
    <col min="2" max="2" width="18.33203125" style="3" customWidth="1"/>
    <col min="3" max="3" width="9.109375" style="3"/>
    <col min="4" max="4" width="25.44140625" customWidth="1"/>
    <col min="5" max="5" width="9.109375" style="3"/>
    <col min="6" max="6" width="24.21875" style="3" customWidth="1"/>
    <col min="7" max="7" width="24.6640625" customWidth="1"/>
    <col min="11" max="11" width="22.77734375" style="3" customWidth="1"/>
    <col min="12" max="16" width="9.109375" style="3"/>
    <col min="17" max="17" width="20.6640625" customWidth="1"/>
    <col min="18" max="18" width="8.33203125" customWidth="1"/>
    <col min="23" max="28" width="9.109375" style="3"/>
    <col min="29" max="29" width="30.6640625" customWidth="1"/>
  </cols>
  <sheetData>
    <row r="1" spans="1:43" s="1" customFormat="1" ht="13.5" x14ac:dyDescent="0.15">
      <c r="A1" s="2" t="s">
        <v>0</v>
      </c>
      <c r="B1" s="2" t="s">
        <v>5001</v>
      </c>
      <c r="C1" s="2" t="s">
        <v>333</v>
      </c>
      <c r="D1" s="1" t="s">
        <v>1</v>
      </c>
      <c r="E1" s="2" t="s">
        <v>5002</v>
      </c>
      <c r="F1" s="2" t="s">
        <v>5000</v>
      </c>
      <c r="H1" s="1" t="s">
        <v>2</v>
      </c>
      <c r="K1" s="2" t="s">
        <v>1132</v>
      </c>
      <c r="L1" s="1" t="s">
        <v>1133</v>
      </c>
      <c r="M1" s="2" t="s">
        <v>3</v>
      </c>
      <c r="N1" s="1" t="s">
        <v>4</v>
      </c>
      <c r="O1" s="2" t="s">
        <v>5</v>
      </c>
      <c r="P1" s="1" t="s">
        <v>6</v>
      </c>
      <c r="Q1" s="1" t="s">
        <v>14</v>
      </c>
      <c r="R1" s="1" t="s">
        <v>332</v>
      </c>
      <c r="S1" s="1" t="s">
        <v>26</v>
      </c>
      <c r="T1" s="1" t="s">
        <v>27</v>
      </c>
      <c r="U1" s="1" t="s">
        <v>25</v>
      </c>
      <c r="V1" s="1" t="s">
        <v>7</v>
      </c>
      <c r="W1" s="2" t="s">
        <v>2079</v>
      </c>
      <c r="X1" s="1" t="s">
        <v>2080</v>
      </c>
      <c r="Y1" s="2" t="s">
        <v>8</v>
      </c>
      <c r="Z1" s="1" t="s">
        <v>9</v>
      </c>
      <c r="AA1" s="2" t="s">
        <v>10</v>
      </c>
      <c r="AB1" s="1" t="s">
        <v>11</v>
      </c>
      <c r="AC1" s="1" t="s">
        <v>12</v>
      </c>
      <c r="AD1" s="1" t="s">
        <v>361</v>
      </c>
      <c r="AE1" s="1" t="s">
        <v>28</v>
      </c>
      <c r="AF1" s="1" t="s">
        <v>29</v>
      </c>
      <c r="AG1" s="1" t="s">
        <v>13</v>
      </c>
      <c r="AH1" s="1" t="s">
        <v>15</v>
      </c>
      <c r="AI1" s="1" t="s">
        <v>16</v>
      </c>
      <c r="AJ1" s="1" t="s">
        <v>17</v>
      </c>
      <c r="AK1" s="1" t="s">
        <v>18</v>
      </c>
      <c r="AL1" s="1" t="s">
        <v>19</v>
      </c>
      <c r="AM1" s="1" t="s">
        <v>20</v>
      </c>
      <c r="AN1" s="1" t="s">
        <v>21</v>
      </c>
      <c r="AO1" s="1" t="s">
        <v>22</v>
      </c>
      <c r="AP1" s="1" t="s">
        <v>23</v>
      </c>
      <c r="AQ1" s="1" t="s">
        <v>24</v>
      </c>
    </row>
    <row r="2" spans="1:43" ht="13.5" x14ac:dyDescent="0.15">
      <c r="A2" s="3" t="s">
        <v>2081</v>
      </c>
      <c r="B2" s="3" t="s">
        <v>2082</v>
      </c>
      <c r="C2" s="3">
        <v>1997</v>
      </c>
      <c r="E2" s="3" t="s">
        <v>3536</v>
      </c>
      <c r="F2" s="3" t="s">
        <v>4254</v>
      </c>
      <c r="H2">
        <f>COUNTA(K2:T2)</f>
        <v>2</v>
      </c>
      <c r="I2">
        <f>COUNTA(AI2:AP2)</f>
        <v>2</v>
      </c>
      <c r="J2">
        <f>H2-I2</f>
        <v>0</v>
      </c>
      <c r="K2" s="3" t="s">
        <v>161</v>
      </c>
      <c r="L2" s="3" t="s">
        <v>229</v>
      </c>
      <c r="W2" s="3" t="s">
        <v>1134</v>
      </c>
      <c r="X2" s="3" t="s">
        <v>1135</v>
      </c>
      <c r="AI2" t="s">
        <v>31</v>
      </c>
      <c r="AJ2" t="s">
        <v>31</v>
      </c>
    </row>
    <row r="3" spans="1:43" ht="13.5" x14ac:dyDescent="0.15">
      <c r="A3" s="3" t="s">
        <v>2083</v>
      </c>
      <c r="B3" s="3" t="s">
        <v>2084</v>
      </c>
      <c r="C3" s="3">
        <v>1997</v>
      </c>
      <c r="E3" s="3" t="s">
        <v>3537</v>
      </c>
      <c r="F3" s="3" t="s">
        <v>4255</v>
      </c>
      <c r="H3">
        <f t="shared" ref="H3:H66" si="0">COUNTA(K3:T3)</f>
        <v>2</v>
      </c>
      <c r="I3">
        <f t="shared" ref="I3:I66" si="1">COUNTA(AI3:AP3)</f>
        <v>2</v>
      </c>
      <c r="J3">
        <f t="shared" ref="J3:J66" si="2">H3-I3</f>
        <v>0</v>
      </c>
      <c r="K3" s="3" t="s">
        <v>362</v>
      </c>
      <c r="L3" s="3" t="s">
        <v>363</v>
      </c>
      <c r="W3" s="3" t="s">
        <v>1136</v>
      </c>
      <c r="X3" s="3" t="s">
        <v>1137</v>
      </c>
      <c r="AI3" t="s">
        <v>45</v>
      </c>
      <c r="AJ3" t="s">
        <v>45</v>
      </c>
    </row>
    <row r="4" spans="1:43" ht="13.5" x14ac:dyDescent="0.15">
      <c r="A4" s="3" t="s">
        <v>2085</v>
      </c>
      <c r="B4" s="3" t="s">
        <v>2086</v>
      </c>
      <c r="C4" s="3">
        <v>1997</v>
      </c>
      <c r="E4" s="3" t="s">
        <v>3538</v>
      </c>
      <c r="F4" s="3" t="s">
        <v>4256</v>
      </c>
      <c r="H4">
        <f t="shared" si="0"/>
        <v>2</v>
      </c>
      <c r="I4">
        <f t="shared" si="1"/>
        <v>2</v>
      </c>
      <c r="J4">
        <f t="shared" si="2"/>
        <v>0</v>
      </c>
      <c r="K4" s="3" t="s">
        <v>364</v>
      </c>
      <c r="L4" s="3" t="s">
        <v>365</v>
      </c>
      <c r="W4" s="3" t="s">
        <v>1138</v>
      </c>
      <c r="X4" s="3" t="s">
        <v>1139</v>
      </c>
      <c r="AI4" t="s">
        <v>31</v>
      </c>
      <c r="AJ4" t="s">
        <v>31</v>
      </c>
    </row>
    <row r="5" spans="1:43" ht="13.5" x14ac:dyDescent="0.15">
      <c r="A5" s="3" t="s">
        <v>2087</v>
      </c>
      <c r="B5" s="3" t="s">
        <v>2088</v>
      </c>
      <c r="C5" s="3">
        <v>1997</v>
      </c>
      <c r="E5" s="3" t="s">
        <v>3539</v>
      </c>
      <c r="F5" s="3" t="s">
        <v>4257</v>
      </c>
      <c r="H5">
        <f t="shared" si="0"/>
        <v>3</v>
      </c>
      <c r="I5">
        <f t="shared" si="1"/>
        <v>3</v>
      </c>
      <c r="J5">
        <f t="shared" si="2"/>
        <v>0</v>
      </c>
      <c r="K5" s="3" t="s">
        <v>99</v>
      </c>
      <c r="L5" s="3" t="s">
        <v>366</v>
      </c>
      <c r="M5" s="3" t="s">
        <v>262</v>
      </c>
      <c r="W5" s="3" t="s">
        <v>334</v>
      </c>
      <c r="X5" s="3" t="s">
        <v>1140</v>
      </c>
      <c r="Y5" s="3" t="s">
        <v>1141</v>
      </c>
      <c r="AI5" t="s">
        <v>32</v>
      </c>
      <c r="AJ5" t="s">
        <v>31</v>
      </c>
      <c r="AK5" t="s">
        <v>31</v>
      </c>
    </row>
    <row r="6" spans="1:43" ht="13.5" x14ac:dyDescent="0.15">
      <c r="A6" s="3" t="s">
        <v>2089</v>
      </c>
      <c r="B6" s="3" t="s">
        <v>2090</v>
      </c>
      <c r="C6" s="3">
        <v>1997</v>
      </c>
      <c r="E6" s="3" t="s">
        <v>3540</v>
      </c>
      <c r="F6" s="3" t="s">
        <v>4258</v>
      </c>
      <c r="H6">
        <f t="shared" si="0"/>
        <v>3</v>
      </c>
      <c r="I6">
        <f t="shared" si="1"/>
        <v>3</v>
      </c>
      <c r="J6">
        <f t="shared" si="2"/>
        <v>0</v>
      </c>
      <c r="K6" s="3" t="s">
        <v>367</v>
      </c>
      <c r="L6" s="3" t="s">
        <v>368</v>
      </c>
      <c r="M6" s="3" t="s">
        <v>369</v>
      </c>
      <c r="W6" s="3" t="s">
        <v>1142</v>
      </c>
      <c r="X6" s="3" t="s">
        <v>1142</v>
      </c>
      <c r="Y6" s="3" t="s">
        <v>1142</v>
      </c>
      <c r="AI6" t="s">
        <v>44</v>
      </c>
      <c r="AJ6" t="s">
        <v>44</v>
      </c>
      <c r="AK6" t="s">
        <v>44</v>
      </c>
    </row>
    <row r="7" spans="1:43" ht="13.5" x14ac:dyDescent="0.15">
      <c r="A7" s="3" t="s">
        <v>2091</v>
      </c>
      <c r="B7" s="3" t="s">
        <v>2092</v>
      </c>
      <c r="C7" s="3">
        <v>1997</v>
      </c>
      <c r="E7" s="3" t="s">
        <v>3541</v>
      </c>
      <c r="F7" s="3" t="s">
        <v>4259</v>
      </c>
      <c r="H7">
        <f t="shared" si="0"/>
        <v>4</v>
      </c>
      <c r="I7">
        <f t="shared" si="1"/>
        <v>4</v>
      </c>
      <c r="J7">
        <f t="shared" si="2"/>
        <v>0</v>
      </c>
      <c r="K7" s="3" t="s">
        <v>370</v>
      </c>
      <c r="L7" s="3" t="s">
        <v>113</v>
      </c>
      <c r="M7" s="3" t="s">
        <v>132</v>
      </c>
      <c r="N7" s="3" t="s">
        <v>371</v>
      </c>
      <c r="W7" s="3" t="s">
        <v>1143</v>
      </c>
      <c r="X7" s="3" t="s">
        <v>1144</v>
      </c>
      <c r="Y7" s="3" t="s">
        <v>1145</v>
      </c>
      <c r="Z7" s="3" t="s">
        <v>1146</v>
      </c>
      <c r="AI7" t="s">
        <v>45</v>
      </c>
      <c r="AJ7" t="s">
        <v>32</v>
      </c>
      <c r="AK7" t="s">
        <v>31</v>
      </c>
      <c r="AL7" t="s">
        <v>31</v>
      </c>
    </row>
    <row r="8" spans="1:43" x14ac:dyDescent="0.25">
      <c r="A8" s="3" t="s">
        <v>2093</v>
      </c>
      <c r="B8" s="3" t="s">
        <v>2094</v>
      </c>
      <c r="C8" s="3">
        <v>1997</v>
      </c>
      <c r="E8" s="3" t="s">
        <v>3542</v>
      </c>
      <c r="F8" s="3" t="s">
        <v>4260</v>
      </c>
      <c r="H8">
        <f t="shared" si="0"/>
        <v>1</v>
      </c>
      <c r="I8">
        <f t="shared" si="1"/>
        <v>1</v>
      </c>
      <c r="J8">
        <f t="shared" si="2"/>
        <v>0</v>
      </c>
      <c r="K8" s="3" t="s">
        <v>372</v>
      </c>
      <c r="W8" s="3" t="s">
        <v>1147</v>
      </c>
      <c r="AI8" t="s">
        <v>31</v>
      </c>
    </row>
    <row r="9" spans="1:43" ht="13.5" x14ac:dyDescent="0.15">
      <c r="A9" s="3" t="s">
        <v>2095</v>
      </c>
      <c r="B9" s="3" t="s">
        <v>2096</v>
      </c>
      <c r="C9" s="3">
        <v>1997</v>
      </c>
      <c r="E9" s="3" t="s">
        <v>3543</v>
      </c>
      <c r="F9" s="3" t="s">
        <v>4261</v>
      </c>
      <c r="H9">
        <f t="shared" si="0"/>
        <v>2</v>
      </c>
      <c r="I9">
        <f t="shared" si="1"/>
        <v>2</v>
      </c>
      <c r="J9">
        <f t="shared" si="2"/>
        <v>0</v>
      </c>
      <c r="K9" s="3" t="s">
        <v>211</v>
      </c>
      <c r="L9" s="3" t="s">
        <v>373</v>
      </c>
      <c r="W9" s="3" t="s">
        <v>1148</v>
      </c>
      <c r="X9" s="3" t="s">
        <v>1149</v>
      </c>
      <c r="AI9" t="s">
        <v>47</v>
      </c>
      <c r="AJ9" t="s">
        <v>31</v>
      </c>
    </row>
    <row r="10" spans="1:43" ht="13.5" x14ac:dyDescent="0.15">
      <c r="A10" s="3" t="s">
        <v>2097</v>
      </c>
      <c r="B10" s="3" t="s">
        <v>2098</v>
      </c>
      <c r="C10" s="3">
        <v>1997</v>
      </c>
      <c r="E10" s="3" t="s">
        <v>3544</v>
      </c>
      <c r="F10" s="3" t="s">
        <v>4262</v>
      </c>
      <c r="H10">
        <f t="shared" si="0"/>
        <v>1</v>
      </c>
      <c r="I10">
        <f t="shared" si="1"/>
        <v>1</v>
      </c>
      <c r="J10">
        <f t="shared" si="2"/>
        <v>0</v>
      </c>
      <c r="K10" s="3" t="s">
        <v>68</v>
      </c>
      <c r="W10" s="3" t="s">
        <v>1150</v>
      </c>
      <c r="AI10" t="s">
        <v>31</v>
      </c>
    </row>
    <row r="11" spans="1:43" x14ac:dyDescent="0.25">
      <c r="A11" s="3" t="s">
        <v>2099</v>
      </c>
      <c r="B11" s="3" t="s">
        <v>2100</v>
      </c>
      <c r="C11" s="3">
        <v>1997</v>
      </c>
      <c r="E11" s="3" t="s">
        <v>3545</v>
      </c>
      <c r="F11" s="3" t="s">
        <v>4263</v>
      </c>
      <c r="H11">
        <f t="shared" si="0"/>
        <v>2</v>
      </c>
      <c r="I11">
        <f t="shared" si="1"/>
        <v>2</v>
      </c>
      <c r="J11">
        <f t="shared" si="2"/>
        <v>0</v>
      </c>
      <c r="K11" s="3" t="s">
        <v>374</v>
      </c>
      <c r="L11" s="3" t="s">
        <v>375</v>
      </c>
      <c r="W11" s="3" t="s">
        <v>1151</v>
      </c>
      <c r="X11" s="3" t="s">
        <v>1151</v>
      </c>
      <c r="AI11" t="s">
        <v>31</v>
      </c>
      <c r="AJ11" t="s">
        <v>31</v>
      </c>
    </row>
    <row r="12" spans="1:43" x14ac:dyDescent="0.25">
      <c r="A12" s="3" t="s">
        <v>2101</v>
      </c>
      <c r="B12" s="3" t="s">
        <v>2102</v>
      </c>
      <c r="C12" s="3">
        <v>1997</v>
      </c>
      <c r="E12" s="3" t="s">
        <v>3546</v>
      </c>
      <c r="F12" s="3" t="s">
        <v>4264</v>
      </c>
      <c r="H12">
        <f t="shared" si="0"/>
        <v>2</v>
      </c>
      <c r="I12">
        <f t="shared" si="1"/>
        <v>2</v>
      </c>
      <c r="J12">
        <f t="shared" si="2"/>
        <v>0</v>
      </c>
      <c r="K12" s="3" t="s">
        <v>376</v>
      </c>
      <c r="L12" s="3" t="s">
        <v>377</v>
      </c>
      <c r="W12" s="3" t="s">
        <v>1152</v>
      </c>
      <c r="X12" s="3" t="s">
        <v>1153</v>
      </c>
      <c r="AI12" t="s">
        <v>31</v>
      </c>
      <c r="AJ12" t="s">
        <v>31</v>
      </c>
    </row>
    <row r="13" spans="1:43" ht="13.5" x14ac:dyDescent="0.15">
      <c r="A13" s="3" t="s">
        <v>2103</v>
      </c>
      <c r="B13" s="3" t="s">
        <v>2104</v>
      </c>
      <c r="C13" s="3">
        <v>1997</v>
      </c>
      <c r="E13" s="3" t="s">
        <v>3547</v>
      </c>
      <c r="F13" s="3" t="s">
        <v>4265</v>
      </c>
      <c r="H13">
        <f t="shared" si="0"/>
        <v>3</v>
      </c>
      <c r="I13">
        <f t="shared" si="1"/>
        <v>3</v>
      </c>
      <c r="J13">
        <f t="shared" si="2"/>
        <v>0</v>
      </c>
      <c r="K13" s="3" t="s">
        <v>378</v>
      </c>
      <c r="L13" s="3" t="s">
        <v>379</v>
      </c>
      <c r="M13" s="3" t="s">
        <v>380</v>
      </c>
      <c r="W13" s="3" t="s">
        <v>1154</v>
      </c>
      <c r="X13" s="3" t="s">
        <v>1155</v>
      </c>
      <c r="Y13" s="3" t="s">
        <v>1156</v>
      </c>
      <c r="AI13" t="s">
        <v>31</v>
      </c>
      <c r="AJ13" t="s">
        <v>31</v>
      </c>
      <c r="AK13" t="s">
        <v>31</v>
      </c>
    </row>
    <row r="14" spans="1:43" ht="13.5" x14ac:dyDescent="0.15">
      <c r="A14" s="3" t="s">
        <v>2105</v>
      </c>
      <c r="B14" s="3" t="s">
        <v>2106</v>
      </c>
      <c r="C14" s="3">
        <v>1997</v>
      </c>
      <c r="E14" s="3" t="s">
        <v>3548</v>
      </c>
      <c r="F14" s="3" t="s">
        <v>4266</v>
      </c>
      <c r="H14">
        <f t="shared" si="0"/>
        <v>5</v>
      </c>
      <c r="I14">
        <f t="shared" si="1"/>
        <v>5</v>
      </c>
      <c r="J14">
        <f t="shared" si="2"/>
        <v>0</v>
      </c>
      <c r="K14" s="3" t="s">
        <v>381</v>
      </c>
      <c r="L14" s="3" t="s">
        <v>382</v>
      </c>
      <c r="M14" s="3" t="s">
        <v>383</v>
      </c>
      <c r="N14" s="3" t="s">
        <v>384</v>
      </c>
      <c r="O14" s="3" t="s">
        <v>385</v>
      </c>
      <c r="W14" s="3" t="s">
        <v>1157</v>
      </c>
      <c r="X14" s="3" t="s">
        <v>1158</v>
      </c>
      <c r="Y14" s="3" t="s">
        <v>1158</v>
      </c>
      <c r="Z14" s="3" t="s">
        <v>1159</v>
      </c>
      <c r="AA14" s="3" t="s">
        <v>1158</v>
      </c>
      <c r="AI14" t="s">
        <v>31</v>
      </c>
      <c r="AJ14" t="s">
        <v>31</v>
      </c>
      <c r="AK14" t="s">
        <v>31</v>
      </c>
      <c r="AL14" t="s">
        <v>31</v>
      </c>
      <c r="AM14" t="s">
        <v>31</v>
      </c>
    </row>
    <row r="15" spans="1:43" ht="13.5" x14ac:dyDescent="0.15">
      <c r="A15" s="3" t="s">
        <v>2107</v>
      </c>
      <c r="B15" s="3" t="s">
        <v>2108</v>
      </c>
      <c r="C15" s="3">
        <v>1997</v>
      </c>
      <c r="E15" s="3" t="s">
        <v>3549</v>
      </c>
      <c r="F15" s="3" t="s">
        <v>4267</v>
      </c>
      <c r="H15">
        <f t="shared" si="0"/>
        <v>2</v>
      </c>
      <c r="I15">
        <f t="shared" si="1"/>
        <v>2</v>
      </c>
      <c r="J15">
        <f t="shared" si="2"/>
        <v>0</v>
      </c>
      <c r="K15" s="3" t="s">
        <v>386</v>
      </c>
      <c r="L15" s="3" t="s">
        <v>293</v>
      </c>
      <c r="W15" s="3" t="s">
        <v>1160</v>
      </c>
      <c r="X15" s="3" t="s">
        <v>1161</v>
      </c>
      <c r="AI15" t="s">
        <v>31</v>
      </c>
      <c r="AJ15" t="s">
        <v>31</v>
      </c>
    </row>
    <row r="16" spans="1:43" x14ac:dyDescent="0.25">
      <c r="A16" s="3" t="s">
        <v>2109</v>
      </c>
      <c r="B16" s="3" t="s">
        <v>2110</v>
      </c>
      <c r="C16" s="3">
        <v>1997</v>
      </c>
      <c r="E16" s="3" t="s">
        <v>3550</v>
      </c>
      <c r="F16" s="3" t="s">
        <v>4268</v>
      </c>
      <c r="H16">
        <f t="shared" si="0"/>
        <v>1</v>
      </c>
      <c r="I16">
        <f t="shared" si="1"/>
        <v>1</v>
      </c>
      <c r="J16">
        <f t="shared" si="2"/>
        <v>0</v>
      </c>
      <c r="K16" s="3" t="s">
        <v>387</v>
      </c>
      <c r="W16" s="3" t="s">
        <v>1162</v>
      </c>
      <c r="AI16" t="s">
        <v>31</v>
      </c>
    </row>
    <row r="17" spans="1:37" ht="13.5" x14ac:dyDescent="0.15">
      <c r="A17" s="3" t="s">
        <v>2111</v>
      </c>
      <c r="B17" s="3" t="s">
        <v>2112</v>
      </c>
      <c r="C17" s="3">
        <v>1997</v>
      </c>
      <c r="E17" s="3" t="s">
        <v>3551</v>
      </c>
      <c r="F17" s="3" t="s">
        <v>4269</v>
      </c>
      <c r="H17">
        <f t="shared" si="0"/>
        <v>3</v>
      </c>
      <c r="I17">
        <f t="shared" si="1"/>
        <v>3</v>
      </c>
      <c r="J17">
        <f t="shared" si="2"/>
        <v>0</v>
      </c>
      <c r="K17" s="3" t="s">
        <v>388</v>
      </c>
      <c r="L17" s="3" t="s">
        <v>389</v>
      </c>
      <c r="M17" s="3" t="s">
        <v>390</v>
      </c>
      <c r="W17" s="3" t="s">
        <v>1163</v>
      </c>
      <c r="X17" s="3" t="s">
        <v>1163</v>
      </c>
      <c r="Y17" s="3" t="s">
        <v>1163</v>
      </c>
      <c r="AI17" t="s">
        <v>31</v>
      </c>
      <c r="AJ17" t="s">
        <v>31</v>
      </c>
      <c r="AK17" t="s">
        <v>31</v>
      </c>
    </row>
    <row r="18" spans="1:37" ht="13.5" x14ac:dyDescent="0.15">
      <c r="A18" s="3" t="s">
        <v>2113</v>
      </c>
      <c r="B18" s="3" t="s">
        <v>2114</v>
      </c>
      <c r="C18" s="3">
        <v>1997</v>
      </c>
      <c r="E18" s="3" t="s">
        <v>3552</v>
      </c>
      <c r="F18" s="3" t="s">
        <v>4270</v>
      </c>
      <c r="H18">
        <f t="shared" si="0"/>
        <v>2</v>
      </c>
      <c r="I18">
        <f t="shared" si="1"/>
        <v>2</v>
      </c>
      <c r="J18">
        <f t="shared" si="2"/>
        <v>0</v>
      </c>
      <c r="K18" s="3" t="s">
        <v>391</v>
      </c>
      <c r="L18" s="3" t="s">
        <v>392</v>
      </c>
      <c r="W18" s="3" t="s">
        <v>1164</v>
      </c>
      <c r="X18" s="3" t="s">
        <v>1164</v>
      </c>
      <c r="AI18" t="s">
        <v>31</v>
      </c>
      <c r="AJ18" t="s">
        <v>31</v>
      </c>
    </row>
    <row r="19" spans="1:37" ht="13.5" x14ac:dyDescent="0.15">
      <c r="A19" s="3" t="s">
        <v>2115</v>
      </c>
      <c r="B19" s="3" t="s">
        <v>2116</v>
      </c>
      <c r="C19" s="3">
        <v>1997</v>
      </c>
      <c r="E19" s="3" t="s">
        <v>3553</v>
      </c>
      <c r="F19" s="3" t="s">
        <v>4271</v>
      </c>
      <c r="H19">
        <f t="shared" si="0"/>
        <v>2</v>
      </c>
      <c r="I19">
        <f t="shared" si="1"/>
        <v>2</v>
      </c>
      <c r="J19">
        <f t="shared" si="2"/>
        <v>0</v>
      </c>
      <c r="K19" s="3" t="s">
        <v>87</v>
      </c>
      <c r="L19" s="3" t="s">
        <v>393</v>
      </c>
      <c r="W19" s="3" t="s">
        <v>1165</v>
      </c>
      <c r="X19" s="3" t="s">
        <v>1166</v>
      </c>
      <c r="AI19" t="s">
        <v>31</v>
      </c>
      <c r="AJ19" t="s">
        <v>31</v>
      </c>
    </row>
    <row r="20" spans="1:37" ht="13.5" x14ac:dyDescent="0.15">
      <c r="A20" s="3" t="s">
        <v>2117</v>
      </c>
      <c r="B20" s="3" t="s">
        <v>2118</v>
      </c>
      <c r="C20" s="3">
        <v>1997</v>
      </c>
      <c r="E20" s="3" t="s">
        <v>3554</v>
      </c>
      <c r="F20" s="3" t="s">
        <v>4272</v>
      </c>
      <c r="H20">
        <f t="shared" si="0"/>
        <v>3</v>
      </c>
      <c r="I20">
        <f t="shared" si="1"/>
        <v>3</v>
      </c>
      <c r="J20">
        <f t="shared" si="2"/>
        <v>0</v>
      </c>
      <c r="K20" s="3" t="s">
        <v>161</v>
      </c>
      <c r="L20" s="3" t="s">
        <v>394</v>
      </c>
      <c r="M20" s="3" t="s">
        <v>393</v>
      </c>
      <c r="W20" s="3" t="s">
        <v>1167</v>
      </c>
      <c r="X20" s="3" t="s">
        <v>1166</v>
      </c>
      <c r="Y20" s="3" t="s">
        <v>1166</v>
      </c>
      <c r="AI20" t="s">
        <v>31</v>
      </c>
      <c r="AJ20" t="s">
        <v>31</v>
      </c>
      <c r="AK20" t="s">
        <v>31</v>
      </c>
    </row>
    <row r="21" spans="1:37" ht="13.5" x14ac:dyDescent="0.15">
      <c r="A21" s="3" t="s">
        <v>2119</v>
      </c>
      <c r="B21" s="3" t="s">
        <v>2120</v>
      </c>
      <c r="C21" s="3">
        <v>1997</v>
      </c>
      <c r="E21" s="3" t="s">
        <v>3555</v>
      </c>
      <c r="F21" s="3" t="s">
        <v>4273</v>
      </c>
      <c r="H21">
        <f t="shared" si="0"/>
        <v>2</v>
      </c>
      <c r="I21">
        <f t="shared" si="1"/>
        <v>2</v>
      </c>
      <c r="J21">
        <f t="shared" si="2"/>
        <v>0</v>
      </c>
      <c r="K21" s="3" t="s">
        <v>71</v>
      </c>
      <c r="L21" s="3" t="s">
        <v>395</v>
      </c>
      <c r="W21" s="3" t="s">
        <v>1168</v>
      </c>
      <c r="X21" s="3" t="s">
        <v>1169</v>
      </c>
      <c r="AI21" t="s">
        <v>31</v>
      </c>
      <c r="AJ21" t="s">
        <v>31</v>
      </c>
    </row>
    <row r="22" spans="1:37" x14ac:dyDescent="0.25">
      <c r="A22" s="3" t="s">
        <v>2121</v>
      </c>
      <c r="B22" s="3" t="s">
        <v>2122</v>
      </c>
      <c r="C22" s="3">
        <v>1997</v>
      </c>
      <c r="E22" s="3" t="s">
        <v>3556</v>
      </c>
      <c r="F22" s="3" t="s">
        <v>4274</v>
      </c>
      <c r="H22">
        <f t="shared" si="0"/>
        <v>2</v>
      </c>
      <c r="I22">
        <f t="shared" si="1"/>
        <v>2</v>
      </c>
      <c r="J22">
        <f t="shared" si="2"/>
        <v>0</v>
      </c>
      <c r="K22" s="3" t="s">
        <v>75</v>
      </c>
      <c r="L22" s="3" t="s">
        <v>396</v>
      </c>
      <c r="W22" s="3" t="s">
        <v>1170</v>
      </c>
      <c r="X22" s="3" t="s">
        <v>1171</v>
      </c>
      <c r="AI22" t="s">
        <v>31</v>
      </c>
      <c r="AJ22" t="s">
        <v>31</v>
      </c>
    </row>
    <row r="23" spans="1:37" ht="13.5" x14ac:dyDescent="0.15">
      <c r="A23" s="3" t="s">
        <v>2123</v>
      </c>
      <c r="B23" s="3" t="s">
        <v>2124</v>
      </c>
      <c r="C23" s="3">
        <v>1997</v>
      </c>
      <c r="E23" s="3" t="s">
        <v>3557</v>
      </c>
      <c r="F23" s="3" t="s">
        <v>4275</v>
      </c>
      <c r="H23">
        <f t="shared" si="0"/>
        <v>2</v>
      </c>
      <c r="I23">
        <f t="shared" si="1"/>
        <v>2</v>
      </c>
      <c r="J23">
        <f t="shared" si="2"/>
        <v>0</v>
      </c>
      <c r="K23" s="3" t="s">
        <v>291</v>
      </c>
      <c r="L23" s="3" t="s">
        <v>61</v>
      </c>
      <c r="W23" s="3" t="s">
        <v>1172</v>
      </c>
      <c r="X23" s="3" t="s">
        <v>1173</v>
      </c>
      <c r="AI23" t="s">
        <v>31</v>
      </c>
      <c r="AJ23" t="s">
        <v>31</v>
      </c>
    </row>
    <row r="24" spans="1:37" ht="13.5" x14ac:dyDescent="0.15">
      <c r="A24" s="3" t="s">
        <v>2125</v>
      </c>
      <c r="B24" s="3" t="s">
        <v>2126</v>
      </c>
      <c r="C24" s="3">
        <v>1997</v>
      </c>
      <c r="E24" s="3" t="s">
        <v>3558</v>
      </c>
      <c r="F24" s="3" t="s">
        <v>4276</v>
      </c>
      <c r="H24">
        <f t="shared" si="0"/>
        <v>3</v>
      </c>
      <c r="I24">
        <f t="shared" si="1"/>
        <v>3</v>
      </c>
      <c r="J24">
        <f t="shared" si="2"/>
        <v>0</v>
      </c>
      <c r="K24" s="3" t="s">
        <v>80</v>
      </c>
      <c r="L24" s="3" t="s">
        <v>397</v>
      </c>
      <c r="M24" s="3" t="s">
        <v>398</v>
      </c>
      <c r="W24" s="3" t="s">
        <v>343</v>
      </c>
      <c r="X24" s="3" t="s">
        <v>343</v>
      </c>
      <c r="Y24" s="3" t="s">
        <v>343</v>
      </c>
      <c r="AI24" t="s">
        <v>31</v>
      </c>
      <c r="AJ24" t="s">
        <v>31</v>
      </c>
      <c r="AK24" t="s">
        <v>31</v>
      </c>
    </row>
    <row r="25" spans="1:37" ht="13.5" x14ac:dyDescent="0.15">
      <c r="A25" s="3" t="s">
        <v>2127</v>
      </c>
      <c r="B25" s="3" t="s">
        <v>2128</v>
      </c>
      <c r="C25" s="3">
        <v>1997</v>
      </c>
      <c r="E25" s="3" t="s">
        <v>3559</v>
      </c>
      <c r="F25" s="3" t="s">
        <v>4277</v>
      </c>
      <c r="H25">
        <f t="shared" si="0"/>
        <v>2</v>
      </c>
      <c r="I25">
        <f t="shared" si="1"/>
        <v>2</v>
      </c>
      <c r="J25">
        <f t="shared" si="2"/>
        <v>0</v>
      </c>
      <c r="K25" s="3" t="s">
        <v>399</v>
      </c>
      <c r="L25" s="3" t="s">
        <v>400</v>
      </c>
      <c r="W25" s="3" t="s">
        <v>1174</v>
      </c>
      <c r="X25" s="3" t="s">
        <v>1174</v>
      </c>
      <c r="AI25" t="s">
        <v>31</v>
      </c>
      <c r="AJ25" t="s">
        <v>31</v>
      </c>
    </row>
    <row r="26" spans="1:37" ht="13.5" x14ac:dyDescent="0.15">
      <c r="A26" s="3" t="s">
        <v>2129</v>
      </c>
      <c r="B26" s="3" t="s">
        <v>2130</v>
      </c>
      <c r="C26" s="3">
        <v>1997</v>
      </c>
      <c r="E26" s="3" t="s">
        <v>3560</v>
      </c>
      <c r="F26" s="3" t="s">
        <v>4278</v>
      </c>
      <c r="H26">
        <f t="shared" si="0"/>
        <v>3</v>
      </c>
      <c r="I26">
        <f t="shared" si="1"/>
        <v>3</v>
      </c>
      <c r="J26">
        <f t="shared" si="2"/>
        <v>0</v>
      </c>
      <c r="K26" s="3" t="s">
        <v>401</v>
      </c>
      <c r="L26" s="3" t="s">
        <v>402</v>
      </c>
      <c r="M26" s="3" t="s">
        <v>403</v>
      </c>
      <c r="W26" s="3" t="s">
        <v>1175</v>
      </c>
      <c r="X26" s="3" t="s">
        <v>1176</v>
      </c>
      <c r="Y26" s="3" t="s">
        <v>1177</v>
      </c>
      <c r="AI26" t="s">
        <v>32</v>
      </c>
      <c r="AJ26" t="s">
        <v>31</v>
      </c>
      <c r="AK26" t="s">
        <v>31</v>
      </c>
    </row>
    <row r="27" spans="1:37" ht="13.5" x14ac:dyDescent="0.15">
      <c r="A27" s="3" t="s">
        <v>2131</v>
      </c>
      <c r="B27" s="3" t="s">
        <v>2132</v>
      </c>
      <c r="C27" s="3">
        <v>1997</v>
      </c>
      <c r="E27" s="3" t="s">
        <v>3561</v>
      </c>
      <c r="F27" s="3" t="s">
        <v>4279</v>
      </c>
      <c r="H27">
        <f t="shared" si="0"/>
        <v>2</v>
      </c>
      <c r="I27">
        <f t="shared" si="1"/>
        <v>2</v>
      </c>
      <c r="J27">
        <f t="shared" si="2"/>
        <v>0</v>
      </c>
      <c r="K27" s="3" t="s">
        <v>404</v>
      </c>
      <c r="L27" s="3" t="s">
        <v>405</v>
      </c>
      <c r="W27" s="3" t="s">
        <v>1178</v>
      </c>
      <c r="X27" s="3" t="s">
        <v>1179</v>
      </c>
      <c r="AI27" t="s">
        <v>31</v>
      </c>
      <c r="AJ27" t="s">
        <v>31</v>
      </c>
    </row>
    <row r="28" spans="1:37" ht="13.95" x14ac:dyDescent="0.25">
      <c r="A28" s="3" t="s">
        <v>2133</v>
      </c>
      <c r="B28" s="3" t="s">
        <v>2134</v>
      </c>
      <c r="C28" s="3">
        <v>1997</v>
      </c>
      <c r="E28" s="3" t="s">
        <v>3562</v>
      </c>
      <c r="F28" s="3" t="s">
        <v>4280</v>
      </c>
      <c r="H28">
        <f t="shared" si="0"/>
        <v>3</v>
      </c>
      <c r="I28">
        <f t="shared" si="1"/>
        <v>3</v>
      </c>
      <c r="J28">
        <f t="shared" si="2"/>
        <v>0</v>
      </c>
      <c r="K28" s="3" t="s">
        <v>406</v>
      </c>
      <c r="L28" s="3" t="s">
        <v>306</v>
      </c>
      <c r="M28" s="3" t="s">
        <v>407</v>
      </c>
      <c r="W28" s="3" t="s">
        <v>1180</v>
      </c>
      <c r="X28" s="3" t="s">
        <v>1181</v>
      </c>
      <c r="Y28" s="3" t="s">
        <v>1180</v>
      </c>
      <c r="AI28" t="s">
        <v>31</v>
      </c>
      <c r="AJ28" t="s">
        <v>31</v>
      </c>
      <c r="AK28" t="s">
        <v>31</v>
      </c>
    </row>
    <row r="29" spans="1:37" ht="13.95" x14ac:dyDescent="0.25">
      <c r="A29" s="3" t="s">
        <v>2135</v>
      </c>
      <c r="B29" s="3" t="s">
        <v>2136</v>
      </c>
      <c r="C29" s="3">
        <v>1997</v>
      </c>
      <c r="E29" s="3" t="s">
        <v>3563</v>
      </c>
      <c r="F29" s="3" t="s">
        <v>4281</v>
      </c>
      <c r="H29">
        <f t="shared" si="0"/>
        <v>3</v>
      </c>
      <c r="I29">
        <f t="shared" si="1"/>
        <v>3</v>
      </c>
      <c r="J29">
        <f t="shared" si="2"/>
        <v>0</v>
      </c>
      <c r="K29" s="3" t="s">
        <v>408</v>
      </c>
      <c r="L29" s="3" t="s">
        <v>409</v>
      </c>
      <c r="M29" s="3" t="s">
        <v>410</v>
      </c>
      <c r="W29" s="3" t="s">
        <v>1182</v>
      </c>
      <c r="X29" s="3" t="s">
        <v>1183</v>
      </c>
      <c r="Y29" s="3" t="s">
        <v>1182</v>
      </c>
      <c r="AI29" t="s">
        <v>31</v>
      </c>
      <c r="AJ29" t="s">
        <v>4980</v>
      </c>
      <c r="AK29" t="s">
        <v>31</v>
      </c>
    </row>
    <row r="30" spans="1:37" x14ac:dyDescent="0.25">
      <c r="A30" s="3" t="s">
        <v>2137</v>
      </c>
      <c r="B30" s="3" t="s">
        <v>2138</v>
      </c>
      <c r="C30" s="3">
        <v>1997</v>
      </c>
      <c r="E30" s="3" t="s">
        <v>3564</v>
      </c>
      <c r="F30" s="3" t="s">
        <v>4282</v>
      </c>
      <c r="H30">
        <f t="shared" si="0"/>
        <v>1</v>
      </c>
      <c r="I30">
        <f t="shared" si="1"/>
        <v>1</v>
      </c>
      <c r="J30">
        <f t="shared" si="2"/>
        <v>0</v>
      </c>
      <c r="K30" s="3" t="s">
        <v>411</v>
      </c>
      <c r="W30" s="3" t="s">
        <v>1151</v>
      </c>
      <c r="AI30" t="s">
        <v>31</v>
      </c>
    </row>
    <row r="31" spans="1:37" ht="13.95" x14ac:dyDescent="0.25">
      <c r="A31" s="3" t="s">
        <v>2139</v>
      </c>
      <c r="B31" s="3" t="s">
        <v>2140</v>
      </c>
      <c r="C31" s="3">
        <v>1997</v>
      </c>
      <c r="E31" s="3" t="s">
        <v>3565</v>
      </c>
      <c r="F31" s="3" t="s">
        <v>4283</v>
      </c>
      <c r="H31">
        <f t="shared" si="0"/>
        <v>1</v>
      </c>
      <c r="I31">
        <f t="shared" si="1"/>
        <v>1</v>
      </c>
      <c r="J31">
        <f t="shared" si="2"/>
        <v>0</v>
      </c>
      <c r="K31" s="3" t="s">
        <v>59</v>
      </c>
      <c r="W31" s="3" t="s">
        <v>1184</v>
      </c>
      <c r="AI31" t="s">
        <v>31</v>
      </c>
    </row>
    <row r="32" spans="1:37" ht="13.95" x14ac:dyDescent="0.25">
      <c r="A32" s="3" t="s">
        <v>2141</v>
      </c>
      <c r="B32" s="3" t="s">
        <v>2142</v>
      </c>
      <c r="C32" s="3">
        <v>1997</v>
      </c>
      <c r="E32" s="3" t="s">
        <v>3566</v>
      </c>
      <c r="F32" s="3" t="s">
        <v>4284</v>
      </c>
      <c r="H32">
        <f t="shared" si="0"/>
        <v>3</v>
      </c>
      <c r="I32">
        <f t="shared" si="1"/>
        <v>3</v>
      </c>
      <c r="J32">
        <f t="shared" si="2"/>
        <v>0</v>
      </c>
      <c r="K32" s="3" t="s">
        <v>412</v>
      </c>
      <c r="L32" s="3" t="s">
        <v>413</v>
      </c>
      <c r="M32" s="3" t="s">
        <v>414</v>
      </c>
      <c r="W32" s="3" t="s">
        <v>1185</v>
      </c>
      <c r="X32" s="3" t="s">
        <v>1186</v>
      </c>
      <c r="Y32" s="3" t="s">
        <v>1186</v>
      </c>
      <c r="AI32" t="s">
        <v>31</v>
      </c>
      <c r="AJ32" t="s">
        <v>31</v>
      </c>
      <c r="AK32" t="s">
        <v>31</v>
      </c>
    </row>
    <row r="33" spans="1:38" x14ac:dyDescent="0.25">
      <c r="A33" s="3" t="s">
        <v>2143</v>
      </c>
      <c r="B33" s="3" t="s">
        <v>2144</v>
      </c>
      <c r="C33" s="3">
        <v>1997</v>
      </c>
      <c r="E33" s="3" t="s">
        <v>3567</v>
      </c>
      <c r="F33" s="3" t="s">
        <v>4285</v>
      </c>
      <c r="H33">
        <f t="shared" si="0"/>
        <v>2</v>
      </c>
      <c r="I33">
        <f t="shared" si="1"/>
        <v>2</v>
      </c>
      <c r="J33">
        <f t="shared" si="2"/>
        <v>0</v>
      </c>
      <c r="K33" s="3" t="s">
        <v>415</v>
      </c>
      <c r="L33" s="3" t="s">
        <v>91</v>
      </c>
      <c r="W33" s="3" t="s">
        <v>1187</v>
      </c>
      <c r="X33" s="3" t="s">
        <v>1163</v>
      </c>
      <c r="AI33" t="s">
        <v>40</v>
      </c>
      <c r="AJ33" t="s">
        <v>31</v>
      </c>
    </row>
    <row r="34" spans="1:38" x14ac:dyDescent="0.25">
      <c r="A34" s="3" t="s">
        <v>2145</v>
      </c>
      <c r="B34" s="3" t="s">
        <v>2146</v>
      </c>
      <c r="C34" s="3">
        <v>1997</v>
      </c>
      <c r="E34" s="3" t="s">
        <v>3568</v>
      </c>
      <c r="F34" s="3" t="s">
        <v>4286</v>
      </c>
      <c r="H34">
        <f t="shared" si="0"/>
        <v>2</v>
      </c>
      <c r="I34">
        <f t="shared" si="1"/>
        <v>2</v>
      </c>
      <c r="J34">
        <f t="shared" si="2"/>
        <v>0</v>
      </c>
      <c r="K34" s="3" t="s">
        <v>116</v>
      </c>
      <c r="L34" s="3" t="s">
        <v>230</v>
      </c>
      <c r="W34" s="3" t="s">
        <v>1166</v>
      </c>
      <c r="X34" s="3" t="s">
        <v>1166</v>
      </c>
      <c r="AI34" t="s">
        <v>31</v>
      </c>
      <c r="AJ34" t="s">
        <v>31</v>
      </c>
    </row>
    <row r="35" spans="1:38" x14ac:dyDescent="0.25">
      <c r="A35" s="3" t="s">
        <v>2147</v>
      </c>
      <c r="B35" s="3" t="s">
        <v>2148</v>
      </c>
      <c r="C35" s="3">
        <v>1997</v>
      </c>
      <c r="E35" s="3" t="s">
        <v>3569</v>
      </c>
      <c r="F35" s="3" t="s">
        <v>4287</v>
      </c>
      <c r="H35">
        <f t="shared" si="0"/>
        <v>4</v>
      </c>
      <c r="I35">
        <f t="shared" si="1"/>
        <v>4</v>
      </c>
      <c r="J35">
        <f t="shared" si="2"/>
        <v>0</v>
      </c>
      <c r="K35" s="3" t="s">
        <v>416</v>
      </c>
      <c r="L35" s="3" t="s">
        <v>417</v>
      </c>
      <c r="M35" s="3" t="s">
        <v>418</v>
      </c>
      <c r="N35" s="3" t="s">
        <v>419</v>
      </c>
      <c r="W35" s="3" t="s">
        <v>1188</v>
      </c>
      <c r="X35" s="3" t="s">
        <v>1189</v>
      </c>
      <c r="Y35" s="3" t="s">
        <v>1190</v>
      </c>
      <c r="Z35" s="3" t="s">
        <v>1190</v>
      </c>
      <c r="AI35" t="s">
        <v>52</v>
      </c>
      <c r="AJ35" t="s">
        <v>31</v>
      </c>
      <c r="AK35" t="s">
        <v>31</v>
      </c>
      <c r="AL35" t="s">
        <v>31</v>
      </c>
    </row>
    <row r="36" spans="1:38" x14ac:dyDescent="0.25">
      <c r="A36" s="3" t="s">
        <v>2149</v>
      </c>
      <c r="B36" s="3" t="s">
        <v>2150</v>
      </c>
      <c r="C36" s="3">
        <v>1997</v>
      </c>
      <c r="E36" s="3" t="s">
        <v>3570</v>
      </c>
      <c r="F36" s="3" t="s">
        <v>4288</v>
      </c>
      <c r="H36">
        <f t="shared" si="0"/>
        <v>2</v>
      </c>
      <c r="I36">
        <f t="shared" si="1"/>
        <v>2</v>
      </c>
      <c r="J36">
        <f t="shared" si="2"/>
        <v>0</v>
      </c>
      <c r="K36" s="3" t="s">
        <v>376</v>
      </c>
      <c r="L36" s="3" t="s">
        <v>377</v>
      </c>
      <c r="W36" s="3" t="s">
        <v>1191</v>
      </c>
      <c r="X36" s="3" t="s">
        <v>1153</v>
      </c>
      <c r="AI36" t="s">
        <v>31</v>
      </c>
      <c r="AJ36" t="s">
        <v>31</v>
      </c>
    </row>
    <row r="37" spans="1:38" x14ac:dyDescent="0.25">
      <c r="A37" s="3" t="s">
        <v>2151</v>
      </c>
      <c r="B37" s="3" t="s">
        <v>2152</v>
      </c>
      <c r="C37" s="3">
        <v>1997</v>
      </c>
      <c r="E37" s="3" t="s">
        <v>3571</v>
      </c>
      <c r="F37" s="3" t="s">
        <v>4289</v>
      </c>
      <c r="H37">
        <f t="shared" si="0"/>
        <v>2</v>
      </c>
      <c r="I37">
        <f t="shared" si="1"/>
        <v>2</v>
      </c>
      <c r="J37">
        <f t="shared" si="2"/>
        <v>0</v>
      </c>
      <c r="K37" s="3" t="s">
        <v>420</v>
      </c>
      <c r="L37" s="3" t="s">
        <v>229</v>
      </c>
      <c r="W37" s="3" t="s">
        <v>1192</v>
      </c>
      <c r="X37" s="3" t="s">
        <v>1193</v>
      </c>
      <c r="AI37" t="s">
        <v>31</v>
      </c>
      <c r="AJ37" t="s">
        <v>31</v>
      </c>
    </row>
    <row r="38" spans="1:38" x14ac:dyDescent="0.25">
      <c r="A38" s="3" t="s">
        <v>2153</v>
      </c>
      <c r="B38" s="3" t="s">
        <v>2154</v>
      </c>
      <c r="C38" s="3">
        <v>1997</v>
      </c>
      <c r="E38" s="3" t="s">
        <v>3572</v>
      </c>
      <c r="F38" s="3" t="s">
        <v>4290</v>
      </c>
      <c r="H38">
        <f t="shared" si="0"/>
        <v>2</v>
      </c>
      <c r="I38">
        <f t="shared" si="1"/>
        <v>2</v>
      </c>
      <c r="J38">
        <f t="shared" si="2"/>
        <v>0</v>
      </c>
      <c r="K38" s="3" t="s">
        <v>78</v>
      </c>
      <c r="L38" s="3" t="s">
        <v>122</v>
      </c>
      <c r="W38" s="3" t="s">
        <v>1194</v>
      </c>
      <c r="X38" s="3" t="s">
        <v>1195</v>
      </c>
      <c r="AI38" t="s">
        <v>32</v>
      </c>
      <c r="AJ38" t="s">
        <v>31</v>
      </c>
    </row>
    <row r="39" spans="1:38" x14ac:dyDescent="0.25">
      <c r="A39" s="3" t="s">
        <v>2155</v>
      </c>
      <c r="B39" s="3" t="s">
        <v>2156</v>
      </c>
      <c r="C39" s="3">
        <v>1997</v>
      </c>
      <c r="E39" s="3" t="s">
        <v>3573</v>
      </c>
      <c r="F39" s="3" t="s">
        <v>4291</v>
      </c>
      <c r="H39">
        <f t="shared" si="0"/>
        <v>3</v>
      </c>
      <c r="I39">
        <f t="shared" si="1"/>
        <v>3</v>
      </c>
      <c r="J39">
        <f t="shared" si="2"/>
        <v>0</v>
      </c>
      <c r="K39" s="3" t="s">
        <v>80</v>
      </c>
      <c r="L39" s="3" t="s">
        <v>186</v>
      </c>
      <c r="M39" s="3" t="s">
        <v>101</v>
      </c>
      <c r="W39" s="3" t="s">
        <v>343</v>
      </c>
      <c r="X39" s="3" t="s">
        <v>1196</v>
      </c>
      <c r="Y39" s="3" t="s">
        <v>1196</v>
      </c>
      <c r="AI39" t="s">
        <v>31</v>
      </c>
      <c r="AJ39" t="s">
        <v>31</v>
      </c>
      <c r="AK39" t="s">
        <v>31</v>
      </c>
    </row>
    <row r="40" spans="1:38" x14ac:dyDescent="0.25">
      <c r="A40" s="3" t="s">
        <v>2157</v>
      </c>
      <c r="B40" s="3" t="s">
        <v>2158</v>
      </c>
      <c r="C40" s="3">
        <v>1997</v>
      </c>
      <c r="E40" s="3" t="s">
        <v>3574</v>
      </c>
      <c r="F40" s="3" t="s">
        <v>4292</v>
      </c>
      <c r="H40">
        <f t="shared" si="0"/>
        <v>1</v>
      </c>
      <c r="I40">
        <f t="shared" si="1"/>
        <v>2</v>
      </c>
      <c r="J40">
        <f t="shared" si="2"/>
        <v>-1</v>
      </c>
      <c r="K40" s="3" t="s">
        <v>211</v>
      </c>
      <c r="W40" s="3" t="s">
        <v>1148</v>
      </c>
      <c r="X40" s="3" t="s">
        <v>1197</v>
      </c>
      <c r="AI40" t="s">
        <v>47</v>
      </c>
      <c r="AJ40" t="s">
        <v>31</v>
      </c>
    </row>
    <row r="41" spans="1:38" x14ac:dyDescent="0.25">
      <c r="A41" s="3" t="s">
        <v>2159</v>
      </c>
      <c r="B41" s="3" t="s">
        <v>2160</v>
      </c>
      <c r="C41" s="3">
        <v>1997</v>
      </c>
      <c r="E41" s="3" t="s">
        <v>3575</v>
      </c>
      <c r="F41" s="3" t="s">
        <v>4293</v>
      </c>
      <c r="H41">
        <f t="shared" si="0"/>
        <v>3</v>
      </c>
      <c r="I41">
        <f t="shared" si="1"/>
        <v>3</v>
      </c>
      <c r="J41">
        <f t="shared" si="2"/>
        <v>0</v>
      </c>
      <c r="K41" s="3" t="s">
        <v>421</v>
      </c>
      <c r="L41" s="3" t="s">
        <v>422</v>
      </c>
      <c r="M41" s="3" t="s">
        <v>423</v>
      </c>
      <c r="W41" s="3" t="s">
        <v>1198</v>
      </c>
      <c r="X41" s="3" t="s">
        <v>1198</v>
      </c>
      <c r="Y41" s="3" t="s">
        <v>1199</v>
      </c>
      <c r="AI41" t="s">
        <v>31</v>
      </c>
      <c r="AJ41" t="s">
        <v>31</v>
      </c>
      <c r="AK41" t="s">
        <v>31</v>
      </c>
    </row>
    <row r="42" spans="1:38" x14ac:dyDescent="0.25">
      <c r="A42" s="3" t="s">
        <v>2161</v>
      </c>
      <c r="B42" s="3" t="s">
        <v>2162</v>
      </c>
      <c r="C42" s="3">
        <v>1997</v>
      </c>
      <c r="E42" s="3" t="s">
        <v>3576</v>
      </c>
      <c r="F42" s="3" t="s">
        <v>4294</v>
      </c>
      <c r="H42">
        <f t="shared" si="0"/>
        <v>2</v>
      </c>
      <c r="I42">
        <f t="shared" si="1"/>
        <v>2</v>
      </c>
      <c r="J42">
        <f t="shared" si="2"/>
        <v>0</v>
      </c>
      <c r="K42" s="3" t="s">
        <v>424</v>
      </c>
      <c r="L42" s="3" t="s">
        <v>425</v>
      </c>
      <c r="W42" s="3" t="s">
        <v>1200</v>
      </c>
      <c r="X42" s="3" t="s">
        <v>1162</v>
      </c>
      <c r="AI42" t="s">
        <v>31</v>
      </c>
      <c r="AJ42" t="s">
        <v>31</v>
      </c>
    </row>
    <row r="43" spans="1:38" x14ac:dyDescent="0.25">
      <c r="A43" s="3" t="s">
        <v>2163</v>
      </c>
      <c r="B43" s="3" t="s">
        <v>2164</v>
      </c>
      <c r="C43" s="3">
        <v>1997</v>
      </c>
      <c r="E43" s="3" t="s">
        <v>3577</v>
      </c>
      <c r="F43" s="3" t="s">
        <v>4295</v>
      </c>
      <c r="H43">
        <f t="shared" si="0"/>
        <v>2</v>
      </c>
      <c r="I43">
        <f t="shared" si="1"/>
        <v>2</v>
      </c>
      <c r="J43">
        <f t="shared" si="2"/>
        <v>0</v>
      </c>
      <c r="K43" s="3" t="s">
        <v>70</v>
      </c>
      <c r="L43" s="3" t="s">
        <v>71</v>
      </c>
      <c r="W43" s="3" t="s">
        <v>1201</v>
      </c>
      <c r="X43" s="3" t="s">
        <v>1168</v>
      </c>
      <c r="AI43" t="s">
        <v>31</v>
      </c>
      <c r="AJ43" t="s">
        <v>31</v>
      </c>
    </row>
    <row r="44" spans="1:38" x14ac:dyDescent="0.25">
      <c r="A44" s="3" t="s">
        <v>2165</v>
      </c>
      <c r="B44" s="3" t="s">
        <v>2166</v>
      </c>
      <c r="C44" s="3">
        <v>1997</v>
      </c>
      <c r="E44" s="3" t="s">
        <v>3578</v>
      </c>
      <c r="F44" s="3" t="s">
        <v>4296</v>
      </c>
      <c r="H44">
        <f t="shared" si="0"/>
        <v>2</v>
      </c>
      <c r="I44">
        <f t="shared" si="1"/>
        <v>2</v>
      </c>
      <c r="J44">
        <f t="shared" si="2"/>
        <v>0</v>
      </c>
      <c r="K44" s="3" t="s">
        <v>68</v>
      </c>
      <c r="L44" s="3" t="s">
        <v>426</v>
      </c>
      <c r="W44" s="3" t="s">
        <v>1202</v>
      </c>
      <c r="X44" s="3" t="s">
        <v>1203</v>
      </c>
      <c r="AI44" t="s">
        <v>31</v>
      </c>
      <c r="AJ44" t="s">
        <v>31</v>
      </c>
    </row>
    <row r="45" spans="1:38" x14ac:dyDescent="0.25">
      <c r="A45" s="3" t="s">
        <v>2167</v>
      </c>
      <c r="B45" s="3" t="s">
        <v>2168</v>
      </c>
      <c r="C45" s="3">
        <v>1997</v>
      </c>
      <c r="E45" s="3" t="s">
        <v>3579</v>
      </c>
      <c r="F45" s="3" t="s">
        <v>4297</v>
      </c>
      <c r="H45">
        <f t="shared" si="0"/>
        <v>1</v>
      </c>
      <c r="I45">
        <f t="shared" si="1"/>
        <v>1</v>
      </c>
      <c r="J45">
        <f t="shared" si="2"/>
        <v>0</v>
      </c>
      <c r="K45" s="3" t="s">
        <v>427</v>
      </c>
      <c r="W45" s="3" t="s">
        <v>1204</v>
      </c>
      <c r="AI45" t="s">
        <v>31</v>
      </c>
    </row>
    <row r="46" spans="1:38" x14ac:dyDescent="0.25">
      <c r="A46" s="3" t="s">
        <v>2169</v>
      </c>
      <c r="B46" s="3" t="s">
        <v>2170</v>
      </c>
      <c r="C46" s="3">
        <v>1998</v>
      </c>
      <c r="E46" s="3" t="s">
        <v>3580</v>
      </c>
      <c r="F46" s="3" t="s">
        <v>4298</v>
      </c>
      <c r="H46">
        <f t="shared" si="0"/>
        <v>2</v>
      </c>
      <c r="I46">
        <f t="shared" si="1"/>
        <v>2</v>
      </c>
      <c r="J46">
        <f t="shared" si="2"/>
        <v>0</v>
      </c>
      <c r="K46" s="3" t="s">
        <v>428</v>
      </c>
      <c r="L46" s="3" t="s">
        <v>429</v>
      </c>
      <c r="W46" s="3" t="s">
        <v>1205</v>
      </c>
      <c r="X46" s="3" t="s">
        <v>1206</v>
      </c>
      <c r="AI46" t="s">
        <v>56</v>
      </c>
      <c r="AJ46" t="s">
        <v>31</v>
      </c>
    </row>
    <row r="47" spans="1:38" x14ac:dyDescent="0.25">
      <c r="A47" s="3" t="s">
        <v>2171</v>
      </c>
      <c r="B47" s="3" t="s">
        <v>2172</v>
      </c>
      <c r="C47" s="3">
        <v>1998</v>
      </c>
      <c r="E47" s="3" t="s">
        <v>3581</v>
      </c>
      <c r="F47" s="3" t="s">
        <v>4299</v>
      </c>
      <c r="H47">
        <f t="shared" si="0"/>
        <v>3</v>
      </c>
      <c r="I47">
        <f t="shared" si="1"/>
        <v>3</v>
      </c>
      <c r="J47">
        <f t="shared" si="2"/>
        <v>0</v>
      </c>
      <c r="K47" s="3" t="s">
        <v>430</v>
      </c>
      <c r="L47" s="3" t="s">
        <v>105</v>
      </c>
      <c r="M47" s="3" t="s">
        <v>104</v>
      </c>
      <c r="W47" s="3" t="s">
        <v>1207</v>
      </c>
      <c r="X47" s="3" t="s">
        <v>1208</v>
      </c>
      <c r="Y47" s="3" t="s">
        <v>1209</v>
      </c>
      <c r="AI47" t="s">
        <v>31</v>
      </c>
      <c r="AJ47" t="s">
        <v>31</v>
      </c>
      <c r="AK47" t="s">
        <v>31</v>
      </c>
    </row>
    <row r="48" spans="1:38" x14ac:dyDescent="0.25">
      <c r="A48" s="3" t="s">
        <v>2173</v>
      </c>
      <c r="B48" s="3" t="s">
        <v>2174</v>
      </c>
      <c r="C48" s="3">
        <v>1998</v>
      </c>
      <c r="E48" s="3" t="s">
        <v>3582</v>
      </c>
      <c r="F48" s="3" t="s">
        <v>4300</v>
      </c>
      <c r="H48">
        <f t="shared" si="0"/>
        <v>2</v>
      </c>
      <c r="I48">
        <f t="shared" si="1"/>
        <v>2</v>
      </c>
      <c r="J48">
        <f t="shared" si="2"/>
        <v>0</v>
      </c>
      <c r="K48" s="3" t="s">
        <v>73</v>
      </c>
      <c r="L48" s="3" t="s">
        <v>74</v>
      </c>
      <c r="W48" s="3" t="s">
        <v>1210</v>
      </c>
      <c r="X48" s="3" t="s">
        <v>1210</v>
      </c>
      <c r="AI48" t="s">
        <v>31</v>
      </c>
      <c r="AJ48" t="s">
        <v>31</v>
      </c>
    </row>
    <row r="49" spans="1:38" x14ac:dyDescent="0.25">
      <c r="A49" s="3" t="s">
        <v>2175</v>
      </c>
      <c r="B49" s="3" t="s">
        <v>2176</v>
      </c>
      <c r="C49" s="3">
        <v>1998</v>
      </c>
      <c r="E49" s="3" t="s">
        <v>3583</v>
      </c>
      <c r="F49" s="3" t="s">
        <v>4301</v>
      </c>
      <c r="H49">
        <f t="shared" si="0"/>
        <v>3</v>
      </c>
      <c r="I49">
        <f t="shared" si="1"/>
        <v>3</v>
      </c>
      <c r="J49">
        <f t="shared" si="2"/>
        <v>0</v>
      </c>
      <c r="K49" s="3" t="s">
        <v>431</v>
      </c>
      <c r="L49" s="3" t="s">
        <v>432</v>
      </c>
      <c r="M49" s="3" t="s">
        <v>433</v>
      </c>
      <c r="W49" s="3" t="s">
        <v>1211</v>
      </c>
      <c r="X49" s="3" t="s">
        <v>1212</v>
      </c>
      <c r="Y49" s="3" t="s">
        <v>1212</v>
      </c>
      <c r="AI49" t="s">
        <v>31</v>
      </c>
      <c r="AJ49" t="s">
        <v>31</v>
      </c>
      <c r="AK49" t="s">
        <v>31</v>
      </c>
    </row>
    <row r="50" spans="1:38" x14ac:dyDescent="0.25">
      <c r="A50" s="3" t="s">
        <v>2177</v>
      </c>
      <c r="B50" s="3" t="s">
        <v>2178</v>
      </c>
      <c r="C50" s="3">
        <v>1998</v>
      </c>
      <c r="E50" s="3" t="s">
        <v>3584</v>
      </c>
      <c r="F50" s="3" t="s">
        <v>4302</v>
      </c>
      <c r="H50">
        <f t="shared" si="0"/>
        <v>4</v>
      </c>
      <c r="I50">
        <f t="shared" si="1"/>
        <v>4</v>
      </c>
      <c r="J50">
        <f t="shared" si="2"/>
        <v>0</v>
      </c>
      <c r="K50" s="3" t="s">
        <v>434</v>
      </c>
      <c r="L50" s="3" t="s">
        <v>435</v>
      </c>
      <c r="M50" s="3" t="s">
        <v>436</v>
      </c>
      <c r="N50" s="3" t="s">
        <v>437</v>
      </c>
      <c r="W50" s="3" t="s">
        <v>1213</v>
      </c>
      <c r="X50" s="3" t="s">
        <v>1213</v>
      </c>
      <c r="Y50" s="3" t="s">
        <v>1213</v>
      </c>
      <c r="Z50" s="3" t="s">
        <v>1213</v>
      </c>
      <c r="AI50" t="s">
        <v>31</v>
      </c>
      <c r="AJ50" t="s">
        <v>31</v>
      </c>
      <c r="AK50" t="s">
        <v>31</v>
      </c>
      <c r="AL50" t="s">
        <v>31</v>
      </c>
    </row>
    <row r="51" spans="1:38" x14ac:dyDescent="0.25">
      <c r="A51" s="3" t="s">
        <v>2179</v>
      </c>
      <c r="B51" s="3" t="s">
        <v>2180</v>
      </c>
      <c r="C51" s="3">
        <v>1998</v>
      </c>
      <c r="E51" s="3" t="s">
        <v>3585</v>
      </c>
      <c r="F51" s="3" t="s">
        <v>4303</v>
      </c>
      <c r="H51">
        <f t="shared" si="0"/>
        <v>2</v>
      </c>
      <c r="I51">
        <f t="shared" si="1"/>
        <v>2</v>
      </c>
      <c r="J51">
        <f t="shared" si="2"/>
        <v>0</v>
      </c>
      <c r="K51" s="3" t="s">
        <v>438</v>
      </c>
      <c r="L51" s="3" t="s">
        <v>93</v>
      </c>
      <c r="W51" s="3" t="s">
        <v>1172</v>
      </c>
      <c r="X51" s="3" t="s">
        <v>1172</v>
      </c>
      <c r="AI51" t="s">
        <v>31</v>
      </c>
      <c r="AJ51" t="s">
        <v>31</v>
      </c>
    </row>
    <row r="52" spans="1:38" x14ac:dyDescent="0.25">
      <c r="A52" s="3" t="s">
        <v>2181</v>
      </c>
      <c r="B52" s="3" t="s">
        <v>2182</v>
      </c>
      <c r="C52" s="3">
        <v>1998</v>
      </c>
      <c r="E52" s="3" t="s">
        <v>3586</v>
      </c>
      <c r="F52" s="3" t="s">
        <v>4304</v>
      </c>
      <c r="H52">
        <f t="shared" si="0"/>
        <v>3</v>
      </c>
      <c r="I52">
        <f t="shared" si="1"/>
        <v>3</v>
      </c>
      <c r="J52">
        <f t="shared" si="2"/>
        <v>0</v>
      </c>
      <c r="K52" s="3" t="s">
        <v>439</v>
      </c>
      <c r="L52" s="3" t="s">
        <v>440</v>
      </c>
      <c r="M52" s="3" t="s">
        <v>441</v>
      </c>
      <c r="W52" s="3" t="s">
        <v>1214</v>
      </c>
      <c r="X52" s="3" t="s">
        <v>1214</v>
      </c>
      <c r="Y52" s="3" t="s">
        <v>1215</v>
      </c>
      <c r="AI52" t="s">
        <v>40</v>
      </c>
      <c r="AJ52" t="s">
        <v>40</v>
      </c>
      <c r="AK52" t="s">
        <v>40</v>
      </c>
    </row>
    <row r="53" spans="1:38" x14ac:dyDescent="0.25">
      <c r="A53" s="3" t="s">
        <v>2183</v>
      </c>
      <c r="B53" s="3" t="s">
        <v>2184</v>
      </c>
      <c r="C53" s="3">
        <v>1998</v>
      </c>
      <c r="E53" s="3" t="s">
        <v>3587</v>
      </c>
      <c r="F53" s="3" t="s">
        <v>4305</v>
      </c>
      <c r="H53">
        <f t="shared" si="0"/>
        <v>2</v>
      </c>
      <c r="I53">
        <f t="shared" si="1"/>
        <v>2</v>
      </c>
      <c r="J53">
        <f t="shared" si="2"/>
        <v>0</v>
      </c>
      <c r="K53" s="3" t="s">
        <v>140</v>
      </c>
      <c r="L53" s="3" t="s">
        <v>143</v>
      </c>
      <c r="W53" s="3" t="s">
        <v>335</v>
      </c>
      <c r="X53" s="3" t="s">
        <v>1196</v>
      </c>
      <c r="AI53" t="s">
        <v>32</v>
      </c>
      <c r="AJ53" t="s">
        <v>31</v>
      </c>
    </row>
    <row r="54" spans="1:38" x14ac:dyDescent="0.25">
      <c r="A54" s="3" t="s">
        <v>2185</v>
      </c>
      <c r="B54" s="3" t="s">
        <v>2186</v>
      </c>
      <c r="C54" s="3">
        <v>1998</v>
      </c>
      <c r="E54" s="3" t="s">
        <v>3588</v>
      </c>
      <c r="F54" s="3" t="s">
        <v>4306</v>
      </c>
      <c r="H54">
        <f t="shared" si="0"/>
        <v>3</v>
      </c>
      <c r="I54">
        <f t="shared" si="1"/>
        <v>3</v>
      </c>
      <c r="J54">
        <f t="shared" si="2"/>
        <v>0</v>
      </c>
      <c r="K54" s="3" t="s">
        <v>442</v>
      </c>
      <c r="L54" s="3" t="s">
        <v>443</v>
      </c>
      <c r="M54" s="3" t="s">
        <v>67</v>
      </c>
      <c r="W54" s="3" t="s">
        <v>1216</v>
      </c>
      <c r="X54" s="3" t="s">
        <v>1217</v>
      </c>
      <c r="Y54" s="3" t="s">
        <v>1218</v>
      </c>
      <c r="AI54" t="s">
        <v>31</v>
      </c>
      <c r="AJ54" t="s">
        <v>31</v>
      </c>
      <c r="AK54" t="s">
        <v>51</v>
      </c>
    </row>
    <row r="55" spans="1:38" x14ac:dyDescent="0.25">
      <c r="A55" s="3" t="s">
        <v>2187</v>
      </c>
      <c r="B55" s="3" t="s">
        <v>2188</v>
      </c>
      <c r="C55" s="3">
        <v>1998</v>
      </c>
      <c r="E55" s="3" t="s">
        <v>3589</v>
      </c>
      <c r="F55" s="3" t="s">
        <v>4307</v>
      </c>
      <c r="H55">
        <f t="shared" si="0"/>
        <v>3</v>
      </c>
      <c r="I55">
        <f t="shared" si="1"/>
        <v>4</v>
      </c>
      <c r="J55">
        <f t="shared" si="2"/>
        <v>-1</v>
      </c>
      <c r="K55" s="3" t="s">
        <v>58</v>
      </c>
      <c r="L55" s="3" t="s">
        <v>444</v>
      </c>
      <c r="M55" s="3" t="s">
        <v>445</v>
      </c>
      <c r="W55" s="3" t="s">
        <v>1219</v>
      </c>
      <c r="X55" s="3" t="s">
        <v>1220</v>
      </c>
      <c r="Y55" s="3" t="s">
        <v>1219</v>
      </c>
      <c r="Z55" s="3" t="s">
        <v>1219</v>
      </c>
      <c r="AI55" t="s">
        <v>45</v>
      </c>
      <c r="AJ55" t="s">
        <v>31</v>
      </c>
      <c r="AK55" t="s">
        <v>45</v>
      </c>
      <c r="AL55" t="s">
        <v>45</v>
      </c>
    </row>
    <row r="56" spans="1:38" x14ac:dyDescent="0.25">
      <c r="A56" s="3" t="s">
        <v>2189</v>
      </c>
      <c r="B56" s="3" t="s">
        <v>2190</v>
      </c>
      <c r="C56" s="3">
        <v>1998</v>
      </c>
      <c r="E56" s="3" t="s">
        <v>3590</v>
      </c>
      <c r="F56" s="3" t="s">
        <v>4308</v>
      </c>
      <c r="H56">
        <f t="shared" si="0"/>
        <v>1</v>
      </c>
      <c r="I56">
        <f t="shared" si="1"/>
        <v>1</v>
      </c>
      <c r="J56">
        <f t="shared" si="2"/>
        <v>0</v>
      </c>
      <c r="K56" s="3" t="s">
        <v>59</v>
      </c>
      <c r="W56" s="3" t="s">
        <v>1221</v>
      </c>
      <c r="AI56" t="s">
        <v>31</v>
      </c>
    </row>
    <row r="57" spans="1:38" x14ac:dyDescent="0.25">
      <c r="A57" s="3" t="s">
        <v>2191</v>
      </c>
      <c r="B57" s="3" t="s">
        <v>2192</v>
      </c>
      <c r="C57" s="3">
        <v>1998</v>
      </c>
      <c r="E57" s="3" t="s">
        <v>3591</v>
      </c>
      <c r="F57" s="3" t="s">
        <v>4309</v>
      </c>
      <c r="H57">
        <f t="shared" si="0"/>
        <v>1</v>
      </c>
      <c r="I57">
        <f t="shared" si="1"/>
        <v>1</v>
      </c>
      <c r="J57">
        <f t="shared" si="2"/>
        <v>0</v>
      </c>
      <c r="K57" s="3" t="s">
        <v>86</v>
      </c>
      <c r="W57" s="3" t="s">
        <v>1222</v>
      </c>
      <c r="AI57" t="s">
        <v>31</v>
      </c>
    </row>
    <row r="58" spans="1:38" x14ac:dyDescent="0.25">
      <c r="A58" s="3" t="s">
        <v>2193</v>
      </c>
      <c r="B58" s="3" t="s">
        <v>2194</v>
      </c>
      <c r="C58" s="3">
        <v>1998</v>
      </c>
      <c r="E58" s="3" t="s">
        <v>3592</v>
      </c>
      <c r="F58" s="3" t="s">
        <v>4310</v>
      </c>
      <c r="H58">
        <f t="shared" si="0"/>
        <v>2</v>
      </c>
      <c r="I58">
        <f t="shared" si="1"/>
        <v>2</v>
      </c>
      <c r="J58">
        <f t="shared" si="2"/>
        <v>0</v>
      </c>
      <c r="K58" s="3" t="s">
        <v>446</v>
      </c>
      <c r="L58" s="3" t="s">
        <v>447</v>
      </c>
      <c r="W58" s="3" t="s">
        <v>1223</v>
      </c>
      <c r="X58" s="3" t="s">
        <v>1224</v>
      </c>
      <c r="AI58" t="s">
        <v>31</v>
      </c>
      <c r="AJ58" t="s">
        <v>31</v>
      </c>
    </row>
    <row r="59" spans="1:38" x14ac:dyDescent="0.25">
      <c r="A59" s="3" t="s">
        <v>2195</v>
      </c>
      <c r="B59" s="3" t="s">
        <v>2196</v>
      </c>
      <c r="C59" s="3">
        <v>1998</v>
      </c>
      <c r="E59" s="3" t="s">
        <v>3593</v>
      </c>
      <c r="F59" s="3" t="s">
        <v>4311</v>
      </c>
      <c r="H59">
        <f t="shared" si="0"/>
        <v>1</v>
      </c>
      <c r="I59">
        <f t="shared" si="1"/>
        <v>1</v>
      </c>
      <c r="J59">
        <f t="shared" si="2"/>
        <v>0</v>
      </c>
      <c r="K59" s="3" t="s">
        <v>178</v>
      </c>
      <c r="W59" s="3" t="s">
        <v>1225</v>
      </c>
      <c r="AI59" t="s">
        <v>31</v>
      </c>
    </row>
    <row r="60" spans="1:38" x14ac:dyDescent="0.25">
      <c r="A60" s="3" t="s">
        <v>2197</v>
      </c>
      <c r="B60" s="3" t="s">
        <v>2198</v>
      </c>
      <c r="C60" s="3">
        <v>1998</v>
      </c>
      <c r="E60" s="3" t="s">
        <v>3594</v>
      </c>
      <c r="F60" s="3" t="s">
        <v>4312</v>
      </c>
      <c r="H60">
        <f t="shared" si="0"/>
        <v>2</v>
      </c>
      <c r="I60">
        <f t="shared" si="1"/>
        <v>2</v>
      </c>
      <c r="J60">
        <f t="shared" si="2"/>
        <v>0</v>
      </c>
      <c r="K60" s="3" t="s">
        <v>448</v>
      </c>
      <c r="L60" s="3" t="s">
        <v>449</v>
      </c>
      <c r="W60" s="3" t="s">
        <v>1226</v>
      </c>
      <c r="X60" s="3" t="s">
        <v>1227</v>
      </c>
      <c r="AI60" t="s">
        <v>31</v>
      </c>
      <c r="AJ60" t="s">
        <v>31</v>
      </c>
    </row>
    <row r="61" spans="1:38" x14ac:dyDescent="0.25">
      <c r="A61" s="3" t="s">
        <v>2199</v>
      </c>
      <c r="B61" s="3" t="s">
        <v>2200</v>
      </c>
      <c r="C61" s="3">
        <v>1998</v>
      </c>
      <c r="E61" s="3" t="s">
        <v>3595</v>
      </c>
      <c r="F61" s="3" t="s">
        <v>4313</v>
      </c>
      <c r="H61">
        <f t="shared" si="0"/>
        <v>2</v>
      </c>
      <c r="I61">
        <f t="shared" si="1"/>
        <v>2</v>
      </c>
      <c r="J61">
        <f t="shared" si="2"/>
        <v>0</v>
      </c>
      <c r="K61" s="3" t="s">
        <v>450</v>
      </c>
      <c r="L61" s="3" t="s">
        <v>451</v>
      </c>
      <c r="W61" s="3" t="s">
        <v>1228</v>
      </c>
      <c r="X61" s="3" t="s">
        <v>1228</v>
      </c>
      <c r="AI61" t="s">
        <v>31</v>
      </c>
      <c r="AJ61" t="s">
        <v>31</v>
      </c>
    </row>
    <row r="62" spans="1:38" x14ac:dyDescent="0.25">
      <c r="A62" s="3" t="s">
        <v>2201</v>
      </c>
      <c r="B62" s="3" t="s">
        <v>2202</v>
      </c>
      <c r="C62" s="3">
        <v>1998</v>
      </c>
      <c r="E62" s="3" t="s">
        <v>3596</v>
      </c>
      <c r="F62" s="3" t="s">
        <v>4314</v>
      </c>
      <c r="H62">
        <f t="shared" si="0"/>
        <v>2</v>
      </c>
      <c r="I62">
        <f t="shared" si="1"/>
        <v>2</v>
      </c>
      <c r="J62">
        <f t="shared" si="2"/>
        <v>0</v>
      </c>
      <c r="K62" s="3" t="s">
        <v>107</v>
      </c>
      <c r="L62" s="3" t="s">
        <v>452</v>
      </c>
      <c r="W62" s="3" t="s">
        <v>1229</v>
      </c>
      <c r="X62" s="3" t="s">
        <v>1229</v>
      </c>
      <c r="AI62" t="s">
        <v>31</v>
      </c>
      <c r="AJ62" t="s">
        <v>31</v>
      </c>
    </row>
    <row r="63" spans="1:38" x14ac:dyDescent="0.25">
      <c r="A63" s="3" t="s">
        <v>2203</v>
      </c>
      <c r="B63" s="3" t="s">
        <v>2204</v>
      </c>
      <c r="C63" s="3">
        <v>1998</v>
      </c>
      <c r="E63" s="3" t="s">
        <v>3597</v>
      </c>
      <c r="F63" s="3" t="s">
        <v>4315</v>
      </c>
      <c r="H63">
        <f t="shared" si="0"/>
        <v>3</v>
      </c>
      <c r="I63">
        <f t="shared" si="1"/>
        <v>3</v>
      </c>
      <c r="J63">
        <f t="shared" si="2"/>
        <v>0</v>
      </c>
      <c r="K63" s="3" t="s">
        <v>453</v>
      </c>
      <c r="L63" s="3" t="s">
        <v>454</v>
      </c>
      <c r="M63" s="3" t="s">
        <v>455</v>
      </c>
      <c r="W63" s="3" t="s">
        <v>1230</v>
      </c>
      <c r="X63" s="3" t="s">
        <v>1230</v>
      </c>
      <c r="Y63" s="3" t="s">
        <v>1230</v>
      </c>
      <c r="AI63" t="s">
        <v>31</v>
      </c>
      <c r="AJ63" t="s">
        <v>31</v>
      </c>
      <c r="AK63" t="s">
        <v>31</v>
      </c>
    </row>
    <row r="64" spans="1:38" x14ac:dyDescent="0.25">
      <c r="A64" s="3" t="s">
        <v>2205</v>
      </c>
      <c r="B64" s="3" t="s">
        <v>2206</v>
      </c>
      <c r="C64" s="3">
        <v>1998</v>
      </c>
      <c r="E64" s="3" t="s">
        <v>3598</v>
      </c>
      <c r="F64" s="3" t="s">
        <v>4316</v>
      </c>
      <c r="H64">
        <f t="shared" si="0"/>
        <v>1</v>
      </c>
      <c r="I64">
        <f t="shared" si="1"/>
        <v>1</v>
      </c>
      <c r="J64">
        <f t="shared" si="2"/>
        <v>0</v>
      </c>
      <c r="K64" s="3" t="s">
        <v>456</v>
      </c>
      <c r="W64" s="3" t="s">
        <v>1231</v>
      </c>
      <c r="AI64" t="s">
        <v>45</v>
      </c>
    </row>
    <row r="65" spans="1:37" x14ac:dyDescent="0.25">
      <c r="A65" s="3" t="s">
        <v>2207</v>
      </c>
      <c r="B65" s="3" t="s">
        <v>2208</v>
      </c>
      <c r="C65" s="3">
        <v>1998</v>
      </c>
      <c r="E65" s="3" t="s">
        <v>3599</v>
      </c>
      <c r="F65" s="3" t="s">
        <v>4317</v>
      </c>
      <c r="H65">
        <f t="shared" si="0"/>
        <v>1</v>
      </c>
      <c r="I65">
        <f t="shared" si="1"/>
        <v>1</v>
      </c>
      <c r="J65">
        <f t="shared" si="2"/>
        <v>0</v>
      </c>
      <c r="K65" s="3" t="s">
        <v>76</v>
      </c>
      <c r="W65" s="3" t="s">
        <v>1232</v>
      </c>
      <c r="AI65" t="s">
        <v>46</v>
      </c>
    </row>
    <row r="66" spans="1:37" x14ac:dyDescent="0.25">
      <c r="A66" s="3" t="s">
        <v>2209</v>
      </c>
      <c r="B66" s="3" t="s">
        <v>2210</v>
      </c>
      <c r="C66" s="3">
        <v>1998</v>
      </c>
      <c r="E66" s="3" t="s">
        <v>3600</v>
      </c>
      <c r="F66" s="3" t="s">
        <v>4318</v>
      </c>
      <c r="H66">
        <f t="shared" si="0"/>
        <v>2</v>
      </c>
      <c r="I66">
        <f t="shared" si="1"/>
        <v>2</v>
      </c>
      <c r="J66">
        <f t="shared" si="2"/>
        <v>0</v>
      </c>
      <c r="K66" s="3" t="s">
        <v>457</v>
      </c>
      <c r="L66" s="3" t="s">
        <v>458</v>
      </c>
      <c r="W66" s="3" t="s">
        <v>1233</v>
      </c>
      <c r="X66" s="3" t="s">
        <v>1234</v>
      </c>
      <c r="AI66" t="s">
        <v>31</v>
      </c>
      <c r="AJ66" t="s">
        <v>31</v>
      </c>
    </row>
    <row r="67" spans="1:37" x14ac:dyDescent="0.25">
      <c r="A67" s="3" t="s">
        <v>2211</v>
      </c>
      <c r="B67" s="3" t="s">
        <v>2212</v>
      </c>
      <c r="C67" s="3">
        <v>1998</v>
      </c>
      <c r="E67" s="3" t="s">
        <v>3601</v>
      </c>
      <c r="F67" s="3" t="s">
        <v>4319</v>
      </c>
      <c r="H67">
        <f t="shared" ref="H67:H130" si="3">COUNTA(K67:T67)</f>
        <v>3</v>
      </c>
      <c r="I67">
        <f t="shared" ref="I67:I130" si="4">COUNTA(AI67:AP67)</f>
        <v>3</v>
      </c>
      <c r="J67">
        <f t="shared" ref="J67:J130" si="5">H67-I67</f>
        <v>0</v>
      </c>
      <c r="K67" s="3" t="s">
        <v>459</v>
      </c>
      <c r="L67" s="3" t="s">
        <v>460</v>
      </c>
      <c r="M67" s="3" t="s">
        <v>461</v>
      </c>
      <c r="W67" s="3" t="s">
        <v>1235</v>
      </c>
      <c r="X67" s="3" t="s">
        <v>1235</v>
      </c>
      <c r="Y67" s="3" t="s">
        <v>1235</v>
      </c>
      <c r="AI67" t="s">
        <v>43</v>
      </c>
      <c r="AJ67" t="s">
        <v>43</v>
      </c>
      <c r="AK67" t="s">
        <v>43</v>
      </c>
    </row>
    <row r="68" spans="1:37" x14ac:dyDescent="0.25">
      <c r="A68" s="3" t="s">
        <v>2213</v>
      </c>
      <c r="B68" s="3" t="s">
        <v>2214</v>
      </c>
      <c r="C68" s="3">
        <v>1998</v>
      </c>
      <c r="E68" s="3" t="s">
        <v>3538</v>
      </c>
      <c r="F68" s="3" t="s">
        <v>4320</v>
      </c>
      <c r="H68">
        <f t="shared" si="3"/>
        <v>3</v>
      </c>
      <c r="I68">
        <f t="shared" si="4"/>
        <v>3</v>
      </c>
      <c r="J68">
        <f t="shared" si="5"/>
        <v>0</v>
      </c>
      <c r="K68" s="3" t="s">
        <v>462</v>
      </c>
      <c r="L68" s="3" t="s">
        <v>463</v>
      </c>
      <c r="M68" s="3" t="s">
        <v>464</v>
      </c>
      <c r="W68" s="3" t="s">
        <v>1236</v>
      </c>
      <c r="X68" s="3" t="s">
        <v>1237</v>
      </c>
      <c r="Y68" s="3" t="s">
        <v>1237</v>
      </c>
      <c r="AI68" t="s">
        <v>45</v>
      </c>
      <c r="AJ68" t="s">
        <v>43</v>
      </c>
      <c r="AK68" t="s">
        <v>43</v>
      </c>
    </row>
    <row r="69" spans="1:37" x14ac:dyDescent="0.25">
      <c r="A69" s="3" t="s">
        <v>2215</v>
      </c>
      <c r="B69" s="3" t="s">
        <v>2216</v>
      </c>
      <c r="C69" s="3">
        <v>1998</v>
      </c>
      <c r="E69" s="3" t="s">
        <v>3602</v>
      </c>
      <c r="F69" s="3" t="s">
        <v>4321</v>
      </c>
      <c r="H69">
        <f t="shared" si="3"/>
        <v>2</v>
      </c>
      <c r="I69">
        <f t="shared" si="4"/>
        <v>2</v>
      </c>
      <c r="J69">
        <f t="shared" si="5"/>
        <v>0</v>
      </c>
      <c r="K69" s="3" t="s">
        <v>465</v>
      </c>
      <c r="L69" s="3" t="s">
        <v>466</v>
      </c>
      <c r="W69" s="3" t="s">
        <v>1238</v>
      </c>
      <c r="X69" s="3" t="s">
        <v>1238</v>
      </c>
      <c r="AI69" t="s">
        <v>48</v>
      </c>
      <c r="AJ69" t="s">
        <v>48</v>
      </c>
    </row>
    <row r="70" spans="1:37" x14ac:dyDescent="0.25">
      <c r="A70" s="3" t="s">
        <v>2217</v>
      </c>
      <c r="B70" s="3" t="s">
        <v>2218</v>
      </c>
      <c r="C70" s="3">
        <v>1998</v>
      </c>
      <c r="E70" s="3" t="s">
        <v>3603</v>
      </c>
      <c r="F70" s="3" t="s">
        <v>4322</v>
      </c>
      <c r="H70">
        <f t="shared" si="3"/>
        <v>1</v>
      </c>
      <c r="I70">
        <f t="shared" si="4"/>
        <v>1</v>
      </c>
      <c r="J70">
        <f t="shared" si="5"/>
        <v>0</v>
      </c>
      <c r="K70" s="3" t="s">
        <v>467</v>
      </c>
      <c r="W70" s="3" t="s">
        <v>1239</v>
      </c>
      <c r="AI70" t="s">
        <v>31</v>
      </c>
    </row>
    <row r="71" spans="1:37" x14ac:dyDescent="0.25">
      <c r="A71" s="3" t="s">
        <v>2219</v>
      </c>
      <c r="B71" s="3" t="s">
        <v>2220</v>
      </c>
      <c r="C71" s="3">
        <v>1998</v>
      </c>
      <c r="E71" s="3" t="s">
        <v>3604</v>
      </c>
      <c r="F71" s="3" t="s">
        <v>4323</v>
      </c>
      <c r="H71">
        <f t="shared" si="3"/>
        <v>2</v>
      </c>
      <c r="I71">
        <f t="shared" si="4"/>
        <v>2</v>
      </c>
      <c r="J71">
        <f t="shared" si="5"/>
        <v>0</v>
      </c>
      <c r="K71" s="3" t="s">
        <v>468</v>
      </c>
      <c r="L71" s="3" t="s">
        <v>469</v>
      </c>
      <c r="W71" s="3" t="s">
        <v>1240</v>
      </c>
      <c r="X71" s="3" t="s">
        <v>1241</v>
      </c>
      <c r="AI71" t="s">
        <v>31</v>
      </c>
      <c r="AJ71" t="s">
        <v>43</v>
      </c>
    </row>
    <row r="72" spans="1:37" x14ac:dyDescent="0.25">
      <c r="A72" s="3" t="s">
        <v>2221</v>
      </c>
      <c r="B72" s="3" t="s">
        <v>2222</v>
      </c>
      <c r="C72" s="3">
        <v>1998</v>
      </c>
      <c r="E72" s="3" t="s">
        <v>3605</v>
      </c>
      <c r="F72" s="3" t="s">
        <v>4324</v>
      </c>
      <c r="H72">
        <f t="shared" si="3"/>
        <v>3</v>
      </c>
      <c r="I72">
        <f t="shared" si="4"/>
        <v>3</v>
      </c>
      <c r="J72">
        <f t="shared" si="5"/>
        <v>0</v>
      </c>
      <c r="K72" s="3" t="s">
        <v>470</v>
      </c>
      <c r="L72" s="3" t="s">
        <v>471</v>
      </c>
      <c r="M72" s="3" t="s">
        <v>472</v>
      </c>
      <c r="W72" s="3" t="s">
        <v>1242</v>
      </c>
      <c r="X72" s="3" t="s">
        <v>1243</v>
      </c>
      <c r="Y72" s="3" t="s">
        <v>1243</v>
      </c>
      <c r="AI72" t="s">
        <v>31</v>
      </c>
      <c r="AJ72" t="s">
        <v>31</v>
      </c>
      <c r="AK72" t="s">
        <v>31</v>
      </c>
    </row>
    <row r="73" spans="1:37" x14ac:dyDescent="0.25">
      <c r="A73" s="3" t="s">
        <v>2223</v>
      </c>
      <c r="B73" s="3" t="s">
        <v>2224</v>
      </c>
      <c r="C73" s="3">
        <v>1998</v>
      </c>
      <c r="E73" s="3" t="s">
        <v>3606</v>
      </c>
      <c r="F73" s="3" t="s">
        <v>4325</v>
      </c>
      <c r="H73">
        <f t="shared" si="3"/>
        <v>2</v>
      </c>
      <c r="I73">
        <f t="shared" si="4"/>
        <v>2</v>
      </c>
      <c r="J73">
        <f t="shared" si="5"/>
        <v>0</v>
      </c>
      <c r="K73" s="3" t="s">
        <v>81</v>
      </c>
      <c r="L73" s="3" t="s">
        <v>473</v>
      </c>
      <c r="W73" s="3" t="s">
        <v>1244</v>
      </c>
      <c r="X73" s="3" t="s">
        <v>1245</v>
      </c>
      <c r="AI73" t="s">
        <v>32</v>
      </c>
      <c r="AJ73" t="s">
        <v>31</v>
      </c>
    </row>
    <row r="74" spans="1:37" x14ac:dyDescent="0.25">
      <c r="A74" s="3" t="s">
        <v>2225</v>
      </c>
      <c r="B74" s="3" t="s">
        <v>2226</v>
      </c>
      <c r="C74" s="3">
        <v>1998</v>
      </c>
      <c r="E74" s="3" t="s">
        <v>3607</v>
      </c>
      <c r="F74" s="3" t="s">
        <v>4326</v>
      </c>
      <c r="H74">
        <f t="shared" si="3"/>
        <v>2</v>
      </c>
      <c r="I74">
        <f t="shared" si="4"/>
        <v>2</v>
      </c>
      <c r="J74">
        <f t="shared" si="5"/>
        <v>0</v>
      </c>
      <c r="K74" s="3" t="s">
        <v>191</v>
      </c>
      <c r="L74" s="3" t="s">
        <v>474</v>
      </c>
      <c r="W74" s="3" t="s">
        <v>1150</v>
      </c>
      <c r="X74" s="3" t="s">
        <v>1246</v>
      </c>
      <c r="AI74" t="s">
        <v>31</v>
      </c>
      <c r="AJ74" t="s">
        <v>31</v>
      </c>
    </row>
    <row r="75" spans="1:37" x14ac:dyDescent="0.25">
      <c r="A75" s="3" t="s">
        <v>2227</v>
      </c>
      <c r="B75" s="3" t="s">
        <v>2228</v>
      </c>
      <c r="C75" s="3">
        <v>1998</v>
      </c>
      <c r="E75" s="3" t="s">
        <v>3608</v>
      </c>
      <c r="F75" s="3" t="s">
        <v>4327</v>
      </c>
      <c r="H75">
        <f t="shared" si="3"/>
        <v>2</v>
      </c>
      <c r="I75">
        <f t="shared" si="4"/>
        <v>2</v>
      </c>
      <c r="J75">
        <f t="shared" si="5"/>
        <v>0</v>
      </c>
      <c r="K75" s="3" t="s">
        <v>475</v>
      </c>
      <c r="L75" s="3" t="s">
        <v>181</v>
      </c>
      <c r="W75" s="3" t="s">
        <v>1247</v>
      </c>
      <c r="X75" s="3" t="s">
        <v>1248</v>
      </c>
      <c r="AI75" t="s">
        <v>51</v>
      </c>
      <c r="AJ75" t="s">
        <v>31</v>
      </c>
    </row>
    <row r="76" spans="1:37" x14ac:dyDescent="0.25">
      <c r="A76" s="3" t="s">
        <v>2229</v>
      </c>
      <c r="B76" s="3" t="s">
        <v>2230</v>
      </c>
      <c r="C76" s="3">
        <v>1998</v>
      </c>
      <c r="E76" s="3" t="s">
        <v>3609</v>
      </c>
      <c r="F76" s="3" t="s">
        <v>4328</v>
      </c>
      <c r="H76">
        <f t="shared" si="3"/>
        <v>1</v>
      </c>
      <c r="I76">
        <f t="shared" si="4"/>
        <v>1</v>
      </c>
      <c r="J76">
        <f t="shared" si="5"/>
        <v>0</v>
      </c>
      <c r="K76" s="3" t="s">
        <v>476</v>
      </c>
      <c r="W76" s="3" t="s">
        <v>1249</v>
      </c>
      <c r="AI76" t="s">
        <v>31</v>
      </c>
    </row>
    <row r="77" spans="1:37" x14ac:dyDescent="0.25">
      <c r="A77" s="3" t="s">
        <v>2231</v>
      </c>
      <c r="B77" s="3" t="s">
        <v>2232</v>
      </c>
      <c r="C77" s="3">
        <v>1998</v>
      </c>
      <c r="E77" s="3" t="s">
        <v>3610</v>
      </c>
      <c r="F77" s="3" t="s">
        <v>4329</v>
      </c>
      <c r="H77">
        <f t="shared" si="3"/>
        <v>3</v>
      </c>
      <c r="I77">
        <f t="shared" si="4"/>
        <v>3</v>
      </c>
      <c r="J77">
        <f t="shared" si="5"/>
        <v>0</v>
      </c>
      <c r="K77" s="3" t="s">
        <v>477</v>
      </c>
      <c r="L77" s="3" t="s">
        <v>478</v>
      </c>
      <c r="M77" s="3" t="s">
        <v>479</v>
      </c>
      <c r="W77" s="3" t="s">
        <v>1250</v>
      </c>
      <c r="X77" s="3" t="s">
        <v>1251</v>
      </c>
      <c r="Y77" s="3" t="s">
        <v>1252</v>
      </c>
      <c r="AI77" t="s">
        <v>31</v>
      </c>
      <c r="AJ77" t="s">
        <v>31</v>
      </c>
      <c r="AK77" t="s">
        <v>31</v>
      </c>
    </row>
    <row r="78" spans="1:37" x14ac:dyDescent="0.25">
      <c r="A78" s="3" t="s">
        <v>2233</v>
      </c>
      <c r="B78" s="3" t="s">
        <v>2234</v>
      </c>
      <c r="C78" s="3">
        <v>1998</v>
      </c>
      <c r="E78" s="3" t="s">
        <v>3611</v>
      </c>
      <c r="F78" s="3" t="s">
        <v>4330</v>
      </c>
      <c r="H78">
        <f t="shared" si="3"/>
        <v>2</v>
      </c>
      <c r="I78">
        <f t="shared" si="4"/>
        <v>2</v>
      </c>
      <c r="J78">
        <f t="shared" si="5"/>
        <v>0</v>
      </c>
      <c r="K78" s="3" t="s">
        <v>480</v>
      </c>
      <c r="L78" s="3" t="s">
        <v>105</v>
      </c>
      <c r="W78" s="3" t="s">
        <v>1253</v>
      </c>
      <c r="X78" s="3" t="s">
        <v>1254</v>
      </c>
      <c r="AI78" t="s">
        <v>4980</v>
      </c>
      <c r="AJ78" t="s">
        <v>31</v>
      </c>
    </row>
    <row r="79" spans="1:37" x14ac:dyDescent="0.25">
      <c r="A79" s="3" t="s">
        <v>2235</v>
      </c>
      <c r="B79" s="3" t="s">
        <v>2236</v>
      </c>
      <c r="C79" s="3">
        <v>1998</v>
      </c>
      <c r="E79" s="3" t="s">
        <v>3612</v>
      </c>
      <c r="F79" s="3" t="s">
        <v>4331</v>
      </c>
      <c r="H79">
        <f t="shared" si="3"/>
        <v>2</v>
      </c>
      <c r="I79">
        <f t="shared" si="4"/>
        <v>2</v>
      </c>
      <c r="J79">
        <f t="shared" si="5"/>
        <v>0</v>
      </c>
      <c r="K79" s="3" t="s">
        <v>163</v>
      </c>
      <c r="L79" s="3" t="s">
        <v>120</v>
      </c>
      <c r="W79" s="3" t="s">
        <v>343</v>
      </c>
      <c r="X79" s="3" t="s">
        <v>343</v>
      </c>
      <c r="AI79" t="s">
        <v>31</v>
      </c>
      <c r="AJ79" t="s">
        <v>31</v>
      </c>
    </row>
    <row r="80" spans="1:37" x14ac:dyDescent="0.25">
      <c r="A80" s="3" t="s">
        <v>2237</v>
      </c>
      <c r="B80" s="3" t="s">
        <v>2238</v>
      </c>
      <c r="C80" s="3">
        <v>1999</v>
      </c>
      <c r="E80" s="3" t="s">
        <v>3613</v>
      </c>
      <c r="F80" s="3" t="s">
        <v>4332</v>
      </c>
      <c r="H80">
        <f t="shared" si="3"/>
        <v>3</v>
      </c>
      <c r="I80">
        <f t="shared" si="4"/>
        <v>3</v>
      </c>
      <c r="J80">
        <f t="shared" si="5"/>
        <v>0</v>
      </c>
      <c r="K80" s="3" t="s">
        <v>481</v>
      </c>
      <c r="L80" s="3" t="s">
        <v>482</v>
      </c>
      <c r="M80" s="3" t="s">
        <v>483</v>
      </c>
      <c r="W80" s="3" t="s">
        <v>1255</v>
      </c>
      <c r="X80" s="3" t="s">
        <v>1256</v>
      </c>
      <c r="Y80" s="3" t="s">
        <v>1257</v>
      </c>
      <c r="AI80" t="s">
        <v>31</v>
      </c>
      <c r="AJ80" t="s">
        <v>31</v>
      </c>
      <c r="AK80" t="s">
        <v>31</v>
      </c>
    </row>
    <row r="81" spans="1:37" x14ac:dyDescent="0.25">
      <c r="A81" s="3" t="s">
        <v>2239</v>
      </c>
      <c r="B81" s="3" t="s">
        <v>2240</v>
      </c>
      <c r="C81" s="3">
        <v>1999</v>
      </c>
      <c r="E81" s="3" t="s">
        <v>3614</v>
      </c>
      <c r="F81" s="3" t="s">
        <v>4333</v>
      </c>
      <c r="H81">
        <f t="shared" si="3"/>
        <v>1</v>
      </c>
      <c r="I81">
        <f t="shared" si="4"/>
        <v>1</v>
      </c>
      <c r="J81">
        <f t="shared" si="5"/>
        <v>0</v>
      </c>
      <c r="K81" s="3" t="s">
        <v>82</v>
      </c>
      <c r="W81" s="3" t="s">
        <v>1258</v>
      </c>
      <c r="AI81" t="s">
        <v>31</v>
      </c>
    </row>
    <row r="82" spans="1:37" x14ac:dyDescent="0.25">
      <c r="A82" s="3" t="s">
        <v>2241</v>
      </c>
      <c r="B82" s="3" t="s">
        <v>2242</v>
      </c>
      <c r="C82" s="3">
        <v>1999</v>
      </c>
      <c r="E82" s="3" t="s">
        <v>3615</v>
      </c>
      <c r="F82" s="3" t="s">
        <v>4334</v>
      </c>
      <c r="H82">
        <f t="shared" si="3"/>
        <v>3</v>
      </c>
      <c r="I82">
        <f t="shared" si="4"/>
        <v>3</v>
      </c>
      <c r="J82">
        <f t="shared" si="5"/>
        <v>0</v>
      </c>
      <c r="K82" s="3" t="s">
        <v>207</v>
      </c>
      <c r="L82" s="3" t="s">
        <v>173</v>
      </c>
      <c r="M82" s="3" t="s">
        <v>89</v>
      </c>
      <c r="W82" s="3" t="s">
        <v>1259</v>
      </c>
      <c r="X82" s="3" t="s">
        <v>1260</v>
      </c>
      <c r="Y82" s="3" t="s">
        <v>1209</v>
      </c>
      <c r="AI82" t="s">
        <v>31</v>
      </c>
      <c r="AJ82" t="s">
        <v>31</v>
      </c>
      <c r="AK82" t="s">
        <v>31</v>
      </c>
    </row>
    <row r="83" spans="1:37" x14ac:dyDescent="0.25">
      <c r="A83" s="3" t="s">
        <v>2243</v>
      </c>
      <c r="B83" s="3" t="s">
        <v>2244</v>
      </c>
      <c r="C83" s="3">
        <v>1999</v>
      </c>
      <c r="E83" s="3" t="s">
        <v>3616</v>
      </c>
      <c r="F83" s="3" t="s">
        <v>4335</v>
      </c>
      <c r="H83">
        <f t="shared" si="3"/>
        <v>2</v>
      </c>
      <c r="I83">
        <f t="shared" si="4"/>
        <v>2</v>
      </c>
      <c r="J83">
        <f t="shared" si="5"/>
        <v>0</v>
      </c>
      <c r="K83" s="3" t="s">
        <v>484</v>
      </c>
      <c r="L83" s="3" t="s">
        <v>485</v>
      </c>
      <c r="W83" s="3" t="s">
        <v>1261</v>
      </c>
      <c r="X83" s="3" t="s">
        <v>1262</v>
      </c>
      <c r="AI83" t="s">
        <v>32</v>
      </c>
      <c r="AJ83" t="s">
        <v>32</v>
      </c>
    </row>
    <row r="84" spans="1:37" x14ac:dyDescent="0.25">
      <c r="A84" s="3" t="s">
        <v>2245</v>
      </c>
      <c r="B84" s="3" t="s">
        <v>2246</v>
      </c>
      <c r="C84" s="3">
        <v>1999</v>
      </c>
      <c r="E84" s="3" t="s">
        <v>3617</v>
      </c>
      <c r="F84" s="3" t="s">
        <v>4336</v>
      </c>
      <c r="H84">
        <f t="shared" si="3"/>
        <v>1</v>
      </c>
      <c r="I84">
        <f t="shared" si="4"/>
        <v>1</v>
      </c>
      <c r="J84">
        <f t="shared" si="5"/>
        <v>0</v>
      </c>
      <c r="K84" s="3" t="s">
        <v>486</v>
      </c>
      <c r="W84" s="3" t="s">
        <v>1263</v>
      </c>
      <c r="AI84" t="s">
        <v>31</v>
      </c>
    </row>
    <row r="85" spans="1:37" x14ac:dyDescent="0.25">
      <c r="A85" s="3" t="s">
        <v>2247</v>
      </c>
      <c r="B85" s="3" t="s">
        <v>2248</v>
      </c>
      <c r="C85" s="3">
        <v>1999</v>
      </c>
      <c r="E85" s="3" t="s">
        <v>3618</v>
      </c>
      <c r="F85" s="3" t="s">
        <v>4337</v>
      </c>
      <c r="H85">
        <f t="shared" si="3"/>
        <v>2</v>
      </c>
      <c r="I85">
        <f t="shared" si="4"/>
        <v>2</v>
      </c>
      <c r="J85">
        <f t="shared" si="5"/>
        <v>0</v>
      </c>
      <c r="K85" s="3" t="s">
        <v>168</v>
      </c>
      <c r="L85" s="3" t="s">
        <v>193</v>
      </c>
      <c r="W85" s="3" t="s">
        <v>1264</v>
      </c>
      <c r="X85" s="3" t="s">
        <v>1264</v>
      </c>
      <c r="AI85" t="s">
        <v>31</v>
      </c>
      <c r="AJ85" t="s">
        <v>31</v>
      </c>
    </row>
    <row r="86" spans="1:37" x14ac:dyDescent="0.25">
      <c r="A86" s="3" t="s">
        <v>2249</v>
      </c>
      <c r="B86" s="3" t="s">
        <v>2250</v>
      </c>
      <c r="C86" s="3">
        <v>1999</v>
      </c>
      <c r="E86" s="3" t="s">
        <v>3619</v>
      </c>
      <c r="F86" s="3" t="s">
        <v>4338</v>
      </c>
      <c r="H86">
        <f t="shared" si="3"/>
        <v>2</v>
      </c>
      <c r="I86">
        <f t="shared" si="4"/>
        <v>2</v>
      </c>
      <c r="J86">
        <f t="shared" si="5"/>
        <v>0</v>
      </c>
      <c r="K86" s="3" t="s">
        <v>487</v>
      </c>
      <c r="L86" s="3" t="s">
        <v>488</v>
      </c>
      <c r="W86" s="3" t="s">
        <v>1265</v>
      </c>
      <c r="X86" s="3" t="s">
        <v>1266</v>
      </c>
      <c r="AI86" t="s">
        <v>39</v>
      </c>
      <c r="AJ86" t="s">
        <v>43</v>
      </c>
    </row>
    <row r="87" spans="1:37" x14ac:dyDescent="0.25">
      <c r="A87" s="3" t="s">
        <v>2251</v>
      </c>
      <c r="B87" s="3" t="s">
        <v>2252</v>
      </c>
      <c r="C87" s="3">
        <v>1999</v>
      </c>
      <c r="E87" s="3" t="s">
        <v>3620</v>
      </c>
      <c r="F87" s="3" t="s">
        <v>4339</v>
      </c>
      <c r="H87">
        <f t="shared" si="3"/>
        <v>2</v>
      </c>
      <c r="I87">
        <f t="shared" si="4"/>
        <v>2</v>
      </c>
      <c r="J87">
        <f t="shared" si="5"/>
        <v>0</v>
      </c>
      <c r="K87" s="3" t="s">
        <v>489</v>
      </c>
      <c r="L87" s="3" t="s">
        <v>229</v>
      </c>
      <c r="W87" s="3" t="s">
        <v>1267</v>
      </c>
      <c r="X87" s="3" t="s">
        <v>1268</v>
      </c>
      <c r="AI87" t="s">
        <v>46</v>
      </c>
      <c r="AJ87" t="s">
        <v>31</v>
      </c>
    </row>
    <row r="88" spans="1:37" x14ac:dyDescent="0.25">
      <c r="A88" s="3" t="s">
        <v>2253</v>
      </c>
      <c r="B88" s="3" t="s">
        <v>2254</v>
      </c>
      <c r="C88" s="3">
        <v>1999</v>
      </c>
      <c r="E88" s="3" t="s">
        <v>3621</v>
      </c>
      <c r="F88" s="3" t="s">
        <v>4340</v>
      </c>
      <c r="H88">
        <f t="shared" si="3"/>
        <v>2</v>
      </c>
      <c r="I88">
        <f t="shared" si="4"/>
        <v>2</v>
      </c>
      <c r="J88">
        <f t="shared" si="5"/>
        <v>0</v>
      </c>
      <c r="K88" s="3" t="s">
        <v>490</v>
      </c>
      <c r="L88" s="3" t="s">
        <v>126</v>
      </c>
      <c r="W88" s="3" t="s">
        <v>1269</v>
      </c>
      <c r="X88" s="3" t="s">
        <v>1270</v>
      </c>
      <c r="AI88" t="s">
        <v>31</v>
      </c>
      <c r="AJ88" t="s">
        <v>31</v>
      </c>
    </row>
    <row r="89" spans="1:37" x14ac:dyDescent="0.25">
      <c r="A89" s="3" t="s">
        <v>2255</v>
      </c>
      <c r="B89" s="3" t="s">
        <v>2256</v>
      </c>
      <c r="C89" s="3">
        <v>1999</v>
      </c>
      <c r="E89" s="3" t="s">
        <v>3622</v>
      </c>
      <c r="F89" s="3" t="s">
        <v>4341</v>
      </c>
      <c r="H89">
        <f t="shared" si="3"/>
        <v>2</v>
      </c>
      <c r="I89">
        <f t="shared" si="4"/>
        <v>2</v>
      </c>
      <c r="J89">
        <f t="shared" si="5"/>
        <v>0</v>
      </c>
      <c r="K89" s="3" t="s">
        <v>491</v>
      </c>
      <c r="L89" s="3" t="s">
        <v>60</v>
      </c>
      <c r="W89" s="3" t="s">
        <v>1271</v>
      </c>
      <c r="X89" s="3" t="s">
        <v>1272</v>
      </c>
      <c r="AI89" t="s">
        <v>31</v>
      </c>
      <c r="AJ89" t="s">
        <v>31</v>
      </c>
    </row>
    <row r="90" spans="1:37" x14ac:dyDescent="0.25">
      <c r="A90" s="3" t="s">
        <v>2257</v>
      </c>
      <c r="B90" s="3" t="s">
        <v>2258</v>
      </c>
      <c r="C90" s="3">
        <v>1999</v>
      </c>
      <c r="E90" s="3" t="s">
        <v>3623</v>
      </c>
      <c r="F90" s="3" t="s">
        <v>4342</v>
      </c>
      <c r="H90">
        <f t="shared" si="3"/>
        <v>3</v>
      </c>
      <c r="I90">
        <f t="shared" si="4"/>
        <v>3</v>
      </c>
      <c r="J90">
        <f t="shared" si="5"/>
        <v>0</v>
      </c>
      <c r="K90" s="3" t="s">
        <v>492</v>
      </c>
      <c r="L90" s="3" t="s">
        <v>493</v>
      </c>
      <c r="M90" s="3" t="s">
        <v>494</v>
      </c>
      <c r="W90" s="3" t="s">
        <v>1273</v>
      </c>
      <c r="X90" s="3" t="s">
        <v>1274</v>
      </c>
      <c r="Y90" s="3" t="s">
        <v>1275</v>
      </c>
      <c r="AI90" t="s">
        <v>31</v>
      </c>
      <c r="AJ90" t="s">
        <v>31</v>
      </c>
      <c r="AK90" t="s">
        <v>31</v>
      </c>
    </row>
    <row r="91" spans="1:37" x14ac:dyDescent="0.25">
      <c r="A91" s="3" t="s">
        <v>2259</v>
      </c>
      <c r="B91" s="3" t="s">
        <v>2260</v>
      </c>
      <c r="C91" s="3">
        <v>1999</v>
      </c>
      <c r="E91" s="3" t="s">
        <v>3624</v>
      </c>
      <c r="F91" s="3" t="s">
        <v>4343</v>
      </c>
      <c r="H91">
        <f t="shared" si="3"/>
        <v>3</v>
      </c>
      <c r="I91">
        <f t="shared" si="4"/>
        <v>3</v>
      </c>
      <c r="J91">
        <f t="shared" si="5"/>
        <v>0</v>
      </c>
      <c r="K91" s="3" t="s">
        <v>495</v>
      </c>
      <c r="L91" s="3" t="s">
        <v>496</v>
      </c>
      <c r="M91" s="3" t="s">
        <v>497</v>
      </c>
      <c r="W91" s="3" t="s">
        <v>1276</v>
      </c>
      <c r="X91" s="3" t="s">
        <v>1250</v>
      </c>
      <c r="Y91" s="3" t="s">
        <v>1174</v>
      </c>
      <c r="AI91" t="s">
        <v>31</v>
      </c>
      <c r="AJ91" t="s">
        <v>31</v>
      </c>
      <c r="AK91" t="s">
        <v>31</v>
      </c>
    </row>
    <row r="92" spans="1:37" x14ac:dyDescent="0.25">
      <c r="A92" s="3" t="s">
        <v>2261</v>
      </c>
      <c r="B92" s="3" t="s">
        <v>2262</v>
      </c>
      <c r="C92" s="3">
        <v>1999</v>
      </c>
      <c r="E92" s="3" t="s">
        <v>3625</v>
      </c>
      <c r="F92" s="3" t="s">
        <v>4344</v>
      </c>
      <c r="H92">
        <f t="shared" si="3"/>
        <v>1</v>
      </c>
      <c r="I92">
        <f t="shared" si="4"/>
        <v>1</v>
      </c>
      <c r="J92">
        <f t="shared" si="5"/>
        <v>0</v>
      </c>
      <c r="K92" s="3" t="s">
        <v>86</v>
      </c>
      <c r="W92" s="3" t="s">
        <v>1222</v>
      </c>
      <c r="AI92" t="s">
        <v>31</v>
      </c>
    </row>
    <row r="93" spans="1:37" x14ac:dyDescent="0.25">
      <c r="A93" s="3" t="s">
        <v>2263</v>
      </c>
      <c r="B93" s="3" t="s">
        <v>2264</v>
      </c>
      <c r="C93" s="3">
        <v>1999</v>
      </c>
      <c r="E93" s="3" t="s">
        <v>3626</v>
      </c>
      <c r="F93" s="3" t="s">
        <v>4345</v>
      </c>
      <c r="H93">
        <f t="shared" si="3"/>
        <v>3</v>
      </c>
      <c r="I93">
        <f t="shared" si="4"/>
        <v>3</v>
      </c>
      <c r="J93">
        <f t="shared" si="5"/>
        <v>0</v>
      </c>
      <c r="K93" s="3" t="s">
        <v>497</v>
      </c>
      <c r="L93" s="3" t="s">
        <v>498</v>
      </c>
      <c r="M93" s="3" t="s">
        <v>499</v>
      </c>
      <c r="W93" s="3" t="s">
        <v>1277</v>
      </c>
      <c r="X93" s="3" t="s">
        <v>1278</v>
      </c>
      <c r="Y93" s="3" t="s">
        <v>1207</v>
      </c>
      <c r="AI93" t="s">
        <v>31</v>
      </c>
      <c r="AJ93" t="s">
        <v>45</v>
      </c>
      <c r="AK93" t="s">
        <v>31</v>
      </c>
    </row>
    <row r="94" spans="1:37" x14ac:dyDescent="0.25">
      <c r="A94" s="3" t="s">
        <v>2265</v>
      </c>
      <c r="B94" s="3" t="s">
        <v>2266</v>
      </c>
      <c r="C94" s="3">
        <v>1999</v>
      </c>
      <c r="E94" s="3" t="s">
        <v>3627</v>
      </c>
      <c r="F94" s="3" t="s">
        <v>4346</v>
      </c>
      <c r="H94">
        <f t="shared" si="3"/>
        <v>2</v>
      </c>
      <c r="I94">
        <f t="shared" si="4"/>
        <v>2</v>
      </c>
      <c r="J94">
        <f t="shared" si="5"/>
        <v>0</v>
      </c>
      <c r="K94" s="3" t="s">
        <v>88</v>
      </c>
      <c r="L94" s="3" t="s">
        <v>101</v>
      </c>
      <c r="W94" s="3" t="s">
        <v>1279</v>
      </c>
      <c r="X94" s="3" t="s">
        <v>1280</v>
      </c>
      <c r="AI94" t="s">
        <v>31</v>
      </c>
      <c r="AJ94" t="s">
        <v>31</v>
      </c>
    </row>
    <row r="95" spans="1:37" x14ac:dyDescent="0.25">
      <c r="A95" s="3" t="s">
        <v>2267</v>
      </c>
      <c r="B95" s="3" t="s">
        <v>2268</v>
      </c>
      <c r="C95" s="3">
        <v>1999</v>
      </c>
      <c r="E95" s="3" t="s">
        <v>3628</v>
      </c>
      <c r="F95" s="3" t="s">
        <v>4347</v>
      </c>
      <c r="H95">
        <f t="shared" si="3"/>
        <v>3</v>
      </c>
      <c r="I95">
        <f t="shared" si="4"/>
        <v>3</v>
      </c>
      <c r="J95">
        <f t="shared" si="5"/>
        <v>0</v>
      </c>
      <c r="K95" s="3" t="s">
        <v>500</v>
      </c>
      <c r="L95" s="3" t="s">
        <v>501</v>
      </c>
      <c r="M95" s="3" t="s">
        <v>413</v>
      </c>
      <c r="W95" s="3" t="s">
        <v>1281</v>
      </c>
      <c r="X95" s="3" t="s">
        <v>1282</v>
      </c>
      <c r="Y95" s="3" t="s">
        <v>1283</v>
      </c>
      <c r="AI95" t="s">
        <v>4981</v>
      </c>
      <c r="AJ95" t="s">
        <v>31</v>
      </c>
      <c r="AK95" t="s">
        <v>31</v>
      </c>
    </row>
    <row r="96" spans="1:37" x14ac:dyDescent="0.25">
      <c r="A96" s="3" t="s">
        <v>2269</v>
      </c>
      <c r="B96" s="3" t="s">
        <v>2270</v>
      </c>
      <c r="C96" s="3">
        <v>1999</v>
      </c>
      <c r="E96" s="3" t="s">
        <v>3629</v>
      </c>
      <c r="F96" s="3" t="s">
        <v>4348</v>
      </c>
      <c r="H96">
        <f t="shared" si="3"/>
        <v>2</v>
      </c>
      <c r="I96">
        <f t="shared" si="4"/>
        <v>2</v>
      </c>
      <c r="J96">
        <f t="shared" si="5"/>
        <v>0</v>
      </c>
      <c r="K96" s="3" t="s">
        <v>502</v>
      </c>
      <c r="L96" s="3" t="s">
        <v>120</v>
      </c>
      <c r="W96" s="3" t="s">
        <v>1284</v>
      </c>
      <c r="X96" s="3" t="s">
        <v>343</v>
      </c>
      <c r="AI96" t="s">
        <v>31</v>
      </c>
      <c r="AJ96" t="s">
        <v>31</v>
      </c>
    </row>
    <row r="97" spans="1:38" x14ac:dyDescent="0.25">
      <c r="A97" s="3" t="s">
        <v>2271</v>
      </c>
      <c r="B97" s="3" t="s">
        <v>2272</v>
      </c>
      <c r="C97" s="3">
        <v>1999</v>
      </c>
      <c r="E97" s="3" t="s">
        <v>3630</v>
      </c>
      <c r="F97" s="3" t="s">
        <v>4349</v>
      </c>
      <c r="H97">
        <f t="shared" si="3"/>
        <v>3</v>
      </c>
      <c r="I97">
        <f t="shared" si="4"/>
        <v>3</v>
      </c>
      <c r="J97">
        <f t="shared" si="5"/>
        <v>0</v>
      </c>
      <c r="K97" s="3" t="s">
        <v>503</v>
      </c>
      <c r="L97" s="3" t="s">
        <v>504</v>
      </c>
      <c r="M97" s="3" t="s">
        <v>505</v>
      </c>
      <c r="W97" s="3" t="s">
        <v>1285</v>
      </c>
      <c r="X97" s="3" t="s">
        <v>1286</v>
      </c>
      <c r="Y97" s="3" t="s">
        <v>1285</v>
      </c>
      <c r="AI97" t="s">
        <v>31</v>
      </c>
      <c r="AJ97" t="s">
        <v>31</v>
      </c>
      <c r="AK97" t="s">
        <v>31</v>
      </c>
    </row>
    <row r="98" spans="1:38" x14ac:dyDescent="0.25">
      <c r="A98" s="3" t="s">
        <v>2273</v>
      </c>
      <c r="B98" s="3" t="s">
        <v>2274</v>
      </c>
      <c r="C98" s="3">
        <v>1999</v>
      </c>
      <c r="E98" s="3" t="s">
        <v>3631</v>
      </c>
      <c r="F98" s="3" t="s">
        <v>4350</v>
      </c>
      <c r="H98">
        <f t="shared" si="3"/>
        <v>2</v>
      </c>
      <c r="I98">
        <f t="shared" si="4"/>
        <v>2</v>
      </c>
      <c r="J98">
        <f t="shared" si="5"/>
        <v>0</v>
      </c>
      <c r="K98" s="3" t="s">
        <v>195</v>
      </c>
      <c r="L98" s="3" t="s">
        <v>116</v>
      </c>
      <c r="W98" s="3" t="s">
        <v>1287</v>
      </c>
      <c r="X98" s="3" t="s">
        <v>1288</v>
      </c>
      <c r="AI98" t="s">
        <v>31</v>
      </c>
      <c r="AJ98" t="s">
        <v>31</v>
      </c>
    </row>
    <row r="99" spans="1:38" x14ac:dyDescent="0.25">
      <c r="A99" s="3" t="s">
        <v>2275</v>
      </c>
      <c r="B99" s="3" t="s">
        <v>2276</v>
      </c>
      <c r="C99" s="3">
        <v>1999</v>
      </c>
      <c r="E99" s="3" t="s">
        <v>3632</v>
      </c>
      <c r="F99" s="3" t="s">
        <v>4351</v>
      </c>
      <c r="H99">
        <f t="shared" si="3"/>
        <v>2</v>
      </c>
      <c r="I99">
        <f t="shared" si="4"/>
        <v>2</v>
      </c>
      <c r="J99">
        <f t="shared" si="5"/>
        <v>0</v>
      </c>
      <c r="K99" s="3" t="s">
        <v>506</v>
      </c>
      <c r="L99" s="3" t="s">
        <v>466</v>
      </c>
      <c r="W99" s="3" t="s">
        <v>1289</v>
      </c>
      <c r="X99" s="3" t="s">
        <v>1289</v>
      </c>
      <c r="AI99" t="s">
        <v>48</v>
      </c>
      <c r="AJ99" t="s">
        <v>48</v>
      </c>
    </row>
    <row r="100" spans="1:38" x14ac:dyDescent="0.25">
      <c r="A100" s="3" t="s">
        <v>2277</v>
      </c>
      <c r="B100" s="3" t="s">
        <v>2278</v>
      </c>
      <c r="C100" s="3">
        <v>1999</v>
      </c>
      <c r="E100" s="3" t="s">
        <v>3633</v>
      </c>
      <c r="F100" s="3" t="s">
        <v>4352</v>
      </c>
      <c r="H100">
        <f t="shared" si="3"/>
        <v>2</v>
      </c>
      <c r="I100">
        <f t="shared" si="4"/>
        <v>2</v>
      </c>
      <c r="J100">
        <f t="shared" si="5"/>
        <v>0</v>
      </c>
      <c r="K100" s="3" t="s">
        <v>181</v>
      </c>
      <c r="L100" s="3" t="s">
        <v>475</v>
      </c>
      <c r="W100" s="3" t="s">
        <v>1290</v>
      </c>
      <c r="X100" s="3" t="s">
        <v>1247</v>
      </c>
      <c r="AI100" t="s">
        <v>31</v>
      </c>
      <c r="AJ100" t="s">
        <v>51</v>
      </c>
    </row>
    <row r="101" spans="1:38" x14ac:dyDescent="0.25">
      <c r="A101" s="3" t="s">
        <v>2279</v>
      </c>
      <c r="B101" s="3" t="s">
        <v>2280</v>
      </c>
      <c r="C101" s="3">
        <v>1999</v>
      </c>
      <c r="E101" s="3" t="s">
        <v>3634</v>
      </c>
      <c r="F101" s="3" t="s">
        <v>4353</v>
      </c>
      <c r="H101">
        <f t="shared" si="3"/>
        <v>2</v>
      </c>
      <c r="I101">
        <f t="shared" si="4"/>
        <v>2</v>
      </c>
      <c r="J101">
        <f t="shared" si="5"/>
        <v>0</v>
      </c>
      <c r="K101" s="3" t="s">
        <v>507</v>
      </c>
      <c r="L101" s="3" t="s">
        <v>508</v>
      </c>
      <c r="W101" s="3" t="s">
        <v>1291</v>
      </c>
      <c r="X101" s="3" t="s">
        <v>1292</v>
      </c>
      <c r="AI101" t="s">
        <v>31</v>
      </c>
      <c r="AJ101" t="s">
        <v>31</v>
      </c>
    </row>
    <row r="102" spans="1:38" x14ac:dyDescent="0.25">
      <c r="A102" s="3" t="s">
        <v>2281</v>
      </c>
      <c r="B102" s="3" t="s">
        <v>2282</v>
      </c>
      <c r="C102" s="3">
        <v>1999</v>
      </c>
      <c r="E102" s="3" t="s">
        <v>3635</v>
      </c>
      <c r="F102" s="3" t="s">
        <v>4354</v>
      </c>
      <c r="H102">
        <f t="shared" si="3"/>
        <v>2</v>
      </c>
      <c r="I102">
        <f t="shared" si="4"/>
        <v>2</v>
      </c>
      <c r="J102">
        <f t="shared" si="5"/>
        <v>0</v>
      </c>
      <c r="K102" s="3" t="s">
        <v>509</v>
      </c>
      <c r="L102" s="3" t="s">
        <v>510</v>
      </c>
      <c r="W102" s="3" t="s">
        <v>1293</v>
      </c>
      <c r="X102" s="3" t="s">
        <v>1294</v>
      </c>
      <c r="AI102" t="s">
        <v>31</v>
      </c>
      <c r="AJ102" t="s">
        <v>31</v>
      </c>
    </row>
    <row r="103" spans="1:38" x14ac:dyDescent="0.25">
      <c r="A103" s="3" t="s">
        <v>2283</v>
      </c>
      <c r="B103" s="3" t="s">
        <v>2284</v>
      </c>
      <c r="C103" s="3">
        <v>1999</v>
      </c>
      <c r="E103" s="3" t="s">
        <v>3636</v>
      </c>
      <c r="F103" s="3" t="s">
        <v>4355</v>
      </c>
      <c r="H103">
        <f t="shared" si="3"/>
        <v>3</v>
      </c>
      <c r="I103">
        <f t="shared" si="4"/>
        <v>3</v>
      </c>
      <c r="J103">
        <f t="shared" si="5"/>
        <v>0</v>
      </c>
      <c r="K103" s="3" t="s">
        <v>511</v>
      </c>
      <c r="L103" s="3" t="s">
        <v>512</v>
      </c>
      <c r="M103" s="3" t="s">
        <v>513</v>
      </c>
      <c r="W103" s="3" t="s">
        <v>1295</v>
      </c>
      <c r="X103" s="3" t="s">
        <v>1296</v>
      </c>
      <c r="Y103" s="3" t="s">
        <v>1297</v>
      </c>
      <c r="AI103" t="s">
        <v>31</v>
      </c>
      <c r="AJ103" t="s">
        <v>4981</v>
      </c>
      <c r="AK103" t="s">
        <v>31</v>
      </c>
    </row>
    <row r="104" spans="1:38" x14ac:dyDescent="0.25">
      <c r="A104" s="3" t="s">
        <v>2285</v>
      </c>
      <c r="B104" s="3" t="s">
        <v>2286</v>
      </c>
      <c r="C104" s="3">
        <v>1999</v>
      </c>
      <c r="E104" s="3" t="s">
        <v>3637</v>
      </c>
      <c r="F104" s="3" t="s">
        <v>4356</v>
      </c>
      <c r="H104">
        <f t="shared" si="3"/>
        <v>2</v>
      </c>
      <c r="I104">
        <f t="shared" si="4"/>
        <v>2</v>
      </c>
      <c r="J104">
        <f t="shared" si="5"/>
        <v>0</v>
      </c>
      <c r="K104" s="3" t="s">
        <v>322</v>
      </c>
      <c r="L104" s="3" t="s">
        <v>393</v>
      </c>
      <c r="W104" s="3" t="s">
        <v>1166</v>
      </c>
      <c r="X104" s="3" t="s">
        <v>1166</v>
      </c>
      <c r="AI104" t="s">
        <v>31</v>
      </c>
      <c r="AJ104" t="s">
        <v>31</v>
      </c>
    </row>
    <row r="105" spans="1:38" x14ac:dyDescent="0.25">
      <c r="A105" s="3" t="s">
        <v>2287</v>
      </c>
      <c r="B105" s="3" t="s">
        <v>2288</v>
      </c>
      <c r="C105" s="3">
        <v>1999</v>
      </c>
      <c r="E105" s="3" t="s">
        <v>3638</v>
      </c>
      <c r="F105" s="3" t="s">
        <v>4357</v>
      </c>
      <c r="H105">
        <f t="shared" si="3"/>
        <v>2</v>
      </c>
      <c r="I105">
        <f t="shared" si="4"/>
        <v>2</v>
      </c>
      <c r="J105">
        <f t="shared" si="5"/>
        <v>0</v>
      </c>
      <c r="K105" s="3" t="s">
        <v>121</v>
      </c>
      <c r="L105" s="3" t="s">
        <v>195</v>
      </c>
      <c r="W105" s="3" t="s">
        <v>1298</v>
      </c>
      <c r="X105" s="3" t="s">
        <v>1298</v>
      </c>
      <c r="AI105" t="s">
        <v>31</v>
      </c>
      <c r="AJ105" t="s">
        <v>31</v>
      </c>
    </row>
    <row r="106" spans="1:38" x14ac:dyDescent="0.25">
      <c r="A106" s="3" t="s">
        <v>2289</v>
      </c>
      <c r="B106" s="3" t="s">
        <v>2290</v>
      </c>
      <c r="C106" s="3">
        <v>1999</v>
      </c>
      <c r="E106" s="3" t="s">
        <v>3639</v>
      </c>
      <c r="F106" s="3" t="s">
        <v>4358</v>
      </c>
      <c r="H106">
        <f t="shared" si="3"/>
        <v>1</v>
      </c>
      <c r="I106">
        <f t="shared" si="4"/>
        <v>1</v>
      </c>
      <c r="J106">
        <f t="shared" si="5"/>
        <v>0</v>
      </c>
      <c r="K106" s="3" t="s">
        <v>514</v>
      </c>
      <c r="W106" s="3" t="s">
        <v>1299</v>
      </c>
      <c r="AI106" t="s">
        <v>31</v>
      </c>
    </row>
    <row r="107" spans="1:38" x14ac:dyDescent="0.25">
      <c r="A107" s="3" t="s">
        <v>2291</v>
      </c>
      <c r="B107" s="3" t="s">
        <v>2292</v>
      </c>
      <c r="C107" s="3">
        <v>1999</v>
      </c>
      <c r="E107" s="3" t="s">
        <v>3640</v>
      </c>
      <c r="F107" s="3" t="s">
        <v>4359</v>
      </c>
      <c r="H107">
        <f t="shared" si="3"/>
        <v>4</v>
      </c>
      <c r="I107">
        <f t="shared" si="4"/>
        <v>4</v>
      </c>
      <c r="J107">
        <f t="shared" si="5"/>
        <v>0</v>
      </c>
      <c r="K107" s="3" t="s">
        <v>96</v>
      </c>
      <c r="L107" s="3" t="s">
        <v>66</v>
      </c>
      <c r="M107" s="3" t="s">
        <v>515</v>
      </c>
      <c r="N107" s="3" t="s">
        <v>516</v>
      </c>
      <c r="W107" s="3" t="s">
        <v>1300</v>
      </c>
      <c r="X107" s="3" t="s">
        <v>1301</v>
      </c>
      <c r="Y107" s="3" t="s">
        <v>1300</v>
      </c>
      <c r="Z107" s="3" t="s">
        <v>1302</v>
      </c>
      <c r="AI107" t="s">
        <v>43</v>
      </c>
      <c r="AJ107" t="s">
        <v>43</v>
      </c>
      <c r="AK107" t="s">
        <v>43</v>
      </c>
      <c r="AL107" t="s">
        <v>51</v>
      </c>
    </row>
    <row r="108" spans="1:38" x14ac:dyDescent="0.25">
      <c r="A108" s="3" t="s">
        <v>2293</v>
      </c>
      <c r="B108" s="3" t="s">
        <v>2294</v>
      </c>
      <c r="C108" s="3">
        <v>1999</v>
      </c>
      <c r="E108" s="3" t="s">
        <v>3641</v>
      </c>
      <c r="F108" s="3" t="s">
        <v>4360</v>
      </c>
      <c r="H108">
        <f t="shared" si="3"/>
        <v>2</v>
      </c>
      <c r="I108">
        <f t="shared" si="4"/>
        <v>2</v>
      </c>
      <c r="J108">
        <f t="shared" si="5"/>
        <v>0</v>
      </c>
      <c r="K108" s="3" t="s">
        <v>173</v>
      </c>
      <c r="L108" s="3" t="s">
        <v>89</v>
      </c>
      <c r="W108" s="3" t="s">
        <v>1303</v>
      </c>
      <c r="X108" s="3" t="s">
        <v>1304</v>
      </c>
      <c r="AI108" t="s">
        <v>31</v>
      </c>
      <c r="AJ108" t="s">
        <v>31</v>
      </c>
    </row>
    <row r="109" spans="1:38" x14ac:dyDescent="0.25">
      <c r="A109" s="3" t="s">
        <v>2295</v>
      </c>
      <c r="B109" s="3" t="s">
        <v>2296</v>
      </c>
      <c r="C109" s="3">
        <v>1999</v>
      </c>
      <c r="E109" s="3" t="s">
        <v>3538</v>
      </c>
      <c r="F109" s="3" t="s">
        <v>4361</v>
      </c>
      <c r="H109">
        <f t="shared" si="3"/>
        <v>1</v>
      </c>
      <c r="I109">
        <f t="shared" si="4"/>
        <v>1</v>
      </c>
      <c r="J109">
        <f t="shared" si="5"/>
        <v>0</v>
      </c>
      <c r="K109" s="3" t="s">
        <v>83</v>
      </c>
      <c r="W109" s="3" t="s">
        <v>1305</v>
      </c>
      <c r="AI109" t="s">
        <v>31</v>
      </c>
    </row>
    <row r="110" spans="1:38" x14ac:dyDescent="0.25">
      <c r="A110" s="3" t="s">
        <v>2297</v>
      </c>
      <c r="B110" s="3" t="s">
        <v>2298</v>
      </c>
      <c r="C110" s="3">
        <v>1999</v>
      </c>
      <c r="E110" s="3" t="s">
        <v>3642</v>
      </c>
      <c r="F110" s="3" t="s">
        <v>4362</v>
      </c>
      <c r="H110">
        <f t="shared" si="3"/>
        <v>2</v>
      </c>
      <c r="I110">
        <f t="shared" si="4"/>
        <v>2</v>
      </c>
      <c r="J110">
        <f t="shared" si="5"/>
        <v>0</v>
      </c>
      <c r="K110" s="3" t="s">
        <v>177</v>
      </c>
      <c r="L110" s="3" t="s">
        <v>391</v>
      </c>
      <c r="W110" s="3" t="s">
        <v>1162</v>
      </c>
      <c r="X110" s="3" t="s">
        <v>1162</v>
      </c>
      <c r="AI110" t="s">
        <v>31</v>
      </c>
      <c r="AJ110" t="s">
        <v>31</v>
      </c>
    </row>
    <row r="111" spans="1:38" x14ac:dyDescent="0.25">
      <c r="A111" s="3" t="s">
        <v>2299</v>
      </c>
      <c r="B111" s="3" t="s">
        <v>2300</v>
      </c>
      <c r="C111" s="3">
        <v>1999</v>
      </c>
      <c r="E111" s="3" t="s">
        <v>3643</v>
      </c>
      <c r="F111" s="3" t="s">
        <v>4363</v>
      </c>
      <c r="H111">
        <f t="shared" si="3"/>
        <v>1</v>
      </c>
      <c r="I111">
        <f t="shared" si="4"/>
        <v>1</v>
      </c>
      <c r="J111">
        <f t="shared" si="5"/>
        <v>0</v>
      </c>
      <c r="K111" s="3" t="s">
        <v>121</v>
      </c>
      <c r="W111" s="3" t="s">
        <v>1306</v>
      </c>
      <c r="AI111" t="s">
        <v>31</v>
      </c>
    </row>
    <row r="112" spans="1:38" x14ac:dyDescent="0.25">
      <c r="A112" s="3" t="s">
        <v>2301</v>
      </c>
      <c r="B112" s="3" t="s">
        <v>2302</v>
      </c>
      <c r="C112" s="3">
        <v>1999</v>
      </c>
      <c r="E112" s="3" t="s">
        <v>3644</v>
      </c>
      <c r="F112" s="3" t="s">
        <v>4364</v>
      </c>
      <c r="H112">
        <f t="shared" si="3"/>
        <v>2</v>
      </c>
      <c r="I112">
        <f t="shared" si="4"/>
        <v>2</v>
      </c>
      <c r="J112">
        <f t="shared" si="5"/>
        <v>0</v>
      </c>
      <c r="K112" s="3" t="s">
        <v>517</v>
      </c>
      <c r="L112" s="3" t="s">
        <v>518</v>
      </c>
      <c r="W112" s="3" t="s">
        <v>1307</v>
      </c>
      <c r="X112" s="3" t="s">
        <v>1308</v>
      </c>
      <c r="AI112" t="s">
        <v>31</v>
      </c>
      <c r="AJ112" t="s">
        <v>31</v>
      </c>
    </row>
    <row r="113" spans="1:38" x14ac:dyDescent="0.25">
      <c r="A113" s="3" t="s">
        <v>2303</v>
      </c>
      <c r="B113" s="3" t="s">
        <v>2304</v>
      </c>
      <c r="C113" s="3">
        <v>1999</v>
      </c>
      <c r="E113" s="3" t="s">
        <v>3645</v>
      </c>
      <c r="F113" s="3" t="s">
        <v>4365</v>
      </c>
      <c r="H113">
        <f t="shared" si="3"/>
        <v>2</v>
      </c>
      <c r="I113">
        <f t="shared" si="4"/>
        <v>2</v>
      </c>
      <c r="J113">
        <f t="shared" si="5"/>
        <v>0</v>
      </c>
      <c r="K113" s="3" t="s">
        <v>121</v>
      </c>
      <c r="L113" s="3" t="s">
        <v>225</v>
      </c>
      <c r="W113" s="3" t="s">
        <v>345</v>
      </c>
      <c r="X113" s="3" t="s">
        <v>345</v>
      </c>
      <c r="AI113" t="s">
        <v>31</v>
      </c>
      <c r="AJ113" t="s">
        <v>31</v>
      </c>
    </row>
    <row r="114" spans="1:38" x14ac:dyDescent="0.25">
      <c r="A114" s="3" t="s">
        <v>2305</v>
      </c>
      <c r="B114" s="3" t="s">
        <v>2306</v>
      </c>
      <c r="C114" s="3">
        <v>1999</v>
      </c>
      <c r="E114" s="3" t="s">
        <v>3646</v>
      </c>
      <c r="F114" s="3" t="s">
        <v>4366</v>
      </c>
      <c r="H114">
        <f t="shared" si="3"/>
        <v>1</v>
      </c>
      <c r="I114">
        <f t="shared" si="4"/>
        <v>1</v>
      </c>
      <c r="J114">
        <f t="shared" si="5"/>
        <v>0</v>
      </c>
      <c r="K114" s="3" t="s">
        <v>476</v>
      </c>
      <c r="W114" s="3" t="s">
        <v>1309</v>
      </c>
      <c r="AI114" t="s">
        <v>31</v>
      </c>
    </row>
    <row r="115" spans="1:38" x14ac:dyDescent="0.25">
      <c r="A115" s="3" t="s">
        <v>2307</v>
      </c>
      <c r="B115" s="3" t="s">
        <v>2308</v>
      </c>
      <c r="C115" s="3">
        <v>1999</v>
      </c>
      <c r="E115" s="3" t="s">
        <v>3647</v>
      </c>
      <c r="F115" s="3" t="s">
        <v>4367</v>
      </c>
      <c r="H115">
        <f t="shared" si="3"/>
        <v>2</v>
      </c>
      <c r="I115">
        <f t="shared" si="4"/>
        <v>2</v>
      </c>
      <c r="J115">
        <f t="shared" si="5"/>
        <v>0</v>
      </c>
      <c r="K115" s="3" t="s">
        <v>94</v>
      </c>
      <c r="L115" s="3" t="s">
        <v>95</v>
      </c>
      <c r="W115" s="3" t="s">
        <v>1222</v>
      </c>
      <c r="X115" s="3" t="s">
        <v>1162</v>
      </c>
      <c r="AI115" t="s">
        <v>31</v>
      </c>
      <c r="AJ115" t="s">
        <v>31</v>
      </c>
    </row>
    <row r="116" spans="1:38" x14ac:dyDescent="0.25">
      <c r="A116" s="3" t="s">
        <v>2309</v>
      </c>
      <c r="B116" s="3" t="s">
        <v>2310</v>
      </c>
      <c r="C116" s="3">
        <v>1999</v>
      </c>
      <c r="E116" s="3" t="s">
        <v>3648</v>
      </c>
      <c r="F116" s="3" t="s">
        <v>4368</v>
      </c>
      <c r="H116">
        <f t="shared" si="3"/>
        <v>1</v>
      </c>
      <c r="I116">
        <f t="shared" si="4"/>
        <v>1</v>
      </c>
      <c r="J116">
        <f t="shared" si="5"/>
        <v>0</v>
      </c>
      <c r="K116" s="3" t="s">
        <v>86</v>
      </c>
      <c r="W116" s="3" t="s">
        <v>1222</v>
      </c>
      <c r="AI116" t="s">
        <v>31</v>
      </c>
    </row>
    <row r="117" spans="1:38" x14ac:dyDescent="0.25">
      <c r="A117" s="3" t="s">
        <v>2311</v>
      </c>
      <c r="B117" s="3" t="s">
        <v>2312</v>
      </c>
      <c r="C117" s="3">
        <v>1999</v>
      </c>
      <c r="E117" s="3" t="s">
        <v>3649</v>
      </c>
      <c r="F117" s="3" t="s">
        <v>4369</v>
      </c>
      <c r="H117">
        <f t="shared" si="3"/>
        <v>2</v>
      </c>
      <c r="I117">
        <f t="shared" si="4"/>
        <v>2</v>
      </c>
      <c r="J117">
        <f t="shared" si="5"/>
        <v>0</v>
      </c>
      <c r="K117" s="3" t="s">
        <v>121</v>
      </c>
      <c r="L117" s="3" t="s">
        <v>195</v>
      </c>
      <c r="W117" s="3" t="s">
        <v>345</v>
      </c>
      <c r="X117" s="3" t="s">
        <v>345</v>
      </c>
      <c r="AI117" t="s">
        <v>31</v>
      </c>
      <c r="AJ117" t="s">
        <v>31</v>
      </c>
    </row>
    <row r="118" spans="1:38" x14ac:dyDescent="0.25">
      <c r="A118" s="3" t="s">
        <v>2313</v>
      </c>
      <c r="B118" s="3" t="s">
        <v>2314</v>
      </c>
      <c r="C118" s="3">
        <v>1999</v>
      </c>
      <c r="E118" s="3" t="s">
        <v>3650</v>
      </c>
      <c r="F118" s="3" t="s">
        <v>4370</v>
      </c>
      <c r="H118">
        <f t="shared" si="3"/>
        <v>2</v>
      </c>
      <c r="I118">
        <f t="shared" si="4"/>
        <v>2</v>
      </c>
      <c r="J118">
        <f t="shared" si="5"/>
        <v>0</v>
      </c>
      <c r="K118" s="3" t="s">
        <v>132</v>
      </c>
      <c r="L118" s="3" t="s">
        <v>75</v>
      </c>
      <c r="W118" s="3" t="s">
        <v>1310</v>
      </c>
      <c r="X118" s="3" t="s">
        <v>1311</v>
      </c>
      <c r="AI118" t="s">
        <v>31</v>
      </c>
      <c r="AJ118" t="s">
        <v>31</v>
      </c>
    </row>
    <row r="119" spans="1:38" x14ac:dyDescent="0.25">
      <c r="A119" s="3" t="s">
        <v>2315</v>
      </c>
      <c r="B119" s="3" t="s">
        <v>2316</v>
      </c>
      <c r="C119" s="3">
        <v>1999</v>
      </c>
      <c r="E119" s="3" t="s">
        <v>3651</v>
      </c>
      <c r="F119" s="3" t="s">
        <v>4371</v>
      </c>
      <c r="H119">
        <f t="shared" si="3"/>
        <v>1</v>
      </c>
      <c r="I119">
        <f t="shared" si="4"/>
        <v>1</v>
      </c>
      <c r="J119">
        <f t="shared" si="5"/>
        <v>0</v>
      </c>
      <c r="K119" s="3" t="s">
        <v>519</v>
      </c>
      <c r="W119" s="3" t="s">
        <v>1312</v>
      </c>
      <c r="AI119" t="s">
        <v>31</v>
      </c>
    </row>
    <row r="120" spans="1:38" x14ac:dyDescent="0.25">
      <c r="A120" s="3" t="s">
        <v>2317</v>
      </c>
      <c r="B120" s="3" t="s">
        <v>2318</v>
      </c>
      <c r="C120" s="3">
        <v>2000</v>
      </c>
      <c r="E120" s="3" t="s">
        <v>3652</v>
      </c>
      <c r="F120" s="3" t="s">
        <v>4372</v>
      </c>
      <c r="H120">
        <f t="shared" si="3"/>
        <v>2</v>
      </c>
      <c r="I120">
        <f t="shared" si="4"/>
        <v>2</v>
      </c>
      <c r="J120">
        <f t="shared" si="5"/>
        <v>0</v>
      </c>
      <c r="K120" s="3" t="s">
        <v>171</v>
      </c>
      <c r="L120" s="3" t="s">
        <v>166</v>
      </c>
      <c r="W120" s="3" t="s">
        <v>1313</v>
      </c>
      <c r="X120" s="3" t="s">
        <v>1313</v>
      </c>
      <c r="AI120" t="s">
        <v>31</v>
      </c>
      <c r="AJ120" t="s">
        <v>31</v>
      </c>
    </row>
    <row r="121" spans="1:38" x14ac:dyDescent="0.25">
      <c r="A121" s="3" t="s">
        <v>2319</v>
      </c>
      <c r="B121" s="3" t="s">
        <v>2320</v>
      </c>
      <c r="C121" s="3">
        <v>2000</v>
      </c>
      <c r="E121" s="3" t="s">
        <v>3653</v>
      </c>
      <c r="F121" s="3" t="s">
        <v>4373</v>
      </c>
      <c r="H121">
        <f t="shared" si="3"/>
        <v>3</v>
      </c>
      <c r="I121">
        <f t="shared" si="4"/>
        <v>3</v>
      </c>
      <c r="J121">
        <f t="shared" si="5"/>
        <v>0</v>
      </c>
      <c r="K121" s="3" t="s">
        <v>520</v>
      </c>
      <c r="L121" s="3" t="s">
        <v>521</v>
      </c>
      <c r="M121" s="3" t="s">
        <v>522</v>
      </c>
      <c r="W121" s="3" t="s">
        <v>1314</v>
      </c>
      <c r="X121" s="3" t="s">
        <v>1315</v>
      </c>
      <c r="Y121" s="3" t="s">
        <v>1315</v>
      </c>
      <c r="AI121" t="s">
        <v>31</v>
      </c>
      <c r="AJ121" t="s">
        <v>31</v>
      </c>
      <c r="AK121" t="s">
        <v>31</v>
      </c>
    </row>
    <row r="122" spans="1:38" x14ac:dyDescent="0.25">
      <c r="A122" s="3" t="s">
        <v>2321</v>
      </c>
      <c r="B122" s="3" t="s">
        <v>2322</v>
      </c>
      <c r="C122" s="3">
        <v>2000</v>
      </c>
      <c r="E122" s="3" t="s">
        <v>3654</v>
      </c>
      <c r="F122" s="3" t="s">
        <v>4374</v>
      </c>
      <c r="H122">
        <f t="shared" si="3"/>
        <v>1</v>
      </c>
      <c r="I122">
        <f t="shared" si="4"/>
        <v>1</v>
      </c>
      <c r="J122">
        <f t="shared" si="5"/>
        <v>0</v>
      </c>
      <c r="K122" s="3" t="s">
        <v>59</v>
      </c>
      <c r="W122" s="3" t="s">
        <v>1316</v>
      </c>
      <c r="AI122" t="s">
        <v>31</v>
      </c>
    </row>
    <row r="123" spans="1:38" x14ac:dyDescent="0.25">
      <c r="A123" s="3" t="s">
        <v>2323</v>
      </c>
      <c r="B123" s="3" t="s">
        <v>2324</v>
      </c>
      <c r="C123" s="3">
        <v>2000</v>
      </c>
      <c r="E123" s="3" t="s">
        <v>3655</v>
      </c>
      <c r="F123" s="3" t="s">
        <v>4375</v>
      </c>
      <c r="H123">
        <f t="shared" si="3"/>
        <v>1</v>
      </c>
      <c r="I123">
        <f t="shared" si="4"/>
        <v>1</v>
      </c>
      <c r="J123">
        <f t="shared" si="5"/>
        <v>0</v>
      </c>
      <c r="K123" s="3" t="s">
        <v>523</v>
      </c>
      <c r="W123" s="3" t="s">
        <v>1252</v>
      </c>
      <c r="AI123" t="s">
        <v>31</v>
      </c>
    </row>
    <row r="124" spans="1:38" x14ac:dyDescent="0.25">
      <c r="A124" s="3" t="s">
        <v>2325</v>
      </c>
      <c r="B124" s="3" t="s">
        <v>2326</v>
      </c>
      <c r="C124" s="3">
        <v>2000</v>
      </c>
      <c r="E124" s="3" t="s">
        <v>3656</v>
      </c>
      <c r="F124" s="3" t="s">
        <v>4376</v>
      </c>
      <c r="H124">
        <f t="shared" si="3"/>
        <v>3</v>
      </c>
      <c r="I124">
        <f t="shared" si="4"/>
        <v>4</v>
      </c>
      <c r="J124">
        <f t="shared" si="5"/>
        <v>-1</v>
      </c>
      <c r="K124" s="3" t="s">
        <v>179</v>
      </c>
      <c r="L124" s="3" t="s">
        <v>91</v>
      </c>
      <c r="M124" s="3" t="s">
        <v>151</v>
      </c>
      <c r="W124" s="3" t="s">
        <v>1317</v>
      </c>
      <c r="X124" s="3" t="s">
        <v>1318</v>
      </c>
      <c r="Y124" s="3" t="s">
        <v>1319</v>
      </c>
      <c r="Z124" s="3" t="s">
        <v>1166</v>
      </c>
      <c r="AI124" t="s">
        <v>51</v>
      </c>
      <c r="AJ124" t="s">
        <v>31</v>
      </c>
      <c r="AK124" t="s">
        <v>31</v>
      </c>
      <c r="AL124" t="s">
        <v>31</v>
      </c>
    </row>
    <row r="125" spans="1:38" x14ac:dyDescent="0.25">
      <c r="A125" s="3" t="s">
        <v>2327</v>
      </c>
      <c r="B125" s="3" t="s">
        <v>2328</v>
      </c>
      <c r="C125" s="3">
        <v>2000</v>
      </c>
      <c r="E125" s="3" t="s">
        <v>3657</v>
      </c>
      <c r="F125" s="3" t="s">
        <v>4377</v>
      </c>
      <c r="H125">
        <f t="shared" si="3"/>
        <v>3</v>
      </c>
      <c r="I125">
        <f t="shared" si="4"/>
        <v>3</v>
      </c>
      <c r="J125">
        <f t="shared" si="5"/>
        <v>0</v>
      </c>
      <c r="K125" s="3" t="s">
        <v>200</v>
      </c>
      <c r="L125" s="3" t="s">
        <v>87</v>
      </c>
      <c r="M125" s="3" t="s">
        <v>133</v>
      </c>
      <c r="W125" s="3" t="s">
        <v>1320</v>
      </c>
      <c r="X125" s="3" t="s">
        <v>1321</v>
      </c>
      <c r="Y125" s="3" t="s">
        <v>1321</v>
      </c>
      <c r="AI125" t="s">
        <v>31</v>
      </c>
      <c r="AJ125" t="s">
        <v>31</v>
      </c>
      <c r="AK125" t="s">
        <v>31</v>
      </c>
    </row>
    <row r="126" spans="1:38" x14ac:dyDescent="0.25">
      <c r="A126" s="3" t="s">
        <v>2329</v>
      </c>
      <c r="B126" s="3" t="s">
        <v>2330</v>
      </c>
      <c r="C126" s="3">
        <v>2000</v>
      </c>
      <c r="E126" s="3" t="s">
        <v>3658</v>
      </c>
      <c r="F126" s="3" t="s">
        <v>4378</v>
      </c>
      <c r="H126">
        <f t="shared" si="3"/>
        <v>1</v>
      </c>
      <c r="I126">
        <f t="shared" si="4"/>
        <v>1</v>
      </c>
      <c r="J126">
        <f t="shared" si="5"/>
        <v>0</v>
      </c>
      <c r="K126" s="3" t="s">
        <v>451</v>
      </c>
      <c r="W126" s="3" t="s">
        <v>1322</v>
      </c>
      <c r="AI126" t="s">
        <v>31</v>
      </c>
    </row>
    <row r="127" spans="1:38" x14ac:dyDescent="0.25">
      <c r="A127" s="3" t="s">
        <v>2331</v>
      </c>
      <c r="B127" s="3" t="s">
        <v>2332</v>
      </c>
      <c r="C127" s="3">
        <v>2000</v>
      </c>
      <c r="E127" s="3" t="s">
        <v>3659</v>
      </c>
      <c r="F127" s="3" t="s">
        <v>4379</v>
      </c>
      <c r="H127">
        <f t="shared" si="3"/>
        <v>2</v>
      </c>
      <c r="I127">
        <f t="shared" si="4"/>
        <v>2</v>
      </c>
      <c r="J127">
        <f t="shared" si="5"/>
        <v>0</v>
      </c>
      <c r="K127" s="3" t="s">
        <v>157</v>
      </c>
      <c r="L127" s="3" t="s">
        <v>64</v>
      </c>
      <c r="W127" s="3" t="s">
        <v>1323</v>
      </c>
      <c r="X127" s="3" t="s">
        <v>1323</v>
      </c>
      <c r="AI127" t="s">
        <v>31</v>
      </c>
      <c r="AJ127" t="s">
        <v>31</v>
      </c>
    </row>
    <row r="128" spans="1:38" x14ac:dyDescent="0.25">
      <c r="A128" s="3" t="s">
        <v>2333</v>
      </c>
      <c r="B128" s="3" t="s">
        <v>2334</v>
      </c>
      <c r="C128" s="3">
        <v>2000</v>
      </c>
      <c r="E128" s="3" t="s">
        <v>3660</v>
      </c>
      <c r="F128" s="3" t="s">
        <v>4380</v>
      </c>
      <c r="H128">
        <f t="shared" si="3"/>
        <v>1</v>
      </c>
      <c r="I128">
        <f t="shared" si="4"/>
        <v>1</v>
      </c>
      <c r="J128">
        <f t="shared" si="5"/>
        <v>0</v>
      </c>
      <c r="K128" s="3" t="s">
        <v>524</v>
      </c>
      <c r="W128" s="3" t="s">
        <v>1324</v>
      </c>
      <c r="AI128" t="s">
        <v>48</v>
      </c>
    </row>
    <row r="129" spans="1:38" x14ac:dyDescent="0.25">
      <c r="A129" s="3" t="s">
        <v>2335</v>
      </c>
      <c r="B129" s="3" t="s">
        <v>2336</v>
      </c>
      <c r="C129" s="3">
        <v>2000</v>
      </c>
      <c r="E129" s="3" t="s">
        <v>3661</v>
      </c>
      <c r="F129" s="3" t="s">
        <v>4381</v>
      </c>
      <c r="H129">
        <f t="shared" si="3"/>
        <v>3</v>
      </c>
      <c r="I129">
        <f t="shared" si="4"/>
        <v>3</v>
      </c>
      <c r="J129">
        <f t="shared" si="5"/>
        <v>0</v>
      </c>
      <c r="K129" s="3" t="s">
        <v>525</v>
      </c>
      <c r="L129" s="3" t="s">
        <v>526</v>
      </c>
      <c r="M129" s="3" t="s">
        <v>527</v>
      </c>
      <c r="W129" s="3" t="s">
        <v>1325</v>
      </c>
      <c r="X129" s="3" t="s">
        <v>1326</v>
      </c>
      <c r="Y129" s="3" t="s">
        <v>1327</v>
      </c>
      <c r="AI129" t="s">
        <v>31</v>
      </c>
      <c r="AJ129" t="s">
        <v>31</v>
      </c>
      <c r="AK129" t="s">
        <v>31</v>
      </c>
    </row>
    <row r="130" spans="1:38" x14ac:dyDescent="0.25">
      <c r="A130" s="3" t="s">
        <v>2337</v>
      </c>
      <c r="B130" s="3" t="s">
        <v>2338</v>
      </c>
      <c r="C130" s="3">
        <v>2000</v>
      </c>
      <c r="E130" s="3" t="s">
        <v>3662</v>
      </c>
      <c r="F130" s="3" t="s">
        <v>4382</v>
      </c>
      <c r="H130">
        <f t="shared" si="3"/>
        <v>4</v>
      </c>
      <c r="I130">
        <f t="shared" si="4"/>
        <v>4</v>
      </c>
      <c r="J130">
        <f t="shared" si="5"/>
        <v>0</v>
      </c>
      <c r="K130" s="3" t="s">
        <v>528</v>
      </c>
      <c r="L130" s="3" t="s">
        <v>529</v>
      </c>
      <c r="M130" s="3" t="s">
        <v>530</v>
      </c>
      <c r="N130" s="3" t="s">
        <v>143</v>
      </c>
      <c r="W130" s="3" t="s">
        <v>1328</v>
      </c>
      <c r="X130" s="3" t="s">
        <v>1329</v>
      </c>
      <c r="Y130" s="3" t="s">
        <v>1240</v>
      </c>
      <c r="Z130" s="3" t="s">
        <v>1330</v>
      </c>
      <c r="AI130" t="s">
        <v>47</v>
      </c>
      <c r="AJ130" t="s">
        <v>31</v>
      </c>
      <c r="AK130" t="s">
        <v>31</v>
      </c>
      <c r="AL130" t="s">
        <v>31</v>
      </c>
    </row>
    <row r="131" spans="1:38" x14ac:dyDescent="0.25">
      <c r="A131" s="3" t="s">
        <v>2339</v>
      </c>
      <c r="B131" s="3" t="s">
        <v>2340</v>
      </c>
      <c r="C131" s="3">
        <v>2000</v>
      </c>
      <c r="E131" s="3" t="s">
        <v>3663</v>
      </c>
      <c r="F131" s="3" t="s">
        <v>4383</v>
      </c>
      <c r="H131">
        <f t="shared" ref="H131:H194" si="6">COUNTA(K131:T131)</f>
        <v>2</v>
      </c>
      <c r="I131">
        <f t="shared" ref="I131:I194" si="7">COUNTA(AI131:AP131)</f>
        <v>2</v>
      </c>
      <c r="J131">
        <f t="shared" ref="J131:J194" si="8">H131-I131</f>
        <v>0</v>
      </c>
      <c r="K131" s="3" t="s">
        <v>129</v>
      </c>
      <c r="L131" s="3" t="s">
        <v>531</v>
      </c>
      <c r="W131" s="3" t="s">
        <v>1331</v>
      </c>
      <c r="X131" s="3" t="s">
        <v>1332</v>
      </c>
      <c r="AI131" t="s">
        <v>31</v>
      </c>
      <c r="AJ131" t="s">
        <v>51</v>
      </c>
    </row>
    <row r="132" spans="1:38" x14ac:dyDescent="0.25">
      <c r="A132" s="3" t="s">
        <v>2341</v>
      </c>
      <c r="B132" s="3" t="s">
        <v>2342</v>
      </c>
      <c r="C132" s="3">
        <v>2000</v>
      </c>
      <c r="E132" s="3" t="s">
        <v>3664</v>
      </c>
      <c r="F132" s="3" t="s">
        <v>4384</v>
      </c>
      <c r="H132">
        <f t="shared" si="6"/>
        <v>2</v>
      </c>
      <c r="I132">
        <f t="shared" si="7"/>
        <v>2</v>
      </c>
      <c r="J132">
        <f t="shared" si="8"/>
        <v>0</v>
      </c>
      <c r="K132" s="3" t="s">
        <v>532</v>
      </c>
      <c r="L132" s="3" t="s">
        <v>533</v>
      </c>
      <c r="W132" s="3" t="s">
        <v>1333</v>
      </c>
      <c r="X132" s="3" t="s">
        <v>1334</v>
      </c>
      <c r="AI132" t="s">
        <v>44</v>
      </c>
      <c r="AJ132" t="s">
        <v>31</v>
      </c>
    </row>
    <row r="133" spans="1:38" x14ac:dyDescent="0.25">
      <c r="A133" s="3" t="s">
        <v>2343</v>
      </c>
      <c r="B133" s="3" t="s">
        <v>2344</v>
      </c>
      <c r="C133" s="3">
        <v>2000</v>
      </c>
      <c r="E133" s="3" t="s">
        <v>3665</v>
      </c>
      <c r="F133" s="3" t="s">
        <v>4385</v>
      </c>
      <c r="H133">
        <f t="shared" si="6"/>
        <v>3</v>
      </c>
      <c r="I133">
        <f t="shared" si="7"/>
        <v>3</v>
      </c>
      <c r="J133">
        <f t="shared" si="8"/>
        <v>0</v>
      </c>
      <c r="K133" s="3" t="s">
        <v>161</v>
      </c>
      <c r="L133" s="3" t="s">
        <v>263</v>
      </c>
      <c r="M133" s="3" t="s">
        <v>229</v>
      </c>
      <c r="W133" s="3" t="s">
        <v>1166</v>
      </c>
      <c r="X133" s="3" t="s">
        <v>1335</v>
      </c>
      <c r="Y133" s="3" t="s">
        <v>1336</v>
      </c>
      <c r="AI133" t="s">
        <v>31</v>
      </c>
      <c r="AJ133" t="s">
        <v>31</v>
      </c>
      <c r="AK133" t="s">
        <v>31</v>
      </c>
    </row>
    <row r="134" spans="1:38" x14ac:dyDescent="0.25">
      <c r="A134" s="3" t="s">
        <v>2345</v>
      </c>
      <c r="B134" s="3" t="s">
        <v>2346</v>
      </c>
      <c r="C134" s="3">
        <v>2000</v>
      </c>
      <c r="E134" s="3" t="s">
        <v>3666</v>
      </c>
      <c r="F134" s="3" t="s">
        <v>4386</v>
      </c>
      <c r="H134">
        <f t="shared" si="6"/>
        <v>2</v>
      </c>
      <c r="I134">
        <f t="shared" si="7"/>
        <v>2</v>
      </c>
      <c r="J134">
        <f t="shared" si="8"/>
        <v>0</v>
      </c>
      <c r="K134" s="3" t="s">
        <v>534</v>
      </c>
      <c r="L134" s="3" t="s">
        <v>535</v>
      </c>
      <c r="W134" s="3" t="s">
        <v>1337</v>
      </c>
      <c r="X134" s="3" t="s">
        <v>1337</v>
      </c>
      <c r="AI134" t="s">
        <v>40</v>
      </c>
      <c r="AJ134" t="s">
        <v>40</v>
      </c>
    </row>
    <row r="135" spans="1:38" x14ac:dyDescent="0.25">
      <c r="A135" s="3" t="s">
        <v>2347</v>
      </c>
      <c r="B135" s="3" t="s">
        <v>2348</v>
      </c>
      <c r="C135" s="3">
        <v>2000</v>
      </c>
      <c r="E135" s="3" t="s">
        <v>3667</v>
      </c>
      <c r="F135" s="3" t="s">
        <v>4387</v>
      </c>
      <c r="H135">
        <f t="shared" si="6"/>
        <v>1</v>
      </c>
      <c r="I135">
        <f t="shared" si="7"/>
        <v>1</v>
      </c>
      <c r="J135">
        <f t="shared" si="8"/>
        <v>0</v>
      </c>
      <c r="K135" s="3" t="s">
        <v>92</v>
      </c>
      <c r="W135" s="3" t="s">
        <v>1335</v>
      </c>
      <c r="AI135" t="s">
        <v>31</v>
      </c>
    </row>
    <row r="136" spans="1:38" x14ac:dyDescent="0.25">
      <c r="A136" s="3" t="s">
        <v>2349</v>
      </c>
      <c r="B136" s="3" t="s">
        <v>2350</v>
      </c>
      <c r="C136" s="3">
        <v>2000</v>
      </c>
      <c r="E136" s="3" t="s">
        <v>3668</v>
      </c>
      <c r="F136" s="3" t="s">
        <v>4388</v>
      </c>
      <c r="H136">
        <f t="shared" si="6"/>
        <v>4</v>
      </c>
      <c r="I136">
        <f t="shared" si="7"/>
        <v>4</v>
      </c>
      <c r="J136">
        <f t="shared" si="8"/>
        <v>0</v>
      </c>
      <c r="K136" s="3" t="s">
        <v>536</v>
      </c>
      <c r="L136" s="3" t="s">
        <v>537</v>
      </c>
      <c r="M136" s="3" t="s">
        <v>383</v>
      </c>
      <c r="N136" s="3" t="s">
        <v>538</v>
      </c>
      <c r="W136" s="3" t="s">
        <v>1260</v>
      </c>
      <c r="X136" s="3" t="s">
        <v>1209</v>
      </c>
      <c r="Y136" s="3" t="s">
        <v>1209</v>
      </c>
      <c r="Z136" s="3" t="s">
        <v>1209</v>
      </c>
      <c r="AI136" t="s">
        <v>31</v>
      </c>
      <c r="AJ136" t="s">
        <v>31</v>
      </c>
      <c r="AK136" t="s">
        <v>31</v>
      </c>
      <c r="AL136" t="s">
        <v>31</v>
      </c>
    </row>
    <row r="137" spans="1:38" x14ac:dyDescent="0.25">
      <c r="A137" s="3" t="s">
        <v>2351</v>
      </c>
      <c r="B137" s="3" t="s">
        <v>2352</v>
      </c>
      <c r="C137" s="3">
        <v>2000</v>
      </c>
      <c r="E137" s="3" t="s">
        <v>3669</v>
      </c>
      <c r="F137" s="3" t="s">
        <v>4389</v>
      </c>
      <c r="H137">
        <f t="shared" si="6"/>
        <v>2</v>
      </c>
      <c r="I137">
        <f t="shared" si="7"/>
        <v>2</v>
      </c>
      <c r="J137">
        <f t="shared" si="8"/>
        <v>0</v>
      </c>
      <c r="K137" s="3" t="s">
        <v>444</v>
      </c>
      <c r="L137" s="3" t="s">
        <v>539</v>
      </c>
      <c r="W137" s="3" t="s">
        <v>1338</v>
      </c>
      <c r="X137" s="3" t="s">
        <v>1339</v>
      </c>
      <c r="AI137" t="s">
        <v>45</v>
      </c>
      <c r="AJ137" t="s">
        <v>45</v>
      </c>
    </row>
    <row r="138" spans="1:38" x14ac:dyDescent="0.25">
      <c r="A138" s="3" t="s">
        <v>2353</v>
      </c>
      <c r="B138" s="3" t="s">
        <v>2354</v>
      </c>
      <c r="C138" s="3">
        <v>2000</v>
      </c>
      <c r="E138" s="3" t="s">
        <v>3670</v>
      </c>
      <c r="F138" s="3" t="s">
        <v>4390</v>
      </c>
      <c r="H138">
        <f t="shared" si="6"/>
        <v>2</v>
      </c>
      <c r="I138">
        <f t="shared" si="7"/>
        <v>2</v>
      </c>
      <c r="J138">
        <f t="shared" si="8"/>
        <v>0</v>
      </c>
      <c r="K138" s="3" t="s">
        <v>111</v>
      </c>
      <c r="L138" s="3" t="s">
        <v>540</v>
      </c>
      <c r="W138" s="3" t="s">
        <v>1340</v>
      </c>
      <c r="X138" s="3" t="s">
        <v>1341</v>
      </c>
      <c r="AI138" t="s">
        <v>31</v>
      </c>
      <c r="AJ138" t="s">
        <v>31</v>
      </c>
    </row>
    <row r="139" spans="1:38" x14ac:dyDescent="0.25">
      <c r="A139" s="3" t="s">
        <v>2355</v>
      </c>
      <c r="B139" s="3" t="s">
        <v>2356</v>
      </c>
      <c r="C139" s="3">
        <v>2000</v>
      </c>
      <c r="E139" s="3" t="s">
        <v>3671</v>
      </c>
      <c r="F139" s="3" t="s">
        <v>4391</v>
      </c>
      <c r="H139">
        <f t="shared" si="6"/>
        <v>3</v>
      </c>
      <c r="I139">
        <f t="shared" si="7"/>
        <v>3</v>
      </c>
      <c r="J139">
        <f t="shared" si="8"/>
        <v>0</v>
      </c>
      <c r="K139" s="3" t="s">
        <v>541</v>
      </c>
      <c r="L139" s="3" t="s">
        <v>542</v>
      </c>
      <c r="M139" s="3" t="s">
        <v>543</v>
      </c>
      <c r="W139" s="3" t="s">
        <v>1342</v>
      </c>
      <c r="X139" s="3" t="s">
        <v>1342</v>
      </c>
      <c r="Y139" s="3" t="s">
        <v>1343</v>
      </c>
      <c r="AI139" t="s">
        <v>37</v>
      </c>
      <c r="AJ139" t="s">
        <v>37</v>
      </c>
      <c r="AK139" t="s">
        <v>37</v>
      </c>
    </row>
    <row r="140" spans="1:38" x14ac:dyDescent="0.25">
      <c r="A140" s="3" t="s">
        <v>2357</v>
      </c>
      <c r="B140" s="3" t="s">
        <v>2358</v>
      </c>
      <c r="C140" s="3">
        <v>2000</v>
      </c>
      <c r="E140" s="3" t="s">
        <v>3672</v>
      </c>
      <c r="F140" s="3" t="s">
        <v>4392</v>
      </c>
      <c r="H140">
        <f t="shared" si="6"/>
        <v>2</v>
      </c>
      <c r="I140">
        <f t="shared" si="7"/>
        <v>2</v>
      </c>
      <c r="J140">
        <f t="shared" si="8"/>
        <v>0</v>
      </c>
      <c r="K140" s="3" t="s">
        <v>121</v>
      </c>
      <c r="L140" s="3" t="s">
        <v>503</v>
      </c>
      <c r="W140" s="3" t="s">
        <v>1344</v>
      </c>
      <c r="X140" s="3" t="s">
        <v>1344</v>
      </c>
      <c r="AI140" t="s">
        <v>31</v>
      </c>
      <c r="AJ140" t="s">
        <v>31</v>
      </c>
    </row>
    <row r="141" spans="1:38" x14ac:dyDescent="0.25">
      <c r="A141" s="3" t="s">
        <v>2359</v>
      </c>
      <c r="B141" s="3" t="s">
        <v>2360</v>
      </c>
      <c r="C141" s="3">
        <v>2000</v>
      </c>
      <c r="E141" s="3" t="s">
        <v>3673</v>
      </c>
      <c r="F141" s="3" t="s">
        <v>4393</v>
      </c>
      <c r="H141">
        <f t="shared" si="6"/>
        <v>2</v>
      </c>
      <c r="I141">
        <f t="shared" si="7"/>
        <v>2</v>
      </c>
      <c r="J141">
        <f t="shared" si="8"/>
        <v>0</v>
      </c>
      <c r="K141" s="3" t="s">
        <v>75</v>
      </c>
      <c r="L141" s="3" t="s">
        <v>195</v>
      </c>
      <c r="W141" s="3" t="s">
        <v>1345</v>
      </c>
      <c r="X141" s="3" t="s">
        <v>1279</v>
      </c>
      <c r="AI141" t="s">
        <v>31</v>
      </c>
      <c r="AJ141" t="s">
        <v>31</v>
      </c>
    </row>
    <row r="142" spans="1:38" x14ac:dyDescent="0.25">
      <c r="A142" s="3" t="s">
        <v>2361</v>
      </c>
      <c r="B142" s="3" t="s">
        <v>2362</v>
      </c>
      <c r="C142" s="3">
        <v>2000</v>
      </c>
      <c r="E142" s="3" t="s">
        <v>3674</v>
      </c>
      <c r="F142" s="3" t="s">
        <v>4394</v>
      </c>
      <c r="H142">
        <f t="shared" si="6"/>
        <v>2</v>
      </c>
      <c r="I142">
        <f>COUNTA(AI142:AP142)</f>
        <v>2</v>
      </c>
      <c r="J142">
        <f t="shared" si="8"/>
        <v>0</v>
      </c>
      <c r="K142" s="3" t="s">
        <v>125</v>
      </c>
      <c r="Q142" t="s">
        <v>135</v>
      </c>
      <c r="W142" s="3" t="s">
        <v>1346</v>
      </c>
      <c r="AC142" t="s">
        <v>339</v>
      </c>
      <c r="AI142" t="s">
        <v>31</v>
      </c>
      <c r="AJ142" t="s">
        <v>4992</v>
      </c>
    </row>
    <row r="143" spans="1:38" x14ac:dyDescent="0.25">
      <c r="A143" s="3" t="s">
        <v>2363</v>
      </c>
      <c r="B143" s="3" t="s">
        <v>2364</v>
      </c>
      <c r="C143" s="3">
        <v>2001</v>
      </c>
      <c r="E143" s="3" t="s">
        <v>3675</v>
      </c>
      <c r="F143" s="3" t="s">
        <v>4395</v>
      </c>
      <c r="H143">
        <f t="shared" si="6"/>
        <v>2</v>
      </c>
      <c r="I143">
        <f t="shared" si="7"/>
        <v>2</v>
      </c>
      <c r="J143">
        <f t="shared" si="8"/>
        <v>0</v>
      </c>
      <c r="K143" s="3" t="s">
        <v>544</v>
      </c>
      <c r="L143" s="3" t="s">
        <v>545</v>
      </c>
      <c r="W143" s="3" t="s">
        <v>1347</v>
      </c>
      <c r="X143" s="3" t="s">
        <v>1348</v>
      </c>
      <c r="AI143" t="s">
        <v>31</v>
      </c>
      <c r="AJ143" t="s">
        <v>31</v>
      </c>
    </row>
    <row r="144" spans="1:38" x14ac:dyDescent="0.25">
      <c r="A144" s="3" t="s">
        <v>2365</v>
      </c>
      <c r="B144" s="3" t="s">
        <v>2366</v>
      </c>
      <c r="C144" s="3">
        <v>2001</v>
      </c>
      <c r="E144" s="3" t="s">
        <v>3676</v>
      </c>
      <c r="F144" s="3" t="s">
        <v>4396</v>
      </c>
      <c r="H144">
        <f t="shared" si="6"/>
        <v>1</v>
      </c>
      <c r="I144">
        <f t="shared" si="7"/>
        <v>1</v>
      </c>
      <c r="J144">
        <f t="shared" si="8"/>
        <v>0</v>
      </c>
      <c r="K144" s="3" t="s">
        <v>130</v>
      </c>
      <c r="W144" s="3" t="s">
        <v>1349</v>
      </c>
      <c r="AI144" t="s">
        <v>31</v>
      </c>
    </row>
    <row r="145" spans="1:38" x14ac:dyDescent="0.25">
      <c r="A145" s="3" t="s">
        <v>2367</v>
      </c>
      <c r="B145" s="3" t="s">
        <v>2368</v>
      </c>
      <c r="C145" s="3">
        <v>2001</v>
      </c>
      <c r="E145" s="3" t="s">
        <v>3677</v>
      </c>
      <c r="F145" s="3" t="s">
        <v>4397</v>
      </c>
      <c r="H145">
        <f t="shared" si="6"/>
        <v>2</v>
      </c>
      <c r="I145">
        <f t="shared" si="7"/>
        <v>2</v>
      </c>
      <c r="J145">
        <f t="shared" si="8"/>
        <v>0</v>
      </c>
      <c r="K145" s="3" t="s">
        <v>178</v>
      </c>
      <c r="L145" s="3" t="s">
        <v>169</v>
      </c>
      <c r="W145" s="3" t="s">
        <v>1350</v>
      </c>
      <c r="X145" s="3" t="s">
        <v>1351</v>
      </c>
      <c r="AI145" t="s">
        <v>31</v>
      </c>
      <c r="AJ145" t="s">
        <v>31</v>
      </c>
    </row>
    <row r="146" spans="1:38" x14ac:dyDescent="0.25">
      <c r="A146" s="3" t="s">
        <v>2369</v>
      </c>
      <c r="B146" s="3" t="s">
        <v>2370</v>
      </c>
      <c r="C146" s="3">
        <v>2001</v>
      </c>
      <c r="E146" s="3" t="s">
        <v>3678</v>
      </c>
      <c r="F146" s="3" t="s">
        <v>4398</v>
      </c>
      <c r="H146">
        <f t="shared" si="6"/>
        <v>3</v>
      </c>
      <c r="I146">
        <f t="shared" si="7"/>
        <v>3</v>
      </c>
      <c r="J146">
        <f t="shared" si="8"/>
        <v>0</v>
      </c>
      <c r="K146" s="3" t="s">
        <v>546</v>
      </c>
      <c r="L146" s="3" t="s">
        <v>547</v>
      </c>
      <c r="M146" s="3" t="s">
        <v>403</v>
      </c>
      <c r="W146" s="3" t="s">
        <v>1352</v>
      </c>
      <c r="X146" s="3" t="s">
        <v>1353</v>
      </c>
      <c r="Y146" s="3" t="s">
        <v>1353</v>
      </c>
      <c r="AI146" t="s">
        <v>31</v>
      </c>
      <c r="AJ146" t="s">
        <v>31</v>
      </c>
      <c r="AK146" t="s">
        <v>31</v>
      </c>
    </row>
    <row r="147" spans="1:38" x14ac:dyDescent="0.25">
      <c r="A147" s="3" t="s">
        <v>2371</v>
      </c>
      <c r="B147" s="3" t="s">
        <v>2372</v>
      </c>
      <c r="C147" s="3">
        <v>2001</v>
      </c>
      <c r="E147" s="3" t="s">
        <v>3679</v>
      </c>
      <c r="F147" s="3" t="s">
        <v>4399</v>
      </c>
      <c r="H147">
        <f t="shared" si="6"/>
        <v>3</v>
      </c>
      <c r="I147">
        <f t="shared" si="7"/>
        <v>3</v>
      </c>
      <c r="J147">
        <f t="shared" si="8"/>
        <v>0</v>
      </c>
      <c r="K147" s="3" t="s">
        <v>64</v>
      </c>
      <c r="L147" s="3" t="s">
        <v>157</v>
      </c>
      <c r="M147" s="3" t="s">
        <v>469</v>
      </c>
      <c r="W147" s="3" t="s">
        <v>1354</v>
      </c>
      <c r="X147" s="3" t="s">
        <v>1354</v>
      </c>
      <c r="Y147" s="3" t="s">
        <v>1355</v>
      </c>
      <c r="AI147" t="s">
        <v>31</v>
      </c>
      <c r="AJ147" t="s">
        <v>31</v>
      </c>
      <c r="AK147" t="s">
        <v>43</v>
      </c>
    </row>
    <row r="148" spans="1:38" x14ac:dyDescent="0.25">
      <c r="A148" s="3" t="s">
        <v>2373</v>
      </c>
      <c r="B148" s="3" t="s">
        <v>2374</v>
      </c>
      <c r="C148" s="3">
        <v>2001</v>
      </c>
      <c r="E148" s="3" t="s">
        <v>3680</v>
      </c>
      <c r="F148" s="3" t="s">
        <v>4400</v>
      </c>
      <c r="H148">
        <v>2</v>
      </c>
      <c r="I148">
        <f t="shared" si="7"/>
        <v>2</v>
      </c>
      <c r="J148">
        <f t="shared" si="8"/>
        <v>0</v>
      </c>
      <c r="K148" s="3" t="s">
        <v>548</v>
      </c>
      <c r="L148" s="3" t="s">
        <v>549</v>
      </c>
      <c r="M148" s="3" t="s">
        <v>550</v>
      </c>
      <c r="W148" s="3" t="s">
        <v>1356</v>
      </c>
      <c r="X148" s="3" t="s">
        <v>1357</v>
      </c>
      <c r="AI148" t="s">
        <v>31</v>
      </c>
      <c r="AJ148" t="s">
        <v>31</v>
      </c>
    </row>
    <row r="149" spans="1:38" x14ac:dyDescent="0.25">
      <c r="A149" s="3" t="s">
        <v>2375</v>
      </c>
      <c r="B149" s="3" t="s">
        <v>2376</v>
      </c>
      <c r="C149" s="3">
        <v>2001</v>
      </c>
      <c r="E149" s="3" t="s">
        <v>3681</v>
      </c>
      <c r="F149" s="3" t="s">
        <v>4401</v>
      </c>
      <c r="H149">
        <f t="shared" si="6"/>
        <v>3</v>
      </c>
      <c r="I149">
        <f t="shared" si="7"/>
        <v>3</v>
      </c>
      <c r="J149">
        <f t="shared" si="8"/>
        <v>0</v>
      </c>
      <c r="K149" s="3" t="s">
        <v>61</v>
      </c>
      <c r="L149" s="3" t="s">
        <v>116</v>
      </c>
      <c r="M149" s="3" t="s">
        <v>76</v>
      </c>
      <c r="W149" s="3" t="s">
        <v>1358</v>
      </c>
      <c r="X149" s="3" t="s">
        <v>1359</v>
      </c>
      <c r="Y149" s="3" t="s">
        <v>1267</v>
      </c>
      <c r="AI149" t="s">
        <v>31</v>
      </c>
      <c r="AJ149" t="s">
        <v>31</v>
      </c>
      <c r="AK149" t="s">
        <v>46</v>
      </c>
    </row>
    <row r="150" spans="1:38" x14ac:dyDescent="0.25">
      <c r="A150" s="3" t="s">
        <v>2377</v>
      </c>
      <c r="B150" s="3" t="s">
        <v>2378</v>
      </c>
      <c r="C150" s="3">
        <v>2001</v>
      </c>
      <c r="E150" s="3" t="s">
        <v>3682</v>
      </c>
      <c r="F150" s="3" t="s">
        <v>4402</v>
      </c>
      <c r="H150">
        <f t="shared" si="6"/>
        <v>2</v>
      </c>
      <c r="I150">
        <f t="shared" si="7"/>
        <v>2</v>
      </c>
      <c r="J150">
        <f t="shared" si="8"/>
        <v>0</v>
      </c>
      <c r="K150" s="3" t="s">
        <v>430</v>
      </c>
      <c r="L150" s="3" t="s">
        <v>148</v>
      </c>
      <c r="W150" s="3" t="s">
        <v>1172</v>
      </c>
      <c r="X150" s="3" t="s">
        <v>1360</v>
      </c>
      <c r="AI150" t="s">
        <v>31</v>
      </c>
      <c r="AJ150" t="s">
        <v>31</v>
      </c>
    </row>
    <row r="151" spans="1:38" x14ac:dyDescent="0.25">
      <c r="A151" s="3" t="s">
        <v>2379</v>
      </c>
      <c r="B151" s="3" t="s">
        <v>2380</v>
      </c>
      <c r="C151" s="3">
        <v>2001</v>
      </c>
      <c r="E151" s="3" t="s">
        <v>3683</v>
      </c>
      <c r="F151" s="3" t="s">
        <v>4403</v>
      </c>
      <c r="H151">
        <f t="shared" si="6"/>
        <v>2</v>
      </c>
      <c r="I151">
        <f t="shared" si="7"/>
        <v>2</v>
      </c>
      <c r="J151">
        <f t="shared" si="8"/>
        <v>0</v>
      </c>
      <c r="K151" s="3" t="s">
        <v>551</v>
      </c>
      <c r="L151" s="3" t="s">
        <v>505</v>
      </c>
      <c r="W151" s="3" t="s">
        <v>1361</v>
      </c>
      <c r="X151" s="3" t="s">
        <v>1362</v>
      </c>
      <c r="AI151" t="s">
        <v>31</v>
      </c>
      <c r="AJ151" t="s">
        <v>31</v>
      </c>
    </row>
    <row r="152" spans="1:38" x14ac:dyDescent="0.25">
      <c r="A152" s="3" t="s">
        <v>2381</v>
      </c>
      <c r="B152" s="3" t="s">
        <v>2382</v>
      </c>
      <c r="C152" s="3">
        <v>2001</v>
      </c>
      <c r="E152" s="3" t="s">
        <v>3684</v>
      </c>
      <c r="F152" s="3" t="s">
        <v>4404</v>
      </c>
      <c r="H152">
        <f t="shared" si="6"/>
        <v>4</v>
      </c>
      <c r="I152">
        <f t="shared" si="7"/>
        <v>4</v>
      </c>
      <c r="J152">
        <f t="shared" si="8"/>
        <v>0</v>
      </c>
      <c r="K152" s="3" t="s">
        <v>552</v>
      </c>
      <c r="L152" s="3" t="s">
        <v>553</v>
      </c>
      <c r="M152" s="3" t="s">
        <v>379</v>
      </c>
      <c r="N152" s="3" t="s">
        <v>380</v>
      </c>
      <c r="W152" s="3" t="s">
        <v>1363</v>
      </c>
      <c r="X152" s="3" t="s">
        <v>1364</v>
      </c>
      <c r="Y152" s="3" t="s">
        <v>1364</v>
      </c>
      <c r="Z152" s="3" t="s">
        <v>1364</v>
      </c>
      <c r="AI152" t="s">
        <v>31</v>
      </c>
      <c r="AJ152" t="s">
        <v>31</v>
      </c>
      <c r="AK152" t="s">
        <v>31</v>
      </c>
      <c r="AL152" t="s">
        <v>31</v>
      </c>
    </row>
    <row r="153" spans="1:38" x14ac:dyDescent="0.25">
      <c r="A153" s="3" t="s">
        <v>2383</v>
      </c>
      <c r="B153" s="3" t="s">
        <v>2384</v>
      </c>
      <c r="C153" s="3">
        <v>2001</v>
      </c>
      <c r="E153" s="3" t="s">
        <v>3538</v>
      </c>
      <c r="F153" s="3" t="s">
        <v>4405</v>
      </c>
      <c r="H153">
        <f t="shared" si="6"/>
        <v>2</v>
      </c>
      <c r="I153">
        <f t="shared" si="7"/>
        <v>2</v>
      </c>
      <c r="J153">
        <f t="shared" si="8"/>
        <v>0</v>
      </c>
      <c r="K153" s="3" t="s">
        <v>554</v>
      </c>
      <c r="L153" s="3" t="s">
        <v>555</v>
      </c>
      <c r="W153" s="3" t="s">
        <v>1365</v>
      </c>
      <c r="X153" s="3" t="s">
        <v>1366</v>
      </c>
      <c r="AI153" t="s">
        <v>31</v>
      </c>
      <c r="AJ153" t="s">
        <v>31</v>
      </c>
    </row>
    <row r="154" spans="1:38" x14ac:dyDescent="0.25">
      <c r="A154" s="3" t="s">
        <v>2385</v>
      </c>
      <c r="B154" s="3" t="s">
        <v>2386</v>
      </c>
      <c r="C154" s="3">
        <v>2001</v>
      </c>
      <c r="E154" s="3" t="s">
        <v>3685</v>
      </c>
      <c r="F154" s="3" t="s">
        <v>4406</v>
      </c>
      <c r="H154">
        <f t="shared" si="6"/>
        <v>3</v>
      </c>
      <c r="I154">
        <f t="shared" si="7"/>
        <v>3</v>
      </c>
      <c r="J154">
        <f t="shared" si="8"/>
        <v>0</v>
      </c>
      <c r="K154" s="3" t="s">
        <v>146</v>
      </c>
      <c r="L154" s="3" t="s">
        <v>556</v>
      </c>
      <c r="M154" s="3" t="s">
        <v>371</v>
      </c>
      <c r="W154" s="3" t="s">
        <v>1367</v>
      </c>
      <c r="X154" s="3" t="s">
        <v>1368</v>
      </c>
      <c r="Y154" s="3" t="s">
        <v>1369</v>
      </c>
      <c r="AI154" t="s">
        <v>31</v>
      </c>
      <c r="AJ154" t="s">
        <v>44</v>
      </c>
      <c r="AK154" t="s">
        <v>31</v>
      </c>
    </row>
    <row r="155" spans="1:38" x14ac:dyDescent="0.25">
      <c r="A155" s="3" t="s">
        <v>2387</v>
      </c>
      <c r="B155" s="3" t="s">
        <v>2388</v>
      </c>
      <c r="C155" s="3">
        <v>2001</v>
      </c>
      <c r="E155" s="3" t="s">
        <v>3686</v>
      </c>
      <c r="F155" s="3" t="s">
        <v>4407</v>
      </c>
      <c r="H155">
        <f t="shared" si="6"/>
        <v>2</v>
      </c>
      <c r="I155">
        <f t="shared" si="7"/>
        <v>2</v>
      </c>
      <c r="J155">
        <f t="shared" si="8"/>
        <v>0</v>
      </c>
      <c r="K155" s="3" t="s">
        <v>557</v>
      </c>
      <c r="L155" s="3" t="s">
        <v>558</v>
      </c>
      <c r="W155" s="3" t="s">
        <v>1370</v>
      </c>
      <c r="X155" s="3" t="s">
        <v>1370</v>
      </c>
      <c r="AI155" t="s">
        <v>31</v>
      </c>
      <c r="AJ155" t="s">
        <v>31</v>
      </c>
    </row>
    <row r="156" spans="1:38" x14ac:dyDescent="0.25">
      <c r="A156" s="3" t="s">
        <v>2389</v>
      </c>
      <c r="B156" s="3" t="s">
        <v>2390</v>
      </c>
      <c r="C156" s="3">
        <v>2001</v>
      </c>
      <c r="E156" s="3" t="s">
        <v>3687</v>
      </c>
      <c r="F156" s="3" t="s">
        <v>4408</v>
      </c>
      <c r="H156">
        <f t="shared" si="6"/>
        <v>2</v>
      </c>
      <c r="I156">
        <f t="shared" si="7"/>
        <v>2</v>
      </c>
      <c r="J156">
        <f t="shared" si="8"/>
        <v>0</v>
      </c>
      <c r="K156" s="3" t="s">
        <v>559</v>
      </c>
      <c r="L156" s="3" t="s">
        <v>560</v>
      </c>
      <c r="W156" s="3" t="s">
        <v>1371</v>
      </c>
      <c r="X156" s="3" t="s">
        <v>1371</v>
      </c>
      <c r="AI156" t="s">
        <v>31</v>
      </c>
      <c r="AJ156" t="s">
        <v>31</v>
      </c>
    </row>
    <row r="157" spans="1:38" x14ac:dyDescent="0.25">
      <c r="A157" s="3" t="s">
        <v>2391</v>
      </c>
      <c r="B157" s="3" t="s">
        <v>2392</v>
      </c>
      <c r="C157" s="3">
        <v>2001</v>
      </c>
      <c r="E157" s="3" t="s">
        <v>3688</v>
      </c>
      <c r="F157" s="3" t="s">
        <v>4409</v>
      </c>
      <c r="H157">
        <f t="shared" si="6"/>
        <v>2</v>
      </c>
      <c r="I157">
        <f t="shared" si="7"/>
        <v>2</v>
      </c>
      <c r="J157">
        <f t="shared" si="8"/>
        <v>0</v>
      </c>
      <c r="K157" s="3" t="s">
        <v>138</v>
      </c>
      <c r="L157" s="3" t="s">
        <v>561</v>
      </c>
      <c r="W157" s="3" t="s">
        <v>1372</v>
      </c>
      <c r="X157" s="3" t="s">
        <v>1372</v>
      </c>
      <c r="AI157" t="s">
        <v>49</v>
      </c>
      <c r="AJ157" t="s">
        <v>49</v>
      </c>
    </row>
    <row r="158" spans="1:38" x14ac:dyDescent="0.25">
      <c r="A158" s="3" t="s">
        <v>2393</v>
      </c>
      <c r="B158" s="3" t="s">
        <v>2394</v>
      </c>
      <c r="C158" s="3">
        <v>2001</v>
      </c>
      <c r="E158" s="3" t="s">
        <v>3689</v>
      </c>
      <c r="F158" s="3" t="s">
        <v>4410</v>
      </c>
      <c r="H158">
        <f t="shared" si="6"/>
        <v>3</v>
      </c>
      <c r="I158">
        <f t="shared" si="7"/>
        <v>3</v>
      </c>
      <c r="J158">
        <f t="shared" si="8"/>
        <v>0</v>
      </c>
      <c r="K158" s="3" t="s">
        <v>562</v>
      </c>
      <c r="L158" s="3" t="s">
        <v>187</v>
      </c>
      <c r="M158" s="3" t="s">
        <v>188</v>
      </c>
      <c r="W158" s="3" t="s">
        <v>1373</v>
      </c>
      <c r="X158" s="3" t="s">
        <v>1374</v>
      </c>
      <c r="Y158" s="3" t="s">
        <v>1374</v>
      </c>
      <c r="AI158" t="s">
        <v>31</v>
      </c>
      <c r="AJ158" t="s">
        <v>31</v>
      </c>
      <c r="AK158" t="s">
        <v>31</v>
      </c>
    </row>
    <row r="159" spans="1:38" x14ac:dyDescent="0.25">
      <c r="A159" s="3" t="s">
        <v>2395</v>
      </c>
      <c r="B159" s="3" t="s">
        <v>2396</v>
      </c>
      <c r="C159" s="3">
        <v>2001</v>
      </c>
      <c r="E159" s="3" t="s">
        <v>3690</v>
      </c>
      <c r="F159" s="3" t="s">
        <v>4411</v>
      </c>
      <c r="H159">
        <f t="shared" si="6"/>
        <v>2</v>
      </c>
      <c r="I159">
        <f t="shared" si="7"/>
        <v>2</v>
      </c>
      <c r="J159">
        <f t="shared" si="8"/>
        <v>0</v>
      </c>
      <c r="K159" s="3" t="s">
        <v>466</v>
      </c>
      <c r="L159" s="3" t="s">
        <v>563</v>
      </c>
      <c r="W159" s="3" t="s">
        <v>1375</v>
      </c>
      <c r="X159" s="3" t="s">
        <v>1375</v>
      </c>
      <c r="AI159" t="s">
        <v>48</v>
      </c>
      <c r="AJ159" t="s">
        <v>48</v>
      </c>
    </row>
    <row r="160" spans="1:38" x14ac:dyDescent="0.25">
      <c r="A160" s="3" t="s">
        <v>2397</v>
      </c>
      <c r="B160" s="3" t="s">
        <v>2398</v>
      </c>
      <c r="C160" s="3">
        <v>2001</v>
      </c>
      <c r="E160" s="3" t="s">
        <v>3691</v>
      </c>
      <c r="F160" s="3" t="s">
        <v>4412</v>
      </c>
      <c r="H160">
        <f t="shared" si="6"/>
        <v>2</v>
      </c>
      <c r="I160">
        <f t="shared" si="7"/>
        <v>2</v>
      </c>
      <c r="J160">
        <f t="shared" si="8"/>
        <v>0</v>
      </c>
      <c r="K160" s="3" t="s">
        <v>130</v>
      </c>
      <c r="L160" s="3" t="s">
        <v>94</v>
      </c>
      <c r="W160" s="3" t="s">
        <v>1349</v>
      </c>
      <c r="X160" s="3" t="s">
        <v>1376</v>
      </c>
      <c r="AI160" t="s">
        <v>31</v>
      </c>
      <c r="AJ160" t="s">
        <v>31</v>
      </c>
    </row>
    <row r="161" spans="1:38" x14ac:dyDescent="0.25">
      <c r="A161" s="3" t="s">
        <v>2399</v>
      </c>
      <c r="B161" s="3" t="s">
        <v>2400</v>
      </c>
      <c r="C161" s="3">
        <v>2001</v>
      </c>
      <c r="E161" s="3" t="s">
        <v>3692</v>
      </c>
      <c r="F161" s="3" t="s">
        <v>4413</v>
      </c>
      <c r="H161">
        <f t="shared" si="6"/>
        <v>2</v>
      </c>
      <c r="I161">
        <f t="shared" si="7"/>
        <v>2</v>
      </c>
      <c r="J161">
        <f t="shared" si="8"/>
        <v>0</v>
      </c>
      <c r="K161" s="3" t="s">
        <v>564</v>
      </c>
      <c r="L161" s="3" t="s">
        <v>565</v>
      </c>
      <c r="W161" s="3" t="s">
        <v>1377</v>
      </c>
      <c r="X161" s="3" t="s">
        <v>1377</v>
      </c>
      <c r="AI161" t="s">
        <v>31</v>
      </c>
      <c r="AJ161" t="s">
        <v>31</v>
      </c>
    </row>
    <row r="162" spans="1:38" x14ac:dyDescent="0.25">
      <c r="A162" s="3" t="s">
        <v>2401</v>
      </c>
      <c r="B162" s="3" t="s">
        <v>2402</v>
      </c>
      <c r="C162" s="3">
        <v>2001</v>
      </c>
      <c r="E162" s="3" t="s">
        <v>3693</v>
      </c>
      <c r="F162" s="3" t="s">
        <v>4414</v>
      </c>
      <c r="H162">
        <f t="shared" si="6"/>
        <v>2</v>
      </c>
      <c r="I162">
        <f t="shared" si="7"/>
        <v>2</v>
      </c>
      <c r="J162">
        <f t="shared" si="8"/>
        <v>0</v>
      </c>
      <c r="K162" s="3" t="s">
        <v>566</v>
      </c>
      <c r="L162" s="3" t="s">
        <v>117</v>
      </c>
      <c r="W162" s="3" t="s">
        <v>1378</v>
      </c>
      <c r="X162" s="3" t="s">
        <v>1379</v>
      </c>
      <c r="AI162" t="s">
        <v>31</v>
      </c>
      <c r="AJ162" t="s">
        <v>31</v>
      </c>
    </row>
    <row r="163" spans="1:38" x14ac:dyDescent="0.25">
      <c r="A163" s="3" t="s">
        <v>2403</v>
      </c>
      <c r="B163" s="3" t="s">
        <v>2404</v>
      </c>
      <c r="C163" s="3">
        <v>2001</v>
      </c>
      <c r="E163" s="3" t="s">
        <v>3694</v>
      </c>
      <c r="F163" s="3" t="s">
        <v>4415</v>
      </c>
      <c r="H163">
        <f t="shared" si="6"/>
        <v>1</v>
      </c>
      <c r="I163">
        <f t="shared" si="7"/>
        <v>1</v>
      </c>
      <c r="J163">
        <f t="shared" si="8"/>
        <v>0</v>
      </c>
      <c r="K163" s="3" t="s">
        <v>326</v>
      </c>
      <c r="W163" s="3" t="s">
        <v>1380</v>
      </c>
      <c r="AI163" t="s">
        <v>31</v>
      </c>
    </row>
    <row r="164" spans="1:38" x14ac:dyDescent="0.25">
      <c r="A164" s="3" t="s">
        <v>2405</v>
      </c>
      <c r="B164" s="3" t="s">
        <v>2406</v>
      </c>
      <c r="C164" s="3">
        <v>2001</v>
      </c>
      <c r="E164" s="3" t="s">
        <v>3695</v>
      </c>
      <c r="F164" s="3" t="s">
        <v>4416</v>
      </c>
      <c r="H164">
        <f t="shared" si="6"/>
        <v>2</v>
      </c>
      <c r="I164">
        <f t="shared" si="7"/>
        <v>2</v>
      </c>
      <c r="J164">
        <f t="shared" si="8"/>
        <v>0</v>
      </c>
      <c r="K164" s="3" t="s">
        <v>121</v>
      </c>
      <c r="L164" s="3" t="s">
        <v>195</v>
      </c>
      <c r="W164" s="3" t="s">
        <v>1162</v>
      </c>
      <c r="X164" s="3" t="s">
        <v>1279</v>
      </c>
      <c r="AI164" t="s">
        <v>31</v>
      </c>
      <c r="AJ164" t="s">
        <v>31</v>
      </c>
    </row>
    <row r="165" spans="1:38" x14ac:dyDescent="0.25">
      <c r="A165" s="3" t="s">
        <v>2407</v>
      </c>
      <c r="B165" s="3" t="s">
        <v>2408</v>
      </c>
      <c r="C165" s="3">
        <v>2001</v>
      </c>
      <c r="E165" s="3" t="s">
        <v>3696</v>
      </c>
      <c r="F165" s="3" t="s">
        <v>4417</v>
      </c>
      <c r="H165">
        <f t="shared" si="6"/>
        <v>3</v>
      </c>
      <c r="I165">
        <f t="shared" si="7"/>
        <v>3</v>
      </c>
      <c r="J165">
        <f t="shared" si="8"/>
        <v>0</v>
      </c>
      <c r="K165" s="3" t="s">
        <v>475</v>
      </c>
      <c r="L165" s="3" t="s">
        <v>181</v>
      </c>
      <c r="M165" s="3" t="s">
        <v>557</v>
      </c>
      <c r="W165" s="3" t="s">
        <v>1218</v>
      </c>
      <c r="X165" s="3" t="s">
        <v>1162</v>
      </c>
      <c r="Y165" s="3" t="s">
        <v>1381</v>
      </c>
      <c r="AI165" t="s">
        <v>51</v>
      </c>
      <c r="AJ165" t="s">
        <v>31</v>
      </c>
      <c r="AK165" t="s">
        <v>31</v>
      </c>
    </row>
    <row r="166" spans="1:38" x14ac:dyDescent="0.25">
      <c r="A166" s="3" t="s">
        <v>2409</v>
      </c>
      <c r="B166" s="3" t="s">
        <v>2410</v>
      </c>
      <c r="C166" s="3">
        <v>2001</v>
      </c>
      <c r="E166" s="3" t="s">
        <v>3697</v>
      </c>
      <c r="F166" s="3" t="s">
        <v>4418</v>
      </c>
      <c r="H166">
        <f t="shared" si="6"/>
        <v>3</v>
      </c>
      <c r="I166">
        <f t="shared" si="7"/>
        <v>3</v>
      </c>
      <c r="J166">
        <f t="shared" si="8"/>
        <v>0</v>
      </c>
      <c r="K166" s="3" t="s">
        <v>503</v>
      </c>
      <c r="L166" s="3" t="s">
        <v>504</v>
      </c>
      <c r="M166" s="3" t="s">
        <v>133</v>
      </c>
      <c r="W166" s="3" t="s">
        <v>1382</v>
      </c>
      <c r="X166" s="3" t="s">
        <v>1383</v>
      </c>
      <c r="Y166" s="3" t="s">
        <v>1382</v>
      </c>
      <c r="AI166" t="s">
        <v>31</v>
      </c>
      <c r="AJ166" t="s">
        <v>31</v>
      </c>
      <c r="AK166" t="s">
        <v>31</v>
      </c>
    </row>
    <row r="167" spans="1:38" x14ac:dyDescent="0.25">
      <c r="A167" s="3" t="s">
        <v>2411</v>
      </c>
      <c r="B167" s="3" t="s">
        <v>2412</v>
      </c>
      <c r="C167" s="3">
        <v>2001</v>
      </c>
      <c r="E167" s="3" t="s">
        <v>3698</v>
      </c>
      <c r="F167" s="3" t="s">
        <v>4419</v>
      </c>
      <c r="H167">
        <f t="shared" si="6"/>
        <v>3</v>
      </c>
      <c r="I167">
        <f t="shared" si="7"/>
        <v>3</v>
      </c>
      <c r="J167">
        <f t="shared" si="8"/>
        <v>0</v>
      </c>
      <c r="K167" s="3" t="s">
        <v>86</v>
      </c>
      <c r="L167" s="3" t="s">
        <v>94</v>
      </c>
      <c r="M167" s="3" t="s">
        <v>133</v>
      </c>
      <c r="W167" s="3" t="s">
        <v>1222</v>
      </c>
      <c r="X167" s="3" t="s">
        <v>1222</v>
      </c>
      <c r="Y167" s="3" t="s">
        <v>1162</v>
      </c>
      <c r="AI167" t="s">
        <v>31</v>
      </c>
      <c r="AJ167" t="s">
        <v>31</v>
      </c>
      <c r="AK167" t="s">
        <v>31</v>
      </c>
    </row>
    <row r="168" spans="1:38" x14ac:dyDescent="0.25">
      <c r="A168" s="3" t="s">
        <v>2413</v>
      </c>
      <c r="B168" s="3" t="s">
        <v>2414</v>
      </c>
      <c r="C168" s="3">
        <v>2001</v>
      </c>
      <c r="E168" s="3" t="s">
        <v>3699</v>
      </c>
      <c r="F168" s="3" t="s">
        <v>4420</v>
      </c>
      <c r="H168">
        <f t="shared" si="6"/>
        <v>1</v>
      </c>
      <c r="I168">
        <f t="shared" si="7"/>
        <v>1</v>
      </c>
      <c r="J168">
        <f t="shared" si="8"/>
        <v>0</v>
      </c>
      <c r="K168" s="3" t="s">
        <v>567</v>
      </c>
      <c r="W168" s="3" t="s">
        <v>1384</v>
      </c>
      <c r="AI168" t="s">
        <v>47</v>
      </c>
    </row>
    <row r="169" spans="1:38" x14ac:dyDescent="0.25">
      <c r="A169" s="3" t="s">
        <v>2415</v>
      </c>
      <c r="B169" s="3" t="s">
        <v>2416</v>
      </c>
      <c r="C169" s="3">
        <v>2001</v>
      </c>
      <c r="E169" s="3" t="s">
        <v>3700</v>
      </c>
      <c r="F169" s="3" t="s">
        <v>4421</v>
      </c>
      <c r="H169">
        <f t="shared" si="6"/>
        <v>2</v>
      </c>
      <c r="I169">
        <f t="shared" si="7"/>
        <v>2</v>
      </c>
      <c r="J169">
        <f t="shared" si="8"/>
        <v>0</v>
      </c>
      <c r="K169" s="3" t="s">
        <v>568</v>
      </c>
      <c r="L169" s="3" t="s">
        <v>97</v>
      </c>
      <c r="W169" s="3" t="s">
        <v>1385</v>
      </c>
      <c r="X169" s="3" t="s">
        <v>1386</v>
      </c>
      <c r="AI169" t="s">
        <v>31</v>
      </c>
      <c r="AJ169" t="s">
        <v>31</v>
      </c>
    </row>
    <row r="170" spans="1:38" x14ac:dyDescent="0.25">
      <c r="A170" s="3" t="s">
        <v>2417</v>
      </c>
      <c r="B170" s="3" t="s">
        <v>2418</v>
      </c>
      <c r="C170" s="3">
        <v>2001</v>
      </c>
      <c r="E170" s="3" t="s">
        <v>3701</v>
      </c>
      <c r="F170" s="3" t="s">
        <v>4422</v>
      </c>
      <c r="H170">
        <v>2</v>
      </c>
      <c r="I170">
        <f t="shared" si="7"/>
        <v>1</v>
      </c>
      <c r="J170">
        <f t="shared" si="8"/>
        <v>1</v>
      </c>
      <c r="K170" s="3" t="s">
        <v>569</v>
      </c>
      <c r="L170" s="3" t="s">
        <v>549</v>
      </c>
      <c r="W170" s="3" t="s">
        <v>1387</v>
      </c>
      <c r="AI170" t="s">
        <v>31</v>
      </c>
    </row>
    <row r="171" spans="1:38" x14ac:dyDescent="0.25">
      <c r="A171" s="3" t="s">
        <v>2419</v>
      </c>
      <c r="B171" s="3" t="s">
        <v>2420</v>
      </c>
      <c r="C171" s="3">
        <v>2001</v>
      </c>
      <c r="E171" s="3" t="s">
        <v>3702</v>
      </c>
      <c r="F171" s="3" t="s">
        <v>4423</v>
      </c>
      <c r="H171">
        <f t="shared" si="6"/>
        <v>4</v>
      </c>
      <c r="I171">
        <f t="shared" si="7"/>
        <v>4</v>
      </c>
      <c r="J171">
        <f t="shared" si="8"/>
        <v>0</v>
      </c>
      <c r="K171" s="3" t="s">
        <v>401</v>
      </c>
      <c r="L171" s="3" t="s">
        <v>570</v>
      </c>
      <c r="M171" s="3" t="s">
        <v>571</v>
      </c>
      <c r="N171" s="3" t="s">
        <v>572</v>
      </c>
      <c r="W171" s="3" t="s">
        <v>1388</v>
      </c>
      <c r="X171" s="3" t="s">
        <v>1389</v>
      </c>
      <c r="Y171" s="3" t="s">
        <v>1390</v>
      </c>
      <c r="Z171" s="3" t="s">
        <v>1388</v>
      </c>
      <c r="AI171" t="s">
        <v>31</v>
      </c>
      <c r="AJ171" t="s">
        <v>32</v>
      </c>
      <c r="AK171" t="s">
        <v>32</v>
      </c>
      <c r="AL171" t="s">
        <v>31</v>
      </c>
    </row>
    <row r="172" spans="1:38" x14ac:dyDescent="0.25">
      <c r="A172" s="3" t="s">
        <v>2421</v>
      </c>
      <c r="B172" s="3" t="s">
        <v>2422</v>
      </c>
      <c r="C172" s="3">
        <v>2001</v>
      </c>
      <c r="E172" s="3" t="s">
        <v>3703</v>
      </c>
      <c r="F172" s="3" t="s">
        <v>4424</v>
      </c>
      <c r="H172">
        <f t="shared" si="6"/>
        <v>2</v>
      </c>
      <c r="I172">
        <f t="shared" si="7"/>
        <v>2</v>
      </c>
      <c r="J172">
        <f t="shared" si="8"/>
        <v>0</v>
      </c>
      <c r="K172" s="3" t="s">
        <v>129</v>
      </c>
      <c r="L172" s="3" t="s">
        <v>191</v>
      </c>
      <c r="W172" s="3" t="s">
        <v>1331</v>
      </c>
      <c r="X172" s="3" t="s">
        <v>345</v>
      </c>
      <c r="AI172" t="s">
        <v>31</v>
      </c>
      <c r="AJ172" t="s">
        <v>31</v>
      </c>
    </row>
    <row r="173" spans="1:38" x14ac:dyDescent="0.25">
      <c r="A173" s="3" t="s">
        <v>2423</v>
      </c>
      <c r="B173" s="3" t="s">
        <v>2424</v>
      </c>
      <c r="C173" s="3">
        <v>2001</v>
      </c>
      <c r="E173" s="3" t="s">
        <v>3704</v>
      </c>
      <c r="F173" s="3" t="s">
        <v>4425</v>
      </c>
      <c r="H173">
        <f t="shared" si="6"/>
        <v>2</v>
      </c>
      <c r="I173">
        <f t="shared" si="7"/>
        <v>2</v>
      </c>
      <c r="J173">
        <f t="shared" si="8"/>
        <v>0</v>
      </c>
      <c r="K173" s="3" t="s">
        <v>129</v>
      </c>
      <c r="L173" s="3" t="s">
        <v>123</v>
      </c>
      <c r="W173" s="3" t="s">
        <v>1331</v>
      </c>
      <c r="X173" s="3" t="s">
        <v>1331</v>
      </c>
      <c r="AI173" t="s">
        <v>31</v>
      </c>
      <c r="AJ173" t="s">
        <v>31</v>
      </c>
    </row>
    <row r="174" spans="1:38" x14ac:dyDescent="0.25">
      <c r="A174" s="3" t="s">
        <v>2425</v>
      </c>
      <c r="B174" s="3" t="s">
        <v>2426</v>
      </c>
      <c r="C174" s="3">
        <v>2001</v>
      </c>
      <c r="E174" s="3" t="s">
        <v>3538</v>
      </c>
      <c r="F174" s="3" t="s">
        <v>4426</v>
      </c>
      <c r="H174">
        <f t="shared" si="6"/>
        <v>2</v>
      </c>
      <c r="I174">
        <f t="shared" si="7"/>
        <v>2</v>
      </c>
      <c r="J174">
        <f t="shared" si="8"/>
        <v>0</v>
      </c>
      <c r="K174" s="3" t="s">
        <v>573</v>
      </c>
      <c r="L174" s="3" t="s">
        <v>574</v>
      </c>
      <c r="W174" s="3" t="s">
        <v>1391</v>
      </c>
      <c r="X174" s="3" t="s">
        <v>1392</v>
      </c>
      <c r="AI174" t="s">
        <v>31</v>
      </c>
      <c r="AJ174" t="s">
        <v>31</v>
      </c>
    </row>
    <row r="175" spans="1:38" x14ac:dyDescent="0.25">
      <c r="A175" s="3" t="s">
        <v>2427</v>
      </c>
      <c r="B175" s="3" t="s">
        <v>2428</v>
      </c>
      <c r="C175" s="3">
        <v>2001</v>
      </c>
      <c r="E175" s="3" t="s">
        <v>3705</v>
      </c>
      <c r="F175" s="3" t="s">
        <v>4427</v>
      </c>
      <c r="H175">
        <f t="shared" si="6"/>
        <v>2</v>
      </c>
      <c r="I175">
        <f t="shared" si="7"/>
        <v>2</v>
      </c>
      <c r="J175">
        <f t="shared" si="8"/>
        <v>0</v>
      </c>
      <c r="K175" s="3" t="s">
        <v>194</v>
      </c>
      <c r="L175" s="3" t="s">
        <v>575</v>
      </c>
      <c r="W175" s="3" t="s">
        <v>1264</v>
      </c>
      <c r="X175" s="3" t="s">
        <v>1393</v>
      </c>
      <c r="AI175" t="s">
        <v>31</v>
      </c>
      <c r="AJ175" t="s">
        <v>31</v>
      </c>
    </row>
    <row r="176" spans="1:38" x14ac:dyDescent="0.25">
      <c r="A176" s="3" t="s">
        <v>2429</v>
      </c>
      <c r="B176" s="3" t="s">
        <v>2430</v>
      </c>
      <c r="C176" s="3">
        <v>2001</v>
      </c>
      <c r="E176" s="3" t="s">
        <v>3706</v>
      </c>
      <c r="F176" s="3" t="s">
        <v>4428</v>
      </c>
      <c r="H176">
        <f t="shared" si="6"/>
        <v>3</v>
      </c>
      <c r="I176">
        <f t="shared" si="7"/>
        <v>3</v>
      </c>
      <c r="J176">
        <f t="shared" si="8"/>
        <v>0</v>
      </c>
      <c r="K176" s="3" t="s">
        <v>193</v>
      </c>
      <c r="L176" s="3" t="s">
        <v>576</v>
      </c>
      <c r="M176" s="3" t="s">
        <v>577</v>
      </c>
      <c r="W176" s="3" t="s">
        <v>1349</v>
      </c>
      <c r="X176" s="3" t="s">
        <v>1394</v>
      </c>
      <c r="Y176" s="3" t="s">
        <v>1287</v>
      </c>
      <c r="AI176" t="s">
        <v>31</v>
      </c>
      <c r="AJ176" t="s">
        <v>31</v>
      </c>
      <c r="AK176" t="s">
        <v>31</v>
      </c>
    </row>
    <row r="177" spans="1:37" x14ac:dyDescent="0.25">
      <c r="A177" s="3" t="s">
        <v>2431</v>
      </c>
      <c r="B177" s="3" t="s">
        <v>2432</v>
      </c>
      <c r="C177" s="3">
        <v>2001</v>
      </c>
      <c r="E177" s="3" t="s">
        <v>3707</v>
      </c>
      <c r="F177" s="3" t="s">
        <v>4429</v>
      </c>
      <c r="H177">
        <f t="shared" si="6"/>
        <v>2</v>
      </c>
      <c r="I177">
        <f t="shared" si="7"/>
        <v>2</v>
      </c>
      <c r="J177">
        <f t="shared" si="8"/>
        <v>0</v>
      </c>
      <c r="K177" s="3" t="s">
        <v>578</v>
      </c>
      <c r="L177" s="3" t="s">
        <v>579</v>
      </c>
      <c r="W177" s="3" t="s">
        <v>1395</v>
      </c>
      <c r="X177" s="3" t="s">
        <v>1395</v>
      </c>
      <c r="AI177" t="s">
        <v>31</v>
      </c>
      <c r="AJ177" t="s">
        <v>31</v>
      </c>
    </row>
    <row r="178" spans="1:37" x14ac:dyDescent="0.25">
      <c r="A178" s="3" t="s">
        <v>2433</v>
      </c>
      <c r="B178" s="3" t="s">
        <v>2434</v>
      </c>
      <c r="C178" s="3">
        <v>2001</v>
      </c>
      <c r="E178" s="3" t="s">
        <v>3708</v>
      </c>
      <c r="F178" s="3" t="s">
        <v>4430</v>
      </c>
      <c r="H178">
        <f t="shared" si="6"/>
        <v>3</v>
      </c>
      <c r="I178">
        <f t="shared" si="7"/>
        <v>3</v>
      </c>
      <c r="J178">
        <f t="shared" si="8"/>
        <v>0</v>
      </c>
      <c r="K178" s="3" t="s">
        <v>580</v>
      </c>
      <c r="L178" s="3" t="s">
        <v>581</v>
      </c>
      <c r="M178" s="3" t="s">
        <v>582</v>
      </c>
      <c r="W178" s="3" t="s">
        <v>1396</v>
      </c>
      <c r="X178" s="3" t="s">
        <v>1396</v>
      </c>
      <c r="Y178" s="3" t="s">
        <v>1396</v>
      </c>
      <c r="AI178" t="s">
        <v>40</v>
      </c>
      <c r="AJ178" t="s">
        <v>40</v>
      </c>
      <c r="AK178" t="s">
        <v>40</v>
      </c>
    </row>
    <row r="179" spans="1:37" x14ac:dyDescent="0.25">
      <c r="A179" s="3" t="s">
        <v>2435</v>
      </c>
      <c r="B179" s="3" t="s">
        <v>2436</v>
      </c>
      <c r="C179" s="3">
        <v>2001</v>
      </c>
      <c r="E179" s="3" t="s">
        <v>3709</v>
      </c>
      <c r="F179" s="3" t="s">
        <v>4431</v>
      </c>
      <c r="H179">
        <f t="shared" si="6"/>
        <v>1</v>
      </c>
      <c r="I179">
        <f t="shared" si="7"/>
        <v>1</v>
      </c>
      <c r="J179">
        <f t="shared" si="8"/>
        <v>0</v>
      </c>
      <c r="K179" s="3" t="s">
        <v>583</v>
      </c>
      <c r="W179" s="3" t="s">
        <v>1222</v>
      </c>
      <c r="AI179" t="s">
        <v>31</v>
      </c>
    </row>
    <row r="180" spans="1:37" x14ac:dyDescent="0.25">
      <c r="A180" s="3" t="s">
        <v>2437</v>
      </c>
      <c r="B180" s="3" t="s">
        <v>2438</v>
      </c>
      <c r="C180" s="3">
        <v>2001</v>
      </c>
      <c r="E180" s="3" t="s">
        <v>3710</v>
      </c>
      <c r="F180" s="3" t="s">
        <v>4432</v>
      </c>
      <c r="H180">
        <f t="shared" si="6"/>
        <v>2</v>
      </c>
      <c r="I180">
        <f t="shared" si="7"/>
        <v>2</v>
      </c>
      <c r="J180">
        <f t="shared" si="8"/>
        <v>0</v>
      </c>
      <c r="K180" s="3" t="s">
        <v>179</v>
      </c>
      <c r="L180" s="3" t="s">
        <v>91</v>
      </c>
      <c r="W180" s="3" t="s">
        <v>1317</v>
      </c>
      <c r="X180" s="3" t="s">
        <v>1397</v>
      </c>
      <c r="AI180" t="s">
        <v>51</v>
      </c>
      <c r="AJ180" t="s">
        <v>31</v>
      </c>
    </row>
    <row r="181" spans="1:37" x14ac:dyDescent="0.25">
      <c r="A181" s="3" t="s">
        <v>2439</v>
      </c>
      <c r="B181" s="3" t="s">
        <v>2440</v>
      </c>
      <c r="C181" s="3">
        <v>2001</v>
      </c>
      <c r="E181" s="3" t="s">
        <v>3711</v>
      </c>
      <c r="F181" s="3" t="s">
        <v>4433</v>
      </c>
      <c r="H181">
        <f t="shared" si="6"/>
        <v>1</v>
      </c>
      <c r="I181">
        <f t="shared" si="7"/>
        <v>1</v>
      </c>
      <c r="J181">
        <f t="shared" si="8"/>
        <v>0</v>
      </c>
      <c r="K181" s="3" t="s">
        <v>85</v>
      </c>
      <c r="W181" s="3" t="s">
        <v>1398</v>
      </c>
      <c r="AI181" t="s">
        <v>39</v>
      </c>
    </row>
    <row r="182" spans="1:37" x14ac:dyDescent="0.25">
      <c r="A182" s="3" t="s">
        <v>2441</v>
      </c>
      <c r="B182" s="3" t="s">
        <v>2442</v>
      </c>
      <c r="C182" s="3">
        <v>2002</v>
      </c>
      <c r="E182" s="3" t="s">
        <v>3712</v>
      </c>
      <c r="F182" s="3" t="s">
        <v>4434</v>
      </c>
      <c r="H182">
        <f t="shared" si="6"/>
        <v>2</v>
      </c>
      <c r="I182">
        <f t="shared" si="7"/>
        <v>2</v>
      </c>
      <c r="J182">
        <f t="shared" si="8"/>
        <v>0</v>
      </c>
      <c r="K182" s="3" t="s">
        <v>475</v>
      </c>
      <c r="L182" s="3" t="s">
        <v>584</v>
      </c>
      <c r="W182" s="3" t="s">
        <v>1218</v>
      </c>
      <c r="X182" s="3" t="s">
        <v>1399</v>
      </c>
      <c r="AI182" t="s">
        <v>51</v>
      </c>
      <c r="AJ182" t="s">
        <v>31</v>
      </c>
    </row>
    <row r="183" spans="1:37" x14ac:dyDescent="0.25">
      <c r="A183" s="3" t="s">
        <v>2443</v>
      </c>
      <c r="B183" s="3" t="s">
        <v>2444</v>
      </c>
      <c r="C183" s="3">
        <v>2002</v>
      </c>
      <c r="E183" s="3" t="s">
        <v>3713</v>
      </c>
      <c r="F183" s="3" t="s">
        <v>4435</v>
      </c>
      <c r="H183">
        <f t="shared" si="6"/>
        <v>3</v>
      </c>
      <c r="I183">
        <f t="shared" si="7"/>
        <v>3</v>
      </c>
      <c r="J183">
        <f t="shared" si="8"/>
        <v>0</v>
      </c>
      <c r="K183" s="3" t="s">
        <v>585</v>
      </c>
      <c r="L183" s="3" t="s">
        <v>586</v>
      </c>
      <c r="M183" s="3" t="s">
        <v>119</v>
      </c>
      <c r="W183" s="3" t="s">
        <v>1400</v>
      </c>
      <c r="X183" s="3" t="s">
        <v>1401</v>
      </c>
      <c r="Y183" s="3" t="s">
        <v>1402</v>
      </c>
      <c r="AI183" t="s">
        <v>31</v>
      </c>
      <c r="AJ183" t="s">
        <v>31</v>
      </c>
      <c r="AK183" t="s">
        <v>31</v>
      </c>
    </row>
    <row r="184" spans="1:37" x14ac:dyDescent="0.25">
      <c r="A184" s="3" t="s">
        <v>2445</v>
      </c>
      <c r="B184" s="3" t="s">
        <v>2446</v>
      </c>
      <c r="C184" s="3">
        <v>2002</v>
      </c>
      <c r="E184" s="3" t="s">
        <v>3714</v>
      </c>
      <c r="F184" s="3" t="s">
        <v>4436</v>
      </c>
      <c r="H184">
        <f t="shared" si="6"/>
        <v>2</v>
      </c>
      <c r="I184">
        <f t="shared" si="7"/>
        <v>2</v>
      </c>
      <c r="J184">
        <f t="shared" si="8"/>
        <v>0</v>
      </c>
      <c r="K184" s="3" t="s">
        <v>121</v>
      </c>
      <c r="L184" s="3" t="s">
        <v>587</v>
      </c>
      <c r="W184" s="3" t="s">
        <v>1162</v>
      </c>
      <c r="X184" s="3" t="s">
        <v>1162</v>
      </c>
      <c r="AI184" t="s">
        <v>31</v>
      </c>
      <c r="AJ184" t="s">
        <v>31</v>
      </c>
    </row>
    <row r="185" spans="1:37" x14ac:dyDescent="0.25">
      <c r="A185" s="3" t="s">
        <v>2447</v>
      </c>
      <c r="B185" s="3" t="s">
        <v>2448</v>
      </c>
      <c r="C185" s="3">
        <v>2002</v>
      </c>
      <c r="E185" s="3" t="s">
        <v>3538</v>
      </c>
      <c r="F185" s="3" t="s">
        <v>4437</v>
      </c>
      <c r="H185">
        <f t="shared" si="6"/>
        <v>2</v>
      </c>
      <c r="I185">
        <f t="shared" si="7"/>
        <v>2</v>
      </c>
      <c r="J185">
        <f t="shared" si="8"/>
        <v>0</v>
      </c>
      <c r="K185" s="3" t="s">
        <v>588</v>
      </c>
      <c r="L185" s="3" t="s">
        <v>589</v>
      </c>
      <c r="W185" s="3" t="s">
        <v>1403</v>
      </c>
      <c r="X185" s="3" t="s">
        <v>1403</v>
      </c>
      <c r="AI185" t="s">
        <v>31</v>
      </c>
      <c r="AJ185" t="s">
        <v>31</v>
      </c>
    </row>
    <row r="186" spans="1:37" x14ac:dyDescent="0.25">
      <c r="A186" s="3" t="s">
        <v>2449</v>
      </c>
      <c r="B186" s="3" t="s">
        <v>2450</v>
      </c>
      <c r="C186" s="3">
        <v>2002</v>
      </c>
      <c r="E186" s="3" t="s">
        <v>3715</v>
      </c>
      <c r="F186" s="3" t="s">
        <v>4438</v>
      </c>
      <c r="H186">
        <f t="shared" si="6"/>
        <v>3</v>
      </c>
      <c r="I186">
        <f t="shared" si="7"/>
        <v>3</v>
      </c>
      <c r="J186">
        <f t="shared" si="8"/>
        <v>0</v>
      </c>
      <c r="K186" s="3" t="s">
        <v>167</v>
      </c>
      <c r="L186" s="3" t="s">
        <v>127</v>
      </c>
      <c r="M186" s="3" t="s">
        <v>590</v>
      </c>
      <c r="W186" s="3" t="s">
        <v>344</v>
      </c>
      <c r="X186" s="3" t="s">
        <v>1222</v>
      </c>
      <c r="Y186" s="3" t="s">
        <v>1222</v>
      </c>
      <c r="AI186" t="s">
        <v>31</v>
      </c>
      <c r="AJ186" t="s">
        <v>31</v>
      </c>
      <c r="AK186" t="s">
        <v>31</v>
      </c>
    </row>
    <row r="187" spans="1:37" x14ac:dyDescent="0.25">
      <c r="A187" s="3" t="s">
        <v>2451</v>
      </c>
      <c r="B187" s="3" t="s">
        <v>2452</v>
      </c>
      <c r="C187" s="3">
        <v>2002</v>
      </c>
      <c r="E187" s="3" t="s">
        <v>3716</v>
      </c>
      <c r="F187" s="3" t="s">
        <v>4439</v>
      </c>
      <c r="H187">
        <f t="shared" si="6"/>
        <v>3</v>
      </c>
      <c r="I187">
        <f t="shared" si="7"/>
        <v>3</v>
      </c>
      <c r="J187">
        <f t="shared" si="8"/>
        <v>0</v>
      </c>
      <c r="K187" s="3" t="s">
        <v>224</v>
      </c>
      <c r="L187" s="3" t="s">
        <v>114</v>
      </c>
      <c r="M187" s="3" t="s">
        <v>79</v>
      </c>
      <c r="W187" s="3" t="s">
        <v>1287</v>
      </c>
      <c r="X187" s="3" t="s">
        <v>1404</v>
      </c>
      <c r="Y187" s="3" t="s">
        <v>1405</v>
      </c>
      <c r="AI187" t="s">
        <v>31</v>
      </c>
      <c r="AJ187" t="s">
        <v>50</v>
      </c>
      <c r="AK187" t="s">
        <v>51</v>
      </c>
    </row>
    <row r="188" spans="1:37" x14ac:dyDescent="0.25">
      <c r="A188" s="3" t="s">
        <v>2453</v>
      </c>
      <c r="B188" s="3" t="s">
        <v>2454</v>
      </c>
      <c r="C188" s="3">
        <v>2002</v>
      </c>
      <c r="E188" s="3" t="s">
        <v>3717</v>
      </c>
      <c r="F188" s="3" t="s">
        <v>4440</v>
      </c>
      <c r="H188">
        <f t="shared" si="6"/>
        <v>3</v>
      </c>
      <c r="I188">
        <f t="shared" si="7"/>
        <v>3</v>
      </c>
      <c r="J188">
        <f t="shared" si="8"/>
        <v>0</v>
      </c>
      <c r="K188" s="3" t="s">
        <v>591</v>
      </c>
      <c r="L188" s="3" t="s">
        <v>592</v>
      </c>
      <c r="M188" s="3" t="s">
        <v>593</v>
      </c>
      <c r="W188" s="3" t="s">
        <v>1406</v>
      </c>
      <c r="X188" s="3" t="s">
        <v>1407</v>
      </c>
      <c r="Y188" s="3" t="s">
        <v>1408</v>
      </c>
      <c r="AI188" t="s">
        <v>31</v>
      </c>
      <c r="AJ188" t="s">
        <v>31</v>
      </c>
      <c r="AK188" t="s">
        <v>31</v>
      </c>
    </row>
    <row r="189" spans="1:37" x14ac:dyDescent="0.25">
      <c r="A189" s="3" t="s">
        <v>2455</v>
      </c>
      <c r="B189" s="3" t="s">
        <v>2456</v>
      </c>
      <c r="C189" s="3">
        <v>2002</v>
      </c>
      <c r="E189" s="3" t="s">
        <v>3718</v>
      </c>
      <c r="F189" s="3" t="s">
        <v>4441</v>
      </c>
      <c r="H189">
        <f t="shared" si="6"/>
        <v>2</v>
      </c>
      <c r="I189">
        <f t="shared" si="7"/>
        <v>2</v>
      </c>
      <c r="J189">
        <f t="shared" si="8"/>
        <v>0</v>
      </c>
      <c r="K189" s="3" t="s">
        <v>594</v>
      </c>
      <c r="L189" s="3" t="s">
        <v>393</v>
      </c>
      <c r="W189" s="3" t="s">
        <v>1409</v>
      </c>
      <c r="X189" s="3" t="s">
        <v>1166</v>
      </c>
      <c r="AI189" t="s">
        <v>52</v>
      </c>
      <c r="AJ189" t="s">
        <v>31</v>
      </c>
    </row>
    <row r="190" spans="1:37" x14ac:dyDescent="0.25">
      <c r="A190" s="3" t="s">
        <v>2457</v>
      </c>
      <c r="B190" s="3" t="s">
        <v>2458</v>
      </c>
      <c r="C190" s="3">
        <v>2002</v>
      </c>
      <c r="E190" s="3" t="s">
        <v>3719</v>
      </c>
      <c r="F190" s="3" t="s">
        <v>4442</v>
      </c>
      <c r="H190">
        <f t="shared" si="6"/>
        <v>2</v>
      </c>
      <c r="I190">
        <f t="shared" si="7"/>
        <v>2</v>
      </c>
      <c r="J190">
        <f t="shared" si="8"/>
        <v>0</v>
      </c>
      <c r="K190" s="3" t="s">
        <v>157</v>
      </c>
      <c r="L190" s="3" t="s">
        <v>78</v>
      </c>
      <c r="W190" s="3" t="s">
        <v>1410</v>
      </c>
      <c r="X190" s="3" t="s">
        <v>1411</v>
      </c>
      <c r="AI190" t="s">
        <v>31</v>
      </c>
      <c r="AJ190" t="s">
        <v>32</v>
      </c>
    </row>
    <row r="191" spans="1:37" x14ac:dyDescent="0.25">
      <c r="A191" s="3" t="s">
        <v>2459</v>
      </c>
      <c r="B191" s="3" t="s">
        <v>2460</v>
      </c>
      <c r="C191" s="3">
        <v>2002</v>
      </c>
      <c r="E191" s="3" t="s">
        <v>3720</v>
      </c>
      <c r="F191" s="3" t="s">
        <v>4443</v>
      </c>
      <c r="H191">
        <f t="shared" si="6"/>
        <v>3</v>
      </c>
      <c r="I191">
        <f t="shared" si="7"/>
        <v>3</v>
      </c>
      <c r="J191">
        <f t="shared" si="8"/>
        <v>0</v>
      </c>
      <c r="K191" s="3" t="s">
        <v>595</v>
      </c>
      <c r="L191" s="3" t="s">
        <v>180</v>
      </c>
      <c r="M191" s="3" t="s">
        <v>181</v>
      </c>
      <c r="W191" s="3" t="s">
        <v>1162</v>
      </c>
      <c r="X191" s="3" t="s">
        <v>1412</v>
      </c>
      <c r="Y191" s="3" t="s">
        <v>1162</v>
      </c>
      <c r="AI191" t="s">
        <v>31</v>
      </c>
      <c r="AJ191" t="s">
        <v>31</v>
      </c>
      <c r="AK191" t="s">
        <v>31</v>
      </c>
    </row>
    <row r="192" spans="1:37" x14ac:dyDescent="0.25">
      <c r="A192" s="3" t="s">
        <v>2461</v>
      </c>
      <c r="B192" s="3" t="s">
        <v>2462</v>
      </c>
      <c r="C192" s="3">
        <v>2002</v>
      </c>
      <c r="E192" s="3" t="s">
        <v>3721</v>
      </c>
      <c r="F192" s="3" t="s">
        <v>4444</v>
      </c>
      <c r="H192">
        <f t="shared" si="6"/>
        <v>1</v>
      </c>
      <c r="I192">
        <f t="shared" si="7"/>
        <v>1</v>
      </c>
      <c r="J192">
        <f t="shared" si="8"/>
        <v>0</v>
      </c>
      <c r="K192" s="3" t="s">
        <v>144</v>
      </c>
      <c r="W192" s="3" t="s">
        <v>1413</v>
      </c>
      <c r="AI192" t="s">
        <v>31</v>
      </c>
    </row>
    <row r="193" spans="1:38" x14ac:dyDescent="0.25">
      <c r="A193" s="3" t="s">
        <v>2463</v>
      </c>
      <c r="B193" s="3" t="s">
        <v>2464</v>
      </c>
      <c r="C193" s="3">
        <v>2002</v>
      </c>
      <c r="E193" s="3" t="s">
        <v>3722</v>
      </c>
      <c r="F193" s="3" t="s">
        <v>4445</v>
      </c>
      <c r="H193">
        <f t="shared" si="6"/>
        <v>1</v>
      </c>
      <c r="I193">
        <f t="shared" si="7"/>
        <v>1</v>
      </c>
      <c r="J193">
        <f t="shared" si="8"/>
        <v>0</v>
      </c>
      <c r="K193" s="3" t="s">
        <v>93</v>
      </c>
      <c r="W193" s="3" t="s">
        <v>1414</v>
      </c>
      <c r="AI193" t="s">
        <v>31</v>
      </c>
    </row>
    <row r="194" spans="1:38" x14ac:dyDescent="0.25">
      <c r="A194" s="3" t="s">
        <v>2465</v>
      </c>
      <c r="B194" s="3" t="s">
        <v>2466</v>
      </c>
      <c r="C194" s="3">
        <v>2002</v>
      </c>
      <c r="E194" s="3" t="s">
        <v>3723</v>
      </c>
      <c r="F194" s="3" t="s">
        <v>4446</v>
      </c>
      <c r="H194">
        <f t="shared" si="6"/>
        <v>2</v>
      </c>
      <c r="I194">
        <f t="shared" si="7"/>
        <v>2</v>
      </c>
      <c r="J194">
        <f t="shared" si="8"/>
        <v>0</v>
      </c>
      <c r="K194" s="3" t="s">
        <v>109</v>
      </c>
      <c r="L194" s="3" t="s">
        <v>161</v>
      </c>
      <c r="W194" s="3" t="s">
        <v>1232</v>
      </c>
      <c r="X194" s="3" t="s">
        <v>1415</v>
      </c>
      <c r="AI194" t="s">
        <v>46</v>
      </c>
      <c r="AJ194" t="s">
        <v>31</v>
      </c>
    </row>
    <row r="195" spans="1:38" x14ac:dyDescent="0.25">
      <c r="A195" s="3" t="s">
        <v>2467</v>
      </c>
      <c r="B195" s="3" t="s">
        <v>2468</v>
      </c>
      <c r="C195" s="3">
        <v>2002</v>
      </c>
      <c r="E195" s="3" t="s">
        <v>3724</v>
      </c>
      <c r="F195" s="3" t="s">
        <v>4447</v>
      </c>
      <c r="H195">
        <f t="shared" ref="H195:H258" si="9">COUNTA(K195:T195)</f>
        <v>2</v>
      </c>
      <c r="I195">
        <f t="shared" ref="I195:I258" si="10">COUNTA(AI195:AP195)</f>
        <v>2</v>
      </c>
      <c r="J195">
        <f t="shared" ref="J195:J258" si="11">H195-I195</f>
        <v>0</v>
      </c>
      <c r="K195" s="3" t="s">
        <v>230</v>
      </c>
      <c r="L195" s="3" t="s">
        <v>116</v>
      </c>
      <c r="W195" s="3" t="s">
        <v>1416</v>
      </c>
      <c r="X195" s="3" t="s">
        <v>1417</v>
      </c>
      <c r="AI195" t="s">
        <v>31</v>
      </c>
      <c r="AJ195" t="s">
        <v>31</v>
      </c>
    </row>
    <row r="196" spans="1:38" x14ac:dyDescent="0.25">
      <c r="A196" s="3" t="s">
        <v>2469</v>
      </c>
      <c r="B196" s="3" t="s">
        <v>2470</v>
      </c>
      <c r="C196" s="3">
        <v>2002</v>
      </c>
      <c r="E196" s="3" t="s">
        <v>3725</v>
      </c>
      <c r="F196" s="3" t="s">
        <v>4448</v>
      </c>
      <c r="H196">
        <f t="shared" si="9"/>
        <v>1</v>
      </c>
      <c r="I196">
        <f t="shared" si="10"/>
        <v>1</v>
      </c>
      <c r="J196">
        <f t="shared" si="11"/>
        <v>0</v>
      </c>
      <c r="K196" s="3" t="s">
        <v>68</v>
      </c>
      <c r="W196" s="3" t="s">
        <v>1418</v>
      </c>
      <c r="AI196" t="s">
        <v>31</v>
      </c>
    </row>
    <row r="197" spans="1:38" x14ac:dyDescent="0.25">
      <c r="A197" s="3" t="s">
        <v>2471</v>
      </c>
      <c r="B197" s="3" t="s">
        <v>2472</v>
      </c>
      <c r="C197" s="3">
        <v>2002</v>
      </c>
      <c r="E197" s="3" t="s">
        <v>3726</v>
      </c>
      <c r="F197" s="3" t="s">
        <v>4449</v>
      </c>
      <c r="H197">
        <f t="shared" si="9"/>
        <v>1</v>
      </c>
      <c r="I197">
        <f t="shared" si="10"/>
        <v>1</v>
      </c>
      <c r="J197">
        <f t="shared" si="11"/>
        <v>0</v>
      </c>
      <c r="K197" s="3" t="s">
        <v>92</v>
      </c>
      <c r="W197" s="3" t="s">
        <v>1335</v>
      </c>
      <c r="AI197" t="s">
        <v>31</v>
      </c>
    </row>
    <row r="198" spans="1:38" x14ac:dyDescent="0.25">
      <c r="A198" s="3" t="s">
        <v>2473</v>
      </c>
      <c r="B198" s="3" t="s">
        <v>2474</v>
      </c>
      <c r="C198" s="3">
        <v>2002</v>
      </c>
      <c r="E198" s="3" t="s">
        <v>3727</v>
      </c>
      <c r="F198" s="3" t="s">
        <v>4450</v>
      </c>
      <c r="H198">
        <f t="shared" si="9"/>
        <v>3</v>
      </c>
      <c r="I198">
        <f t="shared" si="10"/>
        <v>3</v>
      </c>
      <c r="J198">
        <f t="shared" si="11"/>
        <v>0</v>
      </c>
      <c r="K198" s="3" t="s">
        <v>596</v>
      </c>
      <c r="L198" s="3" t="s">
        <v>75</v>
      </c>
      <c r="M198" s="3" t="s">
        <v>467</v>
      </c>
      <c r="W198" s="3" t="s">
        <v>1419</v>
      </c>
      <c r="X198" s="3" t="s">
        <v>1420</v>
      </c>
      <c r="Y198" s="3" t="s">
        <v>1419</v>
      </c>
      <c r="AI198" t="s">
        <v>31</v>
      </c>
      <c r="AJ198" t="s">
        <v>31</v>
      </c>
      <c r="AK198" t="s">
        <v>31</v>
      </c>
    </row>
    <row r="199" spans="1:38" x14ac:dyDescent="0.25">
      <c r="A199" s="3" t="s">
        <v>2475</v>
      </c>
      <c r="B199" s="3" t="s">
        <v>2476</v>
      </c>
      <c r="C199" s="3">
        <v>2002</v>
      </c>
      <c r="E199" s="3" t="s">
        <v>3728</v>
      </c>
      <c r="F199" s="3" t="s">
        <v>4451</v>
      </c>
      <c r="H199">
        <f t="shared" si="9"/>
        <v>3</v>
      </c>
      <c r="I199">
        <f t="shared" si="10"/>
        <v>3</v>
      </c>
      <c r="J199">
        <f t="shared" si="11"/>
        <v>0</v>
      </c>
      <c r="K199" s="3" t="s">
        <v>597</v>
      </c>
      <c r="L199" s="3" t="s">
        <v>598</v>
      </c>
      <c r="M199" s="3" t="s">
        <v>599</v>
      </c>
      <c r="W199" s="3" t="s">
        <v>1421</v>
      </c>
      <c r="X199" s="3" t="s">
        <v>1422</v>
      </c>
      <c r="Y199" s="3" t="s">
        <v>1422</v>
      </c>
      <c r="AI199" t="s">
        <v>31</v>
      </c>
      <c r="AJ199" t="s">
        <v>31</v>
      </c>
      <c r="AK199" t="s">
        <v>31</v>
      </c>
    </row>
    <row r="200" spans="1:38" x14ac:dyDescent="0.25">
      <c r="A200" s="3" t="s">
        <v>2477</v>
      </c>
      <c r="B200" s="3" t="s">
        <v>2478</v>
      </c>
      <c r="C200" s="3">
        <v>2002</v>
      </c>
      <c r="E200" s="3" t="s">
        <v>3729</v>
      </c>
      <c r="F200" s="3" t="s">
        <v>4452</v>
      </c>
      <c r="H200">
        <f t="shared" si="9"/>
        <v>2</v>
      </c>
      <c r="I200">
        <f t="shared" si="10"/>
        <v>2</v>
      </c>
      <c r="J200">
        <f t="shared" si="11"/>
        <v>0</v>
      </c>
      <c r="K200" s="3" t="s">
        <v>600</v>
      </c>
      <c r="L200" s="3" t="s">
        <v>412</v>
      </c>
      <c r="W200" s="3" t="s">
        <v>1423</v>
      </c>
      <c r="X200" s="3" t="s">
        <v>1424</v>
      </c>
      <c r="AI200" t="s">
        <v>31</v>
      </c>
      <c r="AJ200" t="s">
        <v>31</v>
      </c>
    </row>
    <row r="201" spans="1:38" x14ac:dyDescent="0.25">
      <c r="A201" s="3" t="s">
        <v>2479</v>
      </c>
      <c r="B201" s="3" t="s">
        <v>2480</v>
      </c>
      <c r="C201" s="3">
        <v>2002</v>
      </c>
      <c r="E201" s="3" t="s">
        <v>3730</v>
      </c>
      <c r="F201" s="3" t="s">
        <v>4453</v>
      </c>
      <c r="H201">
        <f t="shared" si="9"/>
        <v>1</v>
      </c>
      <c r="I201">
        <f t="shared" si="10"/>
        <v>1</v>
      </c>
      <c r="J201">
        <f t="shared" si="11"/>
        <v>0</v>
      </c>
      <c r="K201" s="3" t="s">
        <v>207</v>
      </c>
      <c r="W201" s="3" t="s">
        <v>1425</v>
      </c>
      <c r="AI201" t="s">
        <v>31</v>
      </c>
    </row>
    <row r="202" spans="1:38" x14ac:dyDescent="0.25">
      <c r="A202" s="3" t="s">
        <v>2481</v>
      </c>
      <c r="B202" s="3" t="s">
        <v>2482</v>
      </c>
      <c r="C202" s="3">
        <v>2002</v>
      </c>
      <c r="E202" s="3" t="s">
        <v>3731</v>
      </c>
      <c r="F202" s="3" t="s">
        <v>4454</v>
      </c>
      <c r="H202">
        <f t="shared" si="9"/>
        <v>2</v>
      </c>
      <c r="I202">
        <f t="shared" si="10"/>
        <v>2</v>
      </c>
      <c r="J202">
        <f t="shared" si="11"/>
        <v>0</v>
      </c>
      <c r="K202" s="3" t="s">
        <v>112</v>
      </c>
      <c r="L202" s="3" t="s">
        <v>113</v>
      </c>
      <c r="W202" s="3" t="s">
        <v>1426</v>
      </c>
      <c r="X202" s="3" t="s">
        <v>1427</v>
      </c>
      <c r="AI202" t="s">
        <v>45</v>
      </c>
      <c r="AJ202" t="s">
        <v>45</v>
      </c>
    </row>
    <row r="203" spans="1:38" x14ac:dyDescent="0.25">
      <c r="A203" s="3" t="s">
        <v>2483</v>
      </c>
      <c r="B203" s="3" t="s">
        <v>2484</v>
      </c>
      <c r="C203" s="3">
        <v>2002</v>
      </c>
      <c r="E203" s="3" t="s">
        <v>3732</v>
      </c>
      <c r="F203" s="3" t="s">
        <v>4455</v>
      </c>
      <c r="H203">
        <f t="shared" si="9"/>
        <v>1</v>
      </c>
      <c r="I203">
        <f t="shared" si="10"/>
        <v>1</v>
      </c>
      <c r="J203">
        <f t="shared" si="11"/>
        <v>0</v>
      </c>
      <c r="K203" s="3" t="s">
        <v>601</v>
      </c>
      <c r="W203" s="3" t="s">
        <v>1428</v>
      </c>
      <c r="AI203" t="s">
        <v>31</v>
      </c>
    </row>
    <row r="204" spans="1:38" x14ac:dyDescent="0.25">
      <c r="A204" s="3" t="s">
        <v>2485</v>
      </c>
      <c r="B204" s="3" t="s">
        <v>2486</v>
      </c>
      <c r="C204" s="3">
        <v>2002</v>
      </c>
      <c r="E204" s="3" t="s">
        <v>3733</v>
      </c>
      <c r="F204" s="3" t="s">
        <v>4456</v>
      </c>
      <c r="H204">
        <f t="shared" si="9"/>
        <v>2</v>
      </c>
      <c r="I204">
        <f t="shared" si="10"/>
        <v>2</v>
      </c>
      <c r="J204">
        <f t="shared" si="11"/>
        <v>0</v>
      </c>
      <c r="K204" s="3" t="s">
        <v>322</v>
      </c>
      <c r="L204" s="3" t="s">
        <v>393</v>
      </c>
      <c r="W204" s="3" t="s">
        <v>1166</v>
      </c>
      <c r="X204" s="3" t="s">
        <v>1166</v>
      </c>
      <c r="AI204" t="s">
        <v>31</v>
      </c>
      <c r="AJ204" t="s">
        <v>31</v>
      </c>
    </row>
    <row r="205" spans="1:38" x14ac:dyDescent="0.25">
      <c r="A205" s="3" t="s">
        <v>2487</v>
      </c>
      <c r="B205" s="3" t="s">
        <v>2488</v>
      </c>
      <c r="C205" s="3">
        <v>2002</v>
      </c>
      <c r="E205" s="3" t="s">
        <v>3734</v>
      </c>
      <c r="F205" s="3" t="s">
        <v>4457</v>
      </c>
      <c r="H205">
        <f t="shared" si="9"/>
        <v>2</v>
      </c>
      <c r="I205">
        <f t="shared" si="10"/>
        <v>2</v>
      </c>
      <c r="J205">
        <f t="shared" si="11"/>
        <v>0</v>
      </c>
      <c r="K205" s="3" t="s">
        <v>602</v>
      </c>
      <c r="L205" s="3" t="s">
        <v>603</v>
      </c>
      <c r="W205" s="3" t="s">
        <v>1155</v>
      </c>
      <c r="X205" s="3" t="s">
        <v>1429</v>
      </c>
      <c r="AI205" t="s">
        <v>31</v>
      </c>
      <c r="AJ205" t="s">
        <v>31</v>
      </c>
    </row>
    <row r="206" spans="1:38" x14ac:dyDescent="0.25">
      <c r="A206" s="3" t="s">
        <v>2489</v>
      </c>
      <c r="B206" s="3" t="s">
        <v>2490</v>
      </c>
      <c r="C206" s="3">
        <v>2002</v>
      </c>
      <c r="E206" s="3" t="s">
        <v>3735</v>
      </c>
      <c r="F206" s="3" t="s">
        <v>4458</v>
      </c>
      <c r="H206">
        <f t="shared" si="9"/>
        <v>4</v>
      </c>
      <c r="I206">
        <f t="shared" si="10"/>
        <v>4</v>
      </c>
      <c r="J206">
        <f t="shared" si="11"/>
        <v>0</v>
      </c>
      <c r="K206" s="3" t="s">
        <v>604</v>
      </c>
      <c r="L206" s="3" t="s">
        <v>605</v>
      </c>
      <c r="M206" s="3" t="s">
        <v>606</v>
      </c>
      <c r="N206" s="3" t="s">
        <v>607</v>
      </c>
      <c r="W206" s="3" t="s">
        <v>1430</v>
      </c>
      <c r="X206" s="3" t="s">
        <v>1430</v>
      </c>
      <c r="Y206" s="3" t="s">
        <v>1431</v>
      </c>
      <c r="Z206" s="3" t="s">
        <v>1432</v>
      </c>
      <c r="AI206" t="s">
        <v>31</v>
      </c>
      <c r="AJ206" t="s">
        <v>31</v>
      </c>
      <c r="AK206" t="s">
        <v>31</v>
      </c>
      <c r="AL206" t="s">
        <v>4980</v>
      </c>
    </row>
    <row r="207" spans="1:38" x14ac:dyDescent="0.25">
      <c r="A207" s="3" t="s">
        <v>2491</v>
      </c>
      <c r="B207" s="3" t="s">
        <v>2492</v>
      </c>
      <c r="C207" s="3">
        <v>2002</v>
      </c>
      <c r="E207" s="3" t="s">
        <v>3736</v>
      </c>
      <c r="F207" s="3" t="s">
        <v>4459</v>
      </c>
      <c r="H207">
        <f t="shared" si="9"/>
        <v>1</v>
      </c>
      <c r="I207">
        <f t="shared" si="10"/>
        <v>1</v>
      </c>
      <c r="J207">
        <f t="shared" si="11"/>
        <v>0</v>
      </c>
      <c r="K207" s="3" t="s">
        <v>583</v>
      </c>
      <c r="W207" s="3" t="s">
        <v>1222</v>
      </c>
      <c r="AI207" t="s">
        <v>31</v>
      </c>
    </row>
    <row r="208" spans="1:38" x14ac:dyDescent="0.25">
      <c r="A208" s="3" t="s">
        <v>2493</v>
      </c>
      <c r="B208" s="3" t="s">
        <v>2494</v>
      </c>
      <c r="C208" s="3">
        <v>2002</v>
      </c>
      <c r="E208" s="3" t="s">
        <v>3737</v>
      </c>
      <c r="F208" s="3" t="s">
        <v>4460</v>
      </c>
      <c r="H208">
        <f t="shared" si="9"/>
        <v>4</v>
      </c>
      <c r="I208">
        <f t="shared" si="10"/>
        <v>4</v>
      </c>
      <c r="J208">
        <f t="shared" si="11"/>
        <v>0</v>
      </c>
      <c r="K208" s="3" t="s">
        <v>367</v>
      </c>
      <c r="L208" s="3" t="s">
        <v>369</v>
      </c>
      <c r="M208" s="3" t="s">
        <v>608</v>
      </c>
      <c r="N208" s="3" t="s">
        <v>609</v>
      </c>
      <c r="W208" s="3" t="s">
        <v>1433</v>
      </c>
      <c r="X208" s="3" t="s">
        <v>1434</v>
      </c>
      <c r="Y208" s="3" t="s">
        <v>1435</v>
      </c>
      <c r="Z208" s="3" t="s">
        <v>1436</v>
      </c>
      <c r="AI208" t="s">
        <v>44</v>
      </c>
      <c r="AJ208" t="s">
        <v>44</v>
      </c>
      <c r="AK208" t="s">
        <v>30</v>
      </c>
      <c r="AL208" t="s">
        <v>30</v>
      </c>
    </row>
    <row r="209" spans="1:38" x14ac:dyDescent="0.25">
      <c r="A209" s="3" t="s">
        <v>2495</v>
      </c>
      <c r="B209" s="3" t="s">
        <v>2496</v>
      </c>
      <c r="C209" s="3">
        <v>2002</v>
      </c>
      <c r="E209" s="3" t="s">
        <v>3538</v>
      </c>
      <c r="F209" s="3" t="s">
        <v>4461</v>
      </c>
      <c r="H209">
        <f t="shared" si="9"/>
        <v>1</v>
      </c>
      <c r="I209">
        <f t="shared" si="10"/>
        <v>1</v>
      </c>
      <c r="J209">
        <f t="shared" si="11"/>
        <v>0</v>
      </c>
      <c r="K209" s="3" t="s">
        <v>61</v>
      </c>
      <c r="W209" s="3" t="s">
        <v>1437</v>
      </c>
      <c r="AI209" t="s">
        <v>31</v>
      </c>
    </row>
    <row r="210" spans="1:38" x14ac:dyDescent="0.25">
      <c r="A210" s="3" t="s">
        <v>2497</v>
      </c>
      <c r="B210" s="3" t="s">
        <v>2498</v>
      </c>
      <c r="C210" s="3">
        <v>2002</v>
      </c>
      <c r="E210" s="3" t="s">
        <v>3738</v>
      </c>
      <c r="F210" s="3" t="s">
        <v>4462</v>
      </c>
      <c r="H210">
        <f t="shared" si="9"/>
        <v>3</v>
      </c>
      <c r="I210">
        <f t="shared" si="10"/>
        <v>4</v>
      </c>
      <c r="J210">
        <f t="shared" si="11"/>
        <v>-1</v>
      </c>
      <c r="K210" s="3" t="s">
        <v>73</v>
      </c>
      <c r="L210" s="3" t="s">
        <v>610</v>
      </c>
      <c r="M210" s="3" t="s">
        <v>110</v>
      </c>
      <c r="W210" s="3" t="s">
        <v>1438</v>
      </c>
      <c r="X210" s="3" t="s">
        <v>1439</v>
      </c>
      <c r="Y210" s="3" t="s">
        <v>1440</v>
      </c>
      <c r="Z210" s="3" t="s">
        <v>1440</v>
      </c>
      <c r="AI210" t="s">
        <v>48</v>
      </c>
      <c r="AJ210" t="s">
        <v>31</v>
      </c>
      <c r="AK210" t="s">
        <v>31</v>
      </c>
      <c r="AL210" t="s">
        <v>31</v>
      </c>
    </row>
    <row r="211" spans="1:38" x14ac:dyDescent="0.25">
      <c r="A211" s="3" t="s">
        <v>2499</v>
      </c>
      <c r="B211" s="3" t="s">
        <v>2500</v>
      </c>
      <c r="C211" s="3">
        <v>2003</v>
      </c>
      <c r="E211" s="3" t="s">
        <v>3739</v>
      </c>
      <c r="F211" s="3" t="s">
        <v>4463</v>
      </c>
      <c r="H211">
        <f t="shared" si="9"/>
        <v>1</v>
      </c>
      <c r="I211">
        <f t="shared" si="10"/>
        <v>1</v>
      </c>
      <c r="J211">
        <f t="shared" si="11"/>
        <v>0</v>
      </c>
      <c r="K211" s="3" t="s">
        <v>611</v>
      </c>
      <c r="W211" s="3" t="s">
        <v>1441</v>
      </c>
      <c r="AI211" t="s">
        <v>41</v>
      </c>
    </row>
    <row r="212" spans="1:38" x14ac:dyDescent="0.25">
      <c r="A212" s="3" t="s">
        <v>2501</v>
      </c>
      <c r="B212" s="3" t="s">
        <v>2502</v>
      </c>
      <c r="C212" s="3">
        <v>2003</v>
      </c>
      <c r="E212" s="3" t="s">
        <v>3740</v>
      </c>
      <c r="F212" s="3" t="s">
        <v>4464</v>
      </c>
      <c r="H212">
        <f t="shared" si="9"/>
        <v>2</v>
      </c>
      <c r="I212">
        <f t="shared" si="10"/>
        <v>2</v>
      </c>
      <c r="J212">
        <f t="shared" si="11"/>
        <v>0</v>
      </c>
      <c r="K212" s="3" t="s">
        <v>612</v>
      </c>
      <c r="L212" s="3" t="s">
        <v>613</v>
      </c>
      <c r="W212" s="3" t="s">
        <v>1442</v>
      </c>
      <c r="X212" s="3" t="s">
        <v>1443</v>
      </c>
      <c r="AI212" t="s">
        <v>31</v>
      </c>
      <c r="AJ212" t="s">
        <v>31</v>
      </c>
    </row>
    <row r="213" spans="1:38" x14ac:dyDescent="0.25">
      <c r="A213" s="3" t="s">
        <v>2503</v>
      </c>
      <c r="B213" s="3" t="s">
        <v>2504</v>
      </c>
      <c r="C213" s="3">
        <v>2003</v>
      </c>
      <c r="E213" s="3" t="s">
        <v>3741</v>
      </c>
      <c r="F213" s="3" t="s">
        <v>4465</v>
      </c>
      <c r="H213">
        <f t="shared" si="9"/>
        <v>2</v>
      </c>
      <c r="I213">
        <f t="shared" si="10"/>
        <v>2</v>
      </c>
      <c r="J213">
        <f t="shared" si="11"/>
        <v>0</v>
      </c>
      <c r="K213" s="3" t="s">
        <v>614</v>
      </c>
      <c r="L213" s="3" t="s">
        <v>250</v>
      </c>
      <c r="W213" s="3" t="s">
        <v>1284</v>
      </c>
      <c r="X213" s="3" t="s">
        <v>1444</v>
      </c>
      <c r="AI213" t="s">
        <v>31</v>
      </c>
      <c r="AJ213" t="s">
        <v>31</v>
      </c>
    </row>
    <row r="214" spans="1:38" x14ac:dyDescent="0.25">
      <c r="A214" s="3" t="s">
        <v>2505</v>
      </c>
      <c r="B214" s="3" t="s">
        <v>2506</v>
      </c>
      <c r="C214" s="3">
        <v>2003</v>
      </c>
      <c r="E214" s="3" t="s">
        <v>3742</v>
      </c>
      <c r="F214" s="3" t="s">
        <v>4466</v>
      </c>
      <c r="H214">
        <f t="shared" si="9"/>
        <v>2</v>
      </c>
      <c r="I214">
        <f t="shared" si="10"/>
        <v>2</v>
      </c>
      <c r="J214">
        <f t="shared" si="11"/>
        <v>0</v>
      </c>
      <c r="K214" s="3" t="s">
        <v>612</v>
      </c>
      <c r="L214" s="3" t="s">
        <v>613</v>
      </c>
      <c r="W214" s="3" t="s">
        <v>1442</v>
      </c>
      <c r="X214" s="3" t="s">
        <v>1443</v>
      </c>
      <c r="AI214" t="s">
        <v>31</v>
      </c>
      <c r="AJ214" t="s">
        <v>31</v>
      </c>
    </row>
    <row r="215" spans="1:38" x14ac:dyDescent="0.25">
      <c r="A215" s="3" t="s">
        <v>2507</v>
      </c>
      <c r="B215" s="3" t="s">
        <v>2508</v>
      </c>
      <c r="C215" s="3">
        <v>2003</v>
      </c>
      <c r="E215" s="3" t="s">
        <v>3743</v>
      </c>
      <c r="F215" s="3" t="s">
        <v>4467</v>
      </c>
      <c r="H215">
        <f t="shared" si="9"/>
        <v>4</v>
      </c>
      <c r="I215">
        <f t="shared" si="10"/>
        <v>4</v>
      </c>
      <c r="J215">
        <f t="shared" si="11"/>
        <v>0</v>
      </c>
      <c r="K215" s="3" t="s">
        <v>87</v>
      </c>
      <c r="L215" s="3" t="s">
        <v>253</v>
      </c>
      <c r="M215" s="3" t="s">
        <v>252</v>
      </c>
      <c r="N215" s="3" t="s">
        <v>181</v>
      </c>
      <c r="W215" s="3" t="s">
        <v>1382</v>
      </c>
      <c r="X215" s="3" t="s">
        <v>1445</v>
      </c>
      <c r="Y215" s="3" t="s">
        <v>1446</v>
      </c>
      <c r="Z215" s="3" t="s">
        <v>1382</v>
      </c>
      <c r="AI215" t="s">
        <v>31</v>
      </c>
      <c r="AJ215" t="s">
        <v>31</v>
      </c>
      <c r="AK215" t="s">
        <v>31</v>
      </c>
      <c r="AL215" t="s">
        <v>31</v>
      </c>
    </row>
    <row r="216" spans="1:38" x14ac:dyDescent="0.25">
      <c r="A216" s="3" t="s">
        <v>2509</v>
      </c>
      <c r="B216" s="3" t="s">
        <v>2510</v>
      </c>
      <c r="C216" s="3">
        <v>2003</v>
      </c>
      <c r="E216" s="3" t="s">
        <v>3744</v>
      </c>
      <c r="F216" s="3" t="s">
        <v>4468</v>
      </c>
      <c r="H216">
        <f t="shared" si="9"/>
        <v>3</v>
      </c>
      <c r="I216">
        <f t="shared" si="10"/>
        <v>3</v>
      </c>
      <c r="J216">
        <f t="shared" si="11"/>
        <v>0</v>
      </c>
      <c r="K216" s="3" t="s">
        <v>615</v>
      </c>
      <c r="L216" s="3" t="s">
        <v>616</v>
      </c>
      <c r="M216" s="3" t="s">
        <v>617</v>
      </c>
      <c r="W216" s="3" t="s">
        <v>1447</v>
      </c>
      <c r="X216" s="3" t="s">
        <v>1448</v>
      </c>
      <c r="Y216" s="3" t="s">
        <v>1448</v>
      </c>
      <c r="AI216" t="s">
        <v>31</v>
      </c>
      <c r="AJ216" t="s">
        <v>31</v>
      </c>
      <c r="AK216" t="s">
        <v>31</v>
      </c>
    </row>
    <row r="217" spans="1:38" x14ac:dyDescent="0.25">
      <c r="A217" s="3" t="s">
        <v>2511</v>
      </c>
      <c r="B217" s="3" t="s">
        <v>2512</v>
      </c>
      <c r="C217" s="3">
        <v>2003</v>
      </c>
      <c r="E217" s="3" t="s">
        <v>3745</v>
      </c>
      <c r="F217" s="3" t="s">
        <v>4469</v>
      </c>
      <c r="H217">
        <f t="shared" si="9"/>
        <v>1</v>
      </c>
      <c r="I217">
        <f t="shared" si="10"/>
        <v>1</v>
      </c>
      <c r="J217">
        <f t="shared" si="11"/>
        <v>0</v>
      </c>
      <c r="K217" s="3" t="s">
        <v>85</v>
      </c>
      <c r="W217" s="3" t="s">
        <v>1449</v>
      </c>
      <c r="AI217" t="s">
        <v>39</v>
      </c>
    </row>
    <row r="218" spans="1:38" x14ac:dyDescent="0.25">
      <c r="A218" s="3" t="s">
        <v>2513</v>
      </c>
      <c r="B218" s="3" t="s">
        <v>2514</v>
      </c>
      <c r="C218" s="3">
        <v>2003</v>
      </c>
      <c r="E218" s="3" t="s">
        <v>3746</v>
      </c>
      <c r="F218" s="3" t="s">
        <v>4470</v>
      </c>
      <c r="H218">
        <f t="shared" si="9"/>
        <v>1</v>
      </c>
      <c r="I218">
        <f t="shared" si="10"/>
        <v>1</v>
      </c>
      <c r="J218">
        <f t="shared" si="11"/>
        <v>0</v>
      </c>
      <c r="K218" s="3" t="s">
        <v>169</v>
      </c>
      <c r="W218" s="3" t="s">
        <v>1351</v>
      </c>
      <c r="AI218" t="s">
        <v>31</v>
      </c>
    </row>
    <row r="219" spans="1:38" x14ac:dyDescent="0.25">
      <c r="A219" s="3" t="s">
        <v>2515</v>
      </c>
      <c r="B219" s="3" t="s">
        <v>2516</v>
      </c>
      <c r="C219" s="3">
        <v>2003</v>
      </c>
      <c r="E219" s="3" t="s">
        <v>3747</v>
      </c>
      <c r="F219" s="3" t="s">
        <v>4471</v>
      </c>
      <c r="H219">
        <f t="shared" si="9"/>
        <v>4</v>
      </c>
      <c r="I219">
        <f t="shared" si="10"/>
        <v>4</v>
      </c>
      <c r="J219">
        <f t="shared" si="11"/>
        <v>0</v>
      </c>
      <c r="K219" s="3" t="s">
        <v>618</v>
      </c>
      <c r="L219" s="3" t="s">
        <v>619</v>
      </c>
      <c r="M219" s="3" t="s">
        <v>620</v>
      </c>
      <c r="N219" s="3" t="s">
        <v>621</v>
      </c>
      <c r="W219" s="3" t="s">
        <v>1450</v>
      </c>
      <c r="X219" s="3" t="s">
        <v>1451</v>
      </c>
      <c r="Y219" s="3" t="s">
        <v>1450</v>
      </c>
      <c r="Z219" s="3" t="s">
        <v>1450</v>
      </c>
      <c r="AI219" t="s">
        <v>40</v>
      </c>
      <c r="AJ219" t="s">
        <v>47</v>
      </c>
      <c r="AK219" t="s">
        <v>40</v>
      </c>
      <c r="AL219" t="s">
        <v>40</v>
      </c>
    </row>
    <row r="220" spans="1:38" x14ac:dyDescent="0.25">
      <c r="A220" s="3" t="s">
        <v>2517</v>
      </c>
      <c r="B220" s="3" t="s">
        <v>2518</v>
      </c>
      <c r="C220" s="3">
        <v>2003</v>
      </c>
      <c r="E220" s="3" t="s">
        <v>3748</v>
      </c>
      <c r="F220" s="3" t="s">
        <v>4472</v>
      </c>
      <c r="H220">
        <f t="shared" si="9"/>
        <v>2</v>
      </c>
      <c r="I220">
        <f t="shared" si="10"/>
        <v>2</v>
      </c>
      <c r="J220">
        <f t="shared" si="11"/>
        <v>0</v>
      </c>
      <c r="K220" s="3" t="s">
        <v>213</v>
      </c>
      <c r="L220" s="3" t="s">
        <v>92</v>
      </c>
      <c r="W220" s="3" t="s">
        <v>1287</v>
      </c>
      <c r="X220" s="3" t="s">
        <v>1335</v>
      </c>
      <c r="AI220" t="s">
        <v>31</v>
      </c>
      <c r="AJ220" t="s">
        <v>31</v>
      </c>
    </row>
    <row r="221" spans="1:38" x14ac:dyDescent="0.25">
      <c r="A221" s="3" t="s">
        <v>2519</v>
      </c>
      <c r="B221" s="3" t="s">
        <v>2520</v>
      </c>
      <c r="C221" s="3">
        <v>2003</v>
      </c>
      <c r="E221" s="3" t="s">
        <v>3749</v>
      </c>
      <c r="F221" s="3" t="s">
        <v>4473</v>
      </c>
      <c r="H221">
        <f t="shared" si="9"/>
        <v>1</v>
      </c>
      <c r="I221">
        <f t="shared" si="10"/>
        <v>1</v>
      </c>
      <c r="J221">
        <f t="shared" si="11"/>
        <v>0</v>
      </c>
      <c r="K221" s="3" t="s">
        <v>614</v>
      </c>
      <c r="W221" s="3" t="s">
        <v>1452</v>
      </c>
      <c r="AI221" t="s">
        <v>31</v>
      </c>
    </row>
    <row r="222" spans="1:38" x14ac:dyDescent="0.25">
      <c r="A222" s="3" t="s">
        <v>2521</v>
      </c>
      <c r="B222" s="3" t="s">
        <v>2522</v>
      </c>
      <c r="C222" s="3">
        <v>2003</v>
      </c>
      <c r="E222" s="3" t="s">
        <v>3750</v>
      </c>
      <c r="F222" s="3" t="s">
        <v>4474</v>
      </c>
      <c r="H222">
        <f t="shared" si="9"/>
        <v>3</v>
      </c>
      <c r="I222">
        <f t="shared" si="10"/>
        <v>3</v>
      </c>
      <c r="J222">
        <f t="shared" si="11"/>
        <v>0</v>
      </c>
      <c r="K222" s="3" t="s">
        <v>201</v>
      </c>
      <c r="L222" s="3" t="s">
        <v>87</v>
      </c>
      <c r="M222" s="3" t="s">
        <v>622</v>
      </c>
      <c r="W222" s="3" t="s">
        <v>341</v>
      </c>
      <c r="X222" s="3" t="s">
        <v>1453</v>
      </c>
      <c r="Y222" s="3" t="s">
        <v>1454</v>
      </c>
      <c r="AI222" t="s">
        <v>31</v>
      </c>
      <c r="AJ222" t="s">
        <v>31</v>
      </c>
      <c r="AK222" t="s">
        <v>31</v>
      </c>
    </row>
    <row r="223" spans="1:38" x14ac:dyDescent="0.25">
      <c r="A223" s="3" t="s">
        <v>2523</v>
      </c>
      <c r="B223" s="3" t="s">
        <v>2524</v>
      </c>
      <c r="C223" s="3">
        <v>2003</v>
      </c>
      <c r="E223" s="3" t="s">
        <v>3751</v>
      </c>
      <c r="F223" s="3" t="s">
        <v>4475</v>
      </c>
      <c r="H223">
        <f t="shared" si="9"/>
        <v>2</v>
      </c>
      <c r="I223">
        <f t="shared" si="10"/>
        <v>2</v>
      </c>
      <c r="J223">
        <f t="shared" si="11"/>
        <v>0</v>
      </c>
      <c r="K223" s="3" t="s">
        <v>623</v>
      </c>
      <c r="L223" s="3" t="s">
        <v>624</v>
      </c>
      <c r="W223" s="3" t="s">
        <v>1264</v>
      </c>
      <c r="X223" s="3" t="s">
        <v>1455</v>
      </c>
      <c r="AI223" t="s">
        <v>31</v>
      </c>
      <c r="AJ223" t="s">
        <v>51</v>
      </c>
    </row>
    <row r="224" spans="1:38" x14ac:dyDescent="0.25">
      <c r="A224" s="3" t="s">
        <v>2525</v>
      </c>
      <c r="B224" s="3" t="s">
        <v>2526</v>
      </c>
      <c r="C224" s="3">
        <v>2003</v>
      </c>
      <c r="E224" s="3" t="s">
        <v>3752</v>
      </c>
      <c r="F224" s="3" t="s">
        <v>4476</v>
      </c>
      <c r="H224">
        <f t="shared" si="9"/>
        <v>1</v>
      </c>
      <c r="I224">
        <f t="shared" si="10"/>
        <v>1</v>
      </c>
      <c r="J224">
        <f t="shared" si="11"/>
        <v>0</v>
      </c>
      <c r="K224" s="3" t="s">
        <v>65</v>
      </c>
      <c r="W224" s="3" t="s">
        <v>1320</v>
      </c>
      <c r="AI224" t="s">
        <v>31</v>
      </c>
    </row>
    <row r="225" spans="1:37" x14ac:dyDescent="0.25">
      <c r="A225" s="3" t="s">
        <v>2527</v>
      </c>
      <c r="B225" s="3" t="s">
        <v>2528</v>
      </c>
      <c r="C225" s="3">
        <v>2003</v>
      </c>
      <c r="E225" s="3" t="s">
        <v>3753</v>
      </c>
      <c r="F225" s="3" t="s">
        <v>4477</v>
      </c>
      <c r="H225">
        <f t="shared" si="9"/>
        <v>3</v>
      </c>
      <c r="I225">
        <f t="shared" si="10"/>
        <v>3</v>
      </c>
      <c r="J225">
        <f t="shared" si="11"/>
        <v>0</v>
      </c>
      <c r="K225" s="3" t="s">
        <v>625</v>
      </c>
      <c r="L225" s="3" t="s">
        <v>626</v>
      </c>
      <c r="M225" s="3" t="s">
        <v>627</v>
      </c>
      <c r="W225" s="3" t="s">
        <v>1456</v>
      </c>
      <c r="X225" s="3" t="s">
        <v>1457</v>
      </c>
      <c r="Y225" s="3" t="s">
        <v>1458</v>
      </c>
      <c r="AI225" t="s">
        <v>55</v>
      </c>
      <c r="AJ225" t="s">
        <v>44</v>
      </c>
      <c r="AK225" t="s">
        <v>35</v>
      </c>
    </row>
    <row r="226" spans="1:37" x14ac:dyDescent="0.25">
      <c r="A226" s="3" t="s">
        <v>2529</v>
      </c>
      <c r="B226" s="3" t="s">
        <v>2530</v>
      </c>
      <c r="C226" s="3">
        <v>2003</v>
      </c>
      <c r="E226" s="3" t="s">
        <v>3754</v>
      </c>
      <c r="F226" s="3" t="s">
        <v>4478</v>
      </c>
      <c r="H226">
        <f t="shared" si="9"/>
        <v>2</v>
      </c>
      <c r="I226">
        <f t="shared" si="10"/>
        <v>2</v>
      </c>
      <c r="J226">
        <f t="shared" si="11"/>
        <v>0</v>
      </c>
      <c r="K226" s="3" t="s">
        <v>137</v>
      </c>
      <c r="L226" s="3" t="s">
        <v>575</v>
      </c>
      <c r="W226" s="3" t="s">
        <v>1459</v>
      </c>
      <c r="X226" s="3" t="s">
        <v>1459</v>
      </c>
      <c r="AI226" t="s">
        <v>31</v>
      </c>
      <c r="AJ226" t="s">
        <v>31</v>
      </c>
    </row>
    <row r="227" spans="1:37" x14ac:dyDescent="0.25">
      <c r="A227" s="3" t="s">
        <v>2531</v>
      </c>
      <c r="B227" s="3" t="s">
        <v>2532</v>
      </c>
      <c r="C227" s="3">
        <v>2003</v>
      </c>
      <c r="E227" s="3" t="s">
        <v>3755</v>
      </c>
      <c r="F227" s="3" t="s">
        <v>4479</v>
      </c>
      <c r="H227">
        <f t="shared" si="9"/>
        <v>2</v>
      </c>
      <c r="I227">
        <f t="shared" si="10"/>
        <v>2</v>
      </c>
      <c r="J227">
        <f t="shared" si="11"/>
        <v>0</v>
      </c>
      <c r="K227" s="3" t="s">
        <v>202</v>
      </c>
      <c r="L227" s="3" t="s">
        <v>289</v>
      </c>
      <c r="W227" s="3" t="s">
        <v>1168</v>
      </c>
      <c r="X227" s="3" t="s">
        <v>1460</v>
      </c>
      <c r="AI227" t="s">
        <v>31</v>
      </c>
      <c r="AJ227" t="s">
        <v>31</v>
      </c>
    </row>
    <row r="228" spans="1:37" x14ac:dyDescent="0.25">
      <c r="A228" s="3" t="s">
        <v>2533</v>
      </c>
      <c r="B228" s="3" t="s">
        <v>2534</v>
      </c>
      <c r="C228" s="3">
        <v>2003</v>
      </c>
      <c r="E228" s="3" t="s">
        <v>3756</v>
      </c>
      <c r="F228" s="3" t="s">
        <v>4480</v>
      </c>
      <c r="H228">
        <f t="shared" si="9"/>
        <v>2</v>
      </c>
      <c r="I228">
        <f t="shared" si="10"/>
        <v>2</v>
      </c>
      <c r="J228">
        <f t="shared" si="11"/>
        <v>0</v>
      </c>
      <c r="K228" s="3" t="s">
        <v>77</v>
      </c>
      <c r="L228" s="3" t="s">
        <v>628</v>
      </c>
      <c r="W228" s="3" t="s">
        <v>1461</v>
      </c>
      <c r="X228" s="3" t="s">
        <v>1462</v>
      </c>
      <c r="AI228" t="s">
        <v>31</v>
      </c>
      <c r="AJ228" t="s">
        <v>31</v>
      </c>
    </row>
    <row r="229" spans="1:37" x14ac:dyDescent="0.25">
      <c r="A229" s="3" t="s">
        <v>2535</v>
      </c>
      <c r="B229" s="3" t="s">
        <v>2536</v>
      </c>
      <c r="C229" s="3">
        <v>2003</v>
      </c>
      <c r="E229" s="3" t="s">
        <v>3757</v>
      </c>
      <c r="F229" s="3" t="s">
        <v>4481</v>
      </c>
      <c r="H229">
        <f t="shared" si="9"/>
        <v>3</v>
      </c>
      <c r="I229">
        <f t="shared" si="10"/>
        <v>3</v>
      </c>
      <c r="J229">
        <f t="shared" si="11"/>
        <v>0</v>
      </c>
      <c r="K229" s="3" t="s">
        <v>202</v>
      </c>
      <c r="L229" s="3" t="s">
        <v>201</v>
      </c>
      <c r="M229" s="3" t="s">
        <v>629</v>
      </c>
      <c r="W229" s="3" t="s">
        <v>341</v>
      </c>
      <c r="X229" s="3" t="s">
        <v>341</v>
      </c>
      <c r="Y229" s="3" t="s">
        <v>1463</v>
      </c>
      <c r="AI229" t="s">
        <v>31</v>
      </c>
      <c r="AJ229" t="s">
        <v>31</v>
      </c>
      <c r="AK229" t="s">
        <v>47</v>
      </c>
    </row>
    <row r="230" spans="1:37" x14ac:dyDescent="0.25">
      <c r="A230" s="3" t="s">
        <v>2537</v>
      </c>
      <c r="B230" s="3" t="s">
        <v>2538</v>
      </c>
      <c r="C230" s="3">
        <v>2003</v>
      </c>
      <c r="E230" s="3" t="s">
        <v>3758</v>
      </c>
      <c r="F230" s="3" t="s">
        <v>4482</v>
      </c>
      <c r="H230">
        <f t="shared" si="9"/>
        <v>3</v>
      </c>
      <c r="I230">
        <f t="shared" si="10"/>
        <v>3</v>
      </c>
      <c r="J230">
        <f t="shared" si="11"/>
        <v>0</v>
      </c>
      <c r="K230" s="3" t="s">
        <v>59</v>
      </c>
      <c r="L230" s="3" t="s">
        <v>61</v>
      </c>
      <c r="M230" s="3" t="s">
        <v>630</v>
      </c>
      <c r="W230" s="3" t="s">
        <v>1267</v>
      </c>
      <c r="X230" s="3" t="s">
        <v>1464</v>
      </c>
      <c r="Y230" s="3" t="s">
        <v>1267</v>
      </c>
      <c r="AI230" t="s">
        <v>46</v>
      </c>
      <c r="AJ230" t="s">
        <v>31</v>
      </c>
      <c r="AK230" t="s">
        <v>46</v>
      </c>
    </row>
    <row r="231" spans="1:37" x14ac:dyDescent="0.25">
      <c r="A231" s="3" t="s">
        <v>2539</v>
      </c>
      <c r="B231" s="3" t="s">
        <v>2540</v>
      </c>
      <c r="C231" s="3">
        <v>2003</v>
      </c>
      <c r="E231" s="3" t="s">
        <v>3759</v>
      </c>
      <c r="F231" s="3" t="s">
        <v>4483</v>
      </c>
      <c r="H231">
        <f t="shared" si="9"/>
        <v>1</v>
      </c>
      <c r="I231">
        <f t="shared" si="10"/>
        <v>1</v>
      </c>
      <c r="J231">
        <f t="shared" si="11"/>
        <v>0</v>
      </c>
      <c r="K231" s="3" t="s">
        <v>85</v>
      </c>
      <c r="W231" s="3" t="s">
        <v>1465</v>
      </c>
      <c r="AI231" t="s">
        <v>39</v>
      </c>
    </row>
    <row r="232" spans="1:37" x14ac:dyDescent="0.25">
      <c r="A232" s="3" t="s">
        <v>2541</v>
      </c>
      <c r="B232" s="3" t="s">
        <v>2542</v>
      </c>
      <c r="C232" s="3">
        <v>2004</v>
      </c>
      <c r="E232" s="3" t="s">
        <v>3760</v>
      </c>
      <c r="F232" s="3" t="s">
        <v>4484</v>
      </c>
      <c r="H232">
        <f t="shared" si="9"/>
        <v>2</v>
      </c>
      <c r="I232">
        <f t="shared" si="10"/>
        <v>2</v>
      </c>
      <c r="J232">
        <f t="shared" si="11"/>
        <v>0</v>
      </c>
      <c r="K232" s="3" t="s">
        <v>317</v>
      </c>
      <c r="L232" s="3" t="s">
        <v>127</v>
      </c>
      <c r="W232" s="3" t="s">
        <v>1466</v>
      </c>
      <c r="X232" s="3" t="s">
        <v>1222</v>
      </c>
      <c r="AI232" t="s">
        <v>42</v>
      </c>
      <c r="AJ232" t="s">
        <v>31</v>
      </c>
    </row>
    <row r="233" spans="1:37" x14ac:dyDescent="0.25">
      <c r="A233" s="3" t="s">
        <v>2543</v>
      </c>
      <c r="B233" s="3" t="s">
        <v>2544</v>
      </c>
      <c r="C233" s="3">
        <v>2004</v>
      </c>
      <c r="E233" s="3" t="s">
        <v>3761</v>
      </c>
      <c r="F233" s="3" t="s">
        <v>4485</v>
      </c>
      <c r="H233">
        <f t="shared" si="9"/>
        <v>2</v>
      </c>
      <c r="I233">
        <f t="shared" si="10"/>
        <v>2</v>
      </c>
      <c r="J233">
        <f t="shared" si="11"/>
        <v>0</v>
      </c>
      <c r="K233" s="3" t="s">
        <v>631</v>
      </c>
      <c r="L233" s="3" t="s">
        <v>632</v>
      </c>
      <c r="W233" s="3" t="s">
        <v>1467</v>
      </c>
      <c r="X233" s="3" t="s">
        <v>1468</v>
      </c>
      <c r="AI233" t="s">
        <v>39</v>
      </c>
      <c r="AJ233" t="s">
        <v>44</v>
      </c>
    </row>
    <row r="234" spans="1:37" x14ac:dyDescent="0.25">
      <c r="A234" s="3" t="s">
        <v>2545</v>
      </c>
      <c r="B234" s="3" t="s">
        <v>2546</v>
      </c>
      <c r="C234" s="3">
        <v>2004</v>
      </c>
      <c r="E234" s="3" t="s">
        <v>3762</v>
      </c>
      <c r="F234" s="3" t="s">
        <v>4486</v>
      </c>
      <c r="H234">
        <f t="shared" si="9"/>
        <v>3</v>
      </c>
      <c r="I234">
        <f t="shared" si="10"/>
        <v>3</v>
      </c>
      <c r="J234">
        <f t="shared" si="11"/>
        <v>0</v>
      </c>
      <c r="K234" s="3" t="s">
        <v>633</v>
      </c>
      <c r="L234" s="3" t="s">
        <v>173</v>
      </c>
      <c r="M234" s="3" t="s">
        <v>634</v>
      </c>
      <c r="W234" s="3" t="s">
        <v>1469</v>
      </c>
      <c r="X234" s="3" t="s">
        <v>1260</v>
      </c>
      <c r="Y234" s="3" t="s">
        <v>1470</v>
      </c>
      <c r="AI234" t="s">
        <v>32</v>
      </c>
      <c r="AJ234" t="s">
        <v>31</v>
      </c>
      <c r="AK234" t="s">
        <v>31</v>
      </c>
    </row>
    <row r="235" spans="1:37" x14ac:dyDescent="0.25">
      <c r="A235" s="3" t="s">
        <v>2547</v>
      </c>
      <c r="B235" s="3" t="s">
        <v>2548</v>
      </c>
      <c r="C235" s="3">
        <v>2004</v>
      </c>
      <c r="E235" s="3" t="s">
        <v>3763</v>
      </c>
      <c r="F235" s="3" t="s">
        <v>4487</v>
      </c>
      <c r="H235">
        <f t="shared" si="9"/>
        <v>2</v>
      </c>
      <c r="I235">
        <f t="shared" si="10"/>
        <v>2</v>
      </c>
      <c r="J235">
        <f t="shared" si="11"/>
        <v>0</v>
      </c>
      <c r="K235" s="3" t="s">
        <v>131</v>
      </c>
      <c r="L235" s="3" t="s">
        <v>635</v>
      </c>
      <c r="W235" s="3" t="s">
        <v>1471</v>
      </c>
      <c r="X235" s="3" t="s">
        <v>1472</v>
      </c>
      <c r="AI235" t="s">
        <v>31</v>
      </c>
      <c r="AJ235" t="s">
        <v>31</v>
      </c>
    </row>
    <row r="236" spans="1:37" x14ac:dyDescent="0.25">
      <c r="A236" s="3" t="s">
        <v>2549</v>
      </c>
      <c r="B236" s="3" t="s">
        <v>2550</v>
      </c>
      <c r="C236" s="3">
        <v>2004</v>
      </c>
      <c r="E236" s="3" t="s">
        <v>3764</v>
      </c>
      <c r="F236" s="3" t="s">
        <v>4488</v>
      </c>
      <c r="H236">
        <f t="shared" si="9"/>
        <v>3</v>
      </c>
      <c r="I236">
        <f t="shared" si="10"/>
        <v>3</v>
      </c>
      <c r="J236">
        <f t="shared" si="11"/>
        <v>0</v>
      </c>
      <c r="K236" s="3" t="s">
        <v>182</v>
      </c>
      <c r="L236" s="3" t="s">
        <v>183</v>
      </c>
      <c r="M236" s="3" t="s">
        <v>636</v>
      </c>
      <c r="W236" s="3" t="s">
        <v>1473</v>
      </c>
      <c r="X236" s="3" t="s">
        <v>1474</v>
      </c>
      <c r="Y236" s="3" t="s">
        <v>1473</v>
      </c>
      <c r="AI236" t="s">
        <v>46</v>
      </c>
      <c r="AJ236" t="s">
        <v>47</v>
      </c>
      <c r="AK236" t="s">
        <v>46</v>
      </c>
    </row>
    <row r="237" spans="1:37" x14ac:dyDescent="0.25">
      <c r="A237" s="3" t="s">
        <v>2551</v>
      </c>
      <c r="B237" s="3" t="s">
        <v>2552</v>
      </c>
      <c r="C237" s="3">
        <v>2004</v>
      </c>
      <c r="E237" s="3" t="s">
        <v>3765</v>
      </c>
      <c r="F237" s="3" t="s">
        <v>4489</v>
      </c>
      <c r="H237">
        <f t="shared" si="9"/>
        <v>3</v>
      </c>
      <c r="I237">
        <f t="shared" si="10"/>
        <v>3</v>
      </c>
      <c r="J237">
        <f t="shared" si="11"/>
        <v>0</v>
      </c>
      <c r="K237" s="3" t="s">
        <v>186</v>
      </c>
      <c r="L237" s="3" t="s">
        <v>637</v>
      </c>
      <c r="M237" s="3" t="s">
        <v>319</v>
      </c>
      <c r="W237" s="3" t="s">
        <v>1475</v>
      </c>
      <c r="X237" s="3" t="s">
        <v>1476</v>
      </c>
      <c r="Y237" s="3" t="s">
        <v>1477</v>
      </c>
      <c r="AI237" t="s">
        <v>31</v>
      </c>
      <c r="AJ237" t="s">
        <v>31</v>
      </c>
      <c r="AK237" t="s">
        <v>31</v>
      </c>
    </row>
    <row r="238" spans="1:37" x14ac:dyDescent="0.25">
      <c r="A238" s="3" t="s">
        <v>2553</v>
      </c>
      <c r="B238" s="3" t="s">
        <v>2554</v>
      </c>
      <c r="C238" s="3">
        <v>2004</v>
      </c>
      <c r="E238" s="3" t="s">
        <v>3766</v>
      </c>
      <c r="F238" s="3" t="s">
        <v>4490</v>
      </c>
      <c r="H238">
        <f t="shared" si="9"/>
        <v>2</v>
      </c>
      <c r="I238">
        <f t="shared" si="10"/>
        <v>2</v>
      </c>
      <c r="J238">
        <f t="shared" si="11"/>
        <v>0</v>
      </c>
      <c r="K238" s="3" t="s">
        <v>638</v>
      </c>
      <c r="L238" s="3" t="s">
        <v>84</v>
      </c>
      <c r="W238" s="3" t="s">
        <v>1478</v>
      </c>
      <c r="X238" s="3" t="s">
        <v>1479</v>
      </c>
      <c r="AI238" t="s">
        <v>50</v>
      </c>
      <c r="AJ238" t="s">
        <v>31</v>
      </c>
    </row>
    <row r="239" spans="1:37" x14ac:dyDescent="0.25">
      <c r="A239" s="3" t="s">
        <v>2555</v>
      </c>
      <c r="B239" s="3" t="s">
        <v>2556</v>
      </c>
      <c r="C239" s="3">
        <v>2004</v>
      </c>
      <c r="E239" s="3" t="s">
        <v>3767</v>
      </c>
      <c r="F239" s="3" t="s">
        <v>4491</v>
      </c>
      <c r="H239">
        <f t="shared" si="9"/>
        <v>3</v>
      </c>
      <c r="I239">
        <f t="shared" si="10"/>
        <v>3</v>
      </c>
      <c r="J239">
        <f t="shared" si="11"/>
        <v>0</v>
      </c>
      <c r="K239" s="3" t="s">
        <v>200</v>
      </c>
      <c r="L239" s="3" t="s">
        <v>639</v>
      </c>
      <c r="M239" s="3" t="s">
        <v>142</v>
      </c>
      <c r="W239" s="3" t="s">
        <v>1480</v>
      </c>
      <c r="X239" s="3" t="s">
        <v>1260</v>
      </c>
      <c r="Y239" s="3" t="s">
        <v>1481</v>
      </c>
      <c r="AI239" t="s">
        <v>31</v>
      </c>
      <c r="AJ239" t="s">
        <v>31</v>
      </c>
      <c r="AK239" t="s">
        <v>31</v>
      </c>
    </row>
    <row r="240" spans="1:37" x14ac:dyDescent="0.25">
      <c r="A240" s="3" t="s">
        <v>2557</v>
      </c>
      <c r="B240" s="3" t="s">
        <v>2558</v>
      </c>
      <c r="C240" s="3">
        <v>2004</v>
      </c>
      <c r="E240" s="3" t="s">
        <v>3768</v>
      </c>
      <c r="F240" s="3" t="s">
        <v>4492</v>
      </c>
      <c r="H240">
        <f t="shared" si="9"/>
        <v>3</v>
      </c>
      <c r="I240">
        <f t="shared" si="10"/>
        <v>3</v>
      </c>
      <c r="J240">
        <f t="shared" si="11"/>
        <v>0</v>
      </c>
      <c r="K240" s="3" t="s">
        <v>640</v>
      </c>
      <c r="L240" s="3" t="s">
        <v>641</v>
      </c>
      <c r="M240" s="3" t="s">
        <v>642</v>
      </c>
      <c r="W240" s="3" t="s">
        <v>344</v>
      </c>
      <c r="X240" s="3" t="s">
        <v>4985</v>
      </c>
      <c r="Y240" s="3" t="s">
        <v>1482</v>
      </c>
      <c r="AI240" t="s">
        <v>31</v>
      </c>
      <c r="AJ240" t="s">
        <v>4982</v>
      </c>
      <c r="AK240" t="s">
        <v>31</v>
      </c>
    </row>
    <row r="241" spans="1:38" x14ac:dyDescent="0.25">
      <c r="A241" s="3" t="s">
        <v>2559</v>
      </c>
      <c r="B241" s="3" t="s">
        <v>2560</v>
      </c>
      <c r="C241" s="3">
        <v>2004</v>
      </c>
      <c r="E241" s="3" t="s">
        <v>3769</v>
      </c>
      <c r="F241" s="3" t="s">
        <v>4493</v>
      </c>
      <c r="H241">
        <f t="shared" si="9"/>
        <v>3</v>
      </c>
      <c r="I241">
        <f t="shared" si="10"/>
        <v>3</v>
      </c>
      <c r="J241">
        <f t="shared" si="11"/>
        <v>0</v>
      </c>
      <c r="K241" s="3" t="s">
        <v>643</v>
      </c>
      <c r="L241" s="3" t="s">
        <v>615</v>
      </c>
      <c r="M241" s="3" t="s">
        <v>644</v>
      </c>
      <c r="W241" s="3" t="s">
        <v>1483</v>
      </c>
      <c r="X241" s="3" t="s">
        <v>1484</v>
      </c>
      <c r="Y241" s="3" t="s">
        <v>1484</v>
      </c>
      <c r="AI241" t="s">
        <v>31</v>
      </c>
      <c r="AJ241" t="s">
        <v>31</v>
      </c>
      <c r="AK241" t="s">
        <v>31</v>
      </c>
    </row>
    <row r="242" spans="1:38" x14ac:dyDescent="0.25">
      <c r="A242" s="3" t="s">
        <v>2561</v>
      </c>
      <c r="B242" s="3" t="s">
        <v>2562</v>
      </c>
      <c r="C242" s="3">
        <v>2004</v>
      </c>
      <c r="E242" s="3" t="s">
        <v>3770</v>
      </c>
      <c r="F242" s="3" t="s">
        <v>4494</v>
      </c>
      <c r="H242">
        <f t="shared" si="9"/>
        <v>3</v>
      </c>
      <c r="I242">
        <f t="shared" si="10"/>
        <v>3</v>
      </c>
      <c r="J242">
        <f t="shared" si="11"/>
        <v>0</v>
      </c>
      <c r="K242" s="3" t="s">
        <v>129</v>
      </c>
      <c r="L242" s="3" t="s">
        <v>645</v>
      </c>
      <c r="M242" s="3" t="s">
        <v>229</v>
      </c>
      <c r="W242" s="3" t="s">
        <v>1485</v>
      </c>
      <c r="X242" s="3" t="s">
        <v>1485</v>
      </c>
      <c r="Y242" s="3" t="s">
        <v>1485</v>
      </c>
      <c r="AI242" t="s">
        <v>31</v>
      </c>
      <c r="AJ242" t="s">
        <v>31</v>
      </c>
      <c r="AK242" t="s">
        <v>31</v>
      </c>
    </row>
    <row r="243" spans="1:38" x14ac:dyDescent="0.25">
      <c r="A243" s="3" t="s">
        <v>2563</v>
      </c>
      <c r="B243" s="3" t="s">
        <v>2564</v>
      </c>
      <c r="C243" s="3">
        <v>2004</v>
      </c>
      <c r="E243" s="3" t="s">
        <v>3771</v>
      </c>
      <c r="F243" s="3" t="s">
        <v>4495</v>
      </c>
      <c r="H243">
        <f t="shared" si="9"/>
        <v>2</v>
      </c>
      <c r="I243">
        <f t="shared" si="10"/>
        <v>2</v>
      </c>
      <c r="J243">
        <f t="shared" si="11"/>
        <v>0</v>
      </c>
      <c r="K243" s="3" t="s">
        <v>646</v>
      </c>
      <c r="L243" s="3" t="s">
        <v>326</v>
      </c>
      <c r="W243" s="3" t="s">
        <v>1250</v>
      </c>
      <c r="X243" s="3" t="s">
        <v>1250</v>
      </c>
      <c r="AI243" t="s">
        <v>31</v>
      </c>
      <c r="AJ243" t="s">
        <v>31</v>
      </c>
    </row>
    <row r="244" spans="1:38" x14ac:dyDescent="0.25">
      <c r="A244" s="3" t="s">
        <v>2565</v>
      </c>
      <c r="B244" s="3" t="s">
        <v>2566</v>
      </c>
      <c r="C244" s="3">
        <v>2004</v>
      </c>
      <c r="E244" s="3" t="s">
        <v>3772</v>
      </c>
      <c r="F244" s="3" t="s">
        <v>4496</v>
      </c>
      <c r="H244">
        <f t="shared" si="9"/>
        <v>3</v>
      </c>
      <c r="I244">
        <f t="shared" si="10"/>
        <v>3</v>
      </c>
      <c r="J244">
        <f t="shared" si="11"/>
        <v>0</v>
      </c>
      <c r="K244" s="3" t="s">
        <v>647</v>
      </c>
      <c r="L244" s="3" t="s">
        <v>648</v>
      </c>
      <c r="M244" s="3" t="s">
        <v>385</v>
      </c>
      <c r="W244" s="3" t="s">
        <v>1486</v>
      </c>
      <c r="X244" s="3" t="s">
        <v>1487</v>
      </c>
      <c r="Y244" s="3" t="s">
        <v>1209</v>
      </c>
      <c r="AI244" t="s">
        <v>4981</v>
      </c>
      <c r="AJ244" t="s">
        <v>32</v>
      </c>
      <c r="AK244" t="s">
        <v>31</v>
      </c>
    </row>
    <row r="245" spans="1:38" x14ac:dyDescent="0.25">
      <c r="A245" s="3" t="s">
        <v>2567</v>
      </c>
      <c r="B245" s="3" t="s">
        <v>2568</v>
      </c>
      <c r="C245" s="3">
        <v>2004</v>
      </c>
      <c r="E245" s="3" t="s">
        <v>3773</v>
      </c>
      <c r="F245" s="3" t="s">
        <v>4497</v>
      </c>
      <c r="H245">
        <f t="shared" si="9"/>
        <v>2</v>
      </c>
      <c r="I245">
        <f t="shared" si="10"/>
        <v>2</v>
      </c>
      <c r="J245">
        <f t="shared" si="11"/>
        <v>0</v>
      </c>
      <c r="K245" s="3" t="s">
        <v>649</v>
      </c>
      <c r="L245" s="3" t="s">
        <v>650</v>
      </c>
      <c r="W245" s="3" t="s">
        <v>1488</v>
      </c>
      <c r="X245" s="3" t="s">
        <v>1489</v>
      </c>
      <c r="AI245" t="s">
        <v>31</v>
      </c>
      <c r="AJ245" t="s">
        <v>31</v>
      </c>
    </row>
    <row r="246" spans="1:38" x14ac:dyDescent="0.25">
      <c r="A246" s="3" t="s">
        <v>2569</v>
      </c>
      <c r="B246" s="3" t="s">
        <v>2570</v>
      </c>
      <c r="C246" s="3">
        <v>2004</v>
      </c>
      <c r="E246" s="3" t="s">
        <v>3774</v>
      </c>
      <c r="F246" s="3" t="s">
        <v>4498</v>
      </c>
      <c r="H246">
        <f t="shared" si="9"/>
        <v>3</v>
      </c>
      <c r="I246">
        <f t="shared" si="10"/>
        <v>3</v>
      </c>
      <c r="J246">
        <f t="shared" si="11"/>
        <v>0</v>
      </c>
      <c r="K246" s="3" t="s">
        <v>651</v>
      </c>
      <c r="L246" s="3" t="s">
        <v>383</v>
      </c>
      <c r="M246" s="3" t="s">
        <v>385</v>
      </c>
      <c r="W246" s="3" t="s">
        <v>1490</v>
      </c>
      <c r="X246" s="3" t="s">
        <v>1490</v>
      </c>
      <c r="Y246" s="3" t="s">
        <v>1490</v>
      </c>
      <c r="AI246" t="s">
        <v>31</v>
      </c>
      <c r="AJ246" t="s">
        <v>31</v>
      </c>
      <c r="AK246" t="s">
        <v>31</v>
      </c>
    </row>
    <row r="247" spans="1:38" x14ac:dyDescent="0.25">
      <c r="A247" s="3" t="s">
        <v>2571</v>
      </c>
      <c r="B247" s="3" t="s">
        <v>2572</v>
      </c>
      <c r="C247" s="3">
        <v>2004</v>
      </c>
      <c r="E247" s="3" t="s">
        <v>3775</v>
      </c>
      <c r="F247" s="3" t="s">
        <v>4499</v>
      </c>
      <c r="H247">
        <f t="shared" si="9"/>
        <v>2</v>
      </c>
      <c r="I247">
        <f t="shared" si="10"/>
        <v>2</v>
      </c>
      <c r="J247">
        <f t="shared" si="11"/>
        <v>0</v>
      </c>
      <c r="K247" s="3" t="s">
        <v>652</v>
      </c>
      <c r="L247" s="3" t="s">
        <v>653</v>
      </c>
      <c r="W247" s="3" t="s">
        <v>1491</v>
      </c>
      <c r="X247" s="3" t="s">
        <v>1492</v>
      </c>
      <c r="AI247" t="s">
        <v>31</v>
      </c>
      <c r="AJ247" t="s">
        <v>31</v>
      </c>
    </row>
    <row r="248" spans="1:38" x14ac:dyDescent="0.25">
      <c r="A248" s="3" t="s">
        <v>2573</v>
      </c>
      <c r="B248" s="3" t="s">
        <v>2574</v>
      </c>
      <c r="C248" s="3">
        <v>2004</v>
      </c>
      <c r="E248" s="3" t="s">
        <v>3776</v>
      </c>
      <c r="F248" s="3" t="s">
        <v>4500</v>
      </c>
      <c r="H248">
        <f t="shared" si="9"/>
        <v>3</v>
      </c>
      <c r="I248">
        <f t="shared" si="10"/>
        <v>3</v>
      </c>
      <c r="J248">
        <f t="shared" si="11"/>
        <v>0</v>
      </c>
      <c r="K248" s="3" t="s">
        <v>654</v>
      </c>
      <c r="L248" s="3" t="s">
        <v>161</v>
      </c>
      <c r="M248" s="3" t="s">
        <v>655</v>
      </c>
      <c r="W248" s="3" t="s">
        <v>1493</v>
      </c>
      <c r="X248" s="3" t="s">
        <v>1166</v>
      </c>
      <c r="Y248" s="3" t="s">
        <v>1493</v>
      </c>
      <c r="AI248" t="s">
        <v>31</v>
      </c>
      <c r="AJ248" t="s">
        <v>31</v>
      </c>
      <c r="AK248" t="s">
        <v>31</v>
      </c>
    </row>
    <row r="249" spans="1:38" x14ac:dyDescent="0.25">
      <c r="A249" s="3" t="s">
        <v>2575</v>
      </c>
      <c r="B249" s="3" t="s">
        <v>2576</v>
      </c>
      <c r="C249" s="3">
        <v>2004</v>
      </c>
      <c r="E249" s="3" t="s">
        <v>3777</v>
      </c>
      <c r="F249" s="3" t="s">
        <v>4501</v>
      </c>
      <c r="H249">
        <f t="shared" si="9"/>
        <v>3</v>
      </c>
      <c r="I249">
        <f t="shared" si="10"/>
        <v>3</v>
      </c>
      <c r="J249">
        <f t="shared" si="11"/>
        <v>0</v>
      </c>
      <c r="K249" s="3" t="s">
        <v>656</v>
      </c>
      <c r="L249" s="3" t="s">
        <v>657</v>
      </c>
      <c r="M249" s="3" t="s">
        <v>67</v>
      </c>
      <c r="W249" s="3" t="s">
        <v>1494</v>
      </c>
      <c r="X249" s="3" t="s">
        <v>1495</v>
      </c>
      <c r="Y249" s="3" t="s">
        <v>1495</v>
      </c>
      <c r="AI249" t="s">
        <v>31</v>
      </c>
      <c r="AJ249" t="s">
        <v>51</v>
      </c>
      <c r="AK249" t="s">
        <v>51</v>
      </c>
    </row>
    <row r="250" spans="1:38" x14ac:dyDescent="0.25">
      <c r="A250" s="3" t="s">
        <v>2577</v>
      </c>
      <c r="B250" s="3" t="s">
        <v>2578</v>
      </c>
      <c r="C250" s="3">
        <v>2004</v>
      </c>
      <c r="E250" s="3" t="s">
        <v>3778</v>
      </c>
      <c r="F250" s="3" t="s">
        <v>4502</v>
      </c>
      <c r="H250">
        <f t="shared" si="9"/>
        <v>4</v>
      </c>
      <c r="I250">
        <f t="shared" si="10"/>
        <v>4</v>
      </c>
      <c r="J250">
        <f t="shared" si="11"/>
        <v>0</v>
      </c>
      <c r="K250" s="3" t="s">
        <v>229</v>
      </c>
      <c r="L250" s="3" t="s">
        <v>124</v>
      </c>
      <c r="M250" s="3" t="s">
        <v>288</v>
      </c>
      <c r="N250" s="3" t="s">
        <v>155</v>
      </c>
      <c r="W250" s="3" t="s">
        <v>1496</v>
      </c>
      <c r="X250" s="3" t="s">
        <v>1496</v>
      </c>
      <c r="Y250" s="3" t="s">
        <v>1496</v>
      </c>
      <c r="Z250" s="3" t="s">
        <v>1497</v>
      </c>
      <c r="AI250" t="s">
        <v>31</v>
      </c>
      <c r="AJ250" t="s">
        <v>31</v>
      </c>
      <c r="AK250" t="s">
        <v>31</v>
      </c>
      <c r="AL250" t="s">
        <v>47</v>
      </c>
    </row>
    <row r="251" spans="1:38" x14ac:dyDescent="0.25">
      <c r="A251" s="3" t="s">
        <v>2579</v>
      </c>
      <c r="B251" s="3" t="s">
        <v>2580</v>
      </c>
      <c r="C251" s="3">
        <v>2004</v>
      </c>
      <c r="E251" s="3" t="s">
        <v>3779</v>
      </c>
      <c r="F251" s="3" t="s">
        <v>4503</v>
      </c>
      <c r="H251">
        <f t="shared" si="9"/>
        <v>1</v>
      </c>
      <c r="I251">
        <f t="shared" si="10"/>
        <v>1</v>
      </c>
      <c r="J251">
        <f t="shared" si="11"/>
        <v>0</v>
      </c>
      <c r="K251" s="3" t="s">
        <v>121</v>
      </c>
      <c r="W251" s="3" t="s">
        <v>1162</v>
      </c>
      <c r="AI251" t="s">
        <v>31</v>
      </c>
    </row>
    <row r="252" spans="1:38" x14ac:dyDescent="0.25">
      <c r="A252" s="3" t="s">
        <v>2581</v>
      </c>
      <c r="B252" s="3" t="s">
        <v>2582</v>
      </c>
      <c r="C252" s="3">
        <v>2004</v>
      </c>
      <c r="E252" s="3" t="s">
        <v>3780</v>
      </c>
      <c r="F252" s="3" t="s">
        <v>4504</v>
      </c>
      <c r="H252">
        <f t="shared" si="9"/>
        <v>3</v>
      </c>
      <c r="I252">
        <f t="shared" si="10"/>
        <v>3</v>
      </c>
      <c r="J252">
        <f t="shared" si="11"/>
        <v>0</v>
      </c>
      <c r="K252" s="3" t="s">
        <v>98</v>
      </c>
      <c r="L252" s="3" t="s">
        <v>280</v>
      </c>
      <c r="M252" s="3" t="s">
        <v>103</v>
      </c>
      <c r="W252" s="3" t="s">
        <v>1498</v>
      </c>
      <c r="X252" s="3" t="s">
        <v>1499</v>
      </c>
      <c r="Y252" s="3" t="s">
        <v>1350</v>
      </c>
      <c r="AI252" t="s">
        <v>4999</v>
      </c>
      <c r="AJ252" t="s">
        <v>38</v>
      </c>
      <c r="AK252" t="s">
        <v>31</v>
      </c>
    </row>
    <row r="253" spans="1:38" x14ac:dyDescent="0.25">
      <c r="A253" s="3" t="s">
        <v>2583</v>
      </c>
      <c r="B253" s="3" t="s">
        <v>2584</v>
      </c>
      <c r="C253" s="3">
        <v>2004</v>
      </c>
      <c r="E253" s="3" t="s">
        <v>3781</v>
      </c>
      <c r="F253" s="3" t="s">
        <v>4505</v>
      </c>
      <c r="H253">
        <f t="shared" si="9"/>
        <v>1</v>
      </c>
      <c r="I253">
        <f t="shared" si="10"/>
        <v>1</v>
      </c>
      <c r="J253">
        <f t="shared" si="11"/>
        <v>0</v>
      </c>
      <c r="K253" s="3" t="s">
        <v>476</v>
      </c>
      <c r="W253" s="3" t="s">
        <v>1494</v>
      </c>
      <c r="AI253" t="s">
        <v>31</v>
      </c>
    </row>
    <row r="254" spans="1:38" x14ac:dyDescent="0.25">
      <c r="A254" s="3" t="s">
        <v>2585</v>
      </c>
      <c r="B254" s="3" t="s">
        <v>2586</v>
      </c>
      <c r="C254" s="3">
        <v>2004</v>
      </c>
      <c r="E254" s="3" t="s">
        <v>3782</v>
      </c>
      <c r="F254" s="3" t="s">
        <v>4506</v>
      </c>
      <c r="H254">
        <f t="shared" si="9"/>
        <v>2</v>
      </c>
      <c r="I254">
        <f t="shared" si="10"/>
        <v>2</v>
      </c>
      <c r="J254">
        <f t="shared" si="11"/>
        <v>0</v>
      </c>
      <c r="K254" s="3" t="s">
        <v>253</v>
      </c>
      <c r="L254" s="3" t="s">
        <v>133</v>
      </c>
      <c r="W254" s="3" t="s">
        <v>1500</v>
      </c>
      <c r="X254" s="3" t="s">
        <v>1162</v>
      </c>
      <c r="AI254" t="s">
        <v>31</v>
      </c>
      <c r="AJ254" t="s">
        <v>31</v>
      </c>
    </row>
    <row r="255" spans="1:38" x14ac:dyDescent="0.25">
      <c r="A255" s="3" t="s">
        <v>2587</v>
      </c>
      <c r="B255" s="3" t="s">
        <v>2588</v>
      </c>
      <c r="C255" s="3">
        <v>2004</v>
      </c>
      <c r="E255" s="3" t="s">
        <v>3783</v>
      </c>
      <c r="F255" s="3" t="s">
        <v>4507</v>
      </c>
      <c r="H255">
        <f t="shared" si="9"/>
        <v>3</v>
      </c>
      <c r="I255">
        <f t="shared" si="10"/>
        <v>3</v>
      </c>
      <c r="J255">
        <f t="shared" si="11"/>
        <v>0</v>
      </c>
      <c r="K255" s="3" t="s">
        <v>658</v>
      </c>
      <c r="L255" s="3" t="s">
        <v>124</v>
      </c>
      <c r="M255" s="3" t="s">
        <v>229</v>
      </c>
      <c r="W255" s="3" t="s">
        <v>1501</v>
      </c>
      <c r="X255" s="3" t="s">
        <v>1501</v>
      </c>
      <c r="Y255" s="3" t="s">
        <v>1501</v>
      </c>
      <c r="AI255" t="s">
        <v>31</v>
      </c>
      <c r="AJ255" t="s">
        <v>31</v>
      </c>
      <c r="AK255" t="s">
        <v>31</v>
      </c>
    </row>
    <row r="256" spans="1:38" x14ac:dyDescent="0.25">
      <c r="A256" s="3" t="s">
        <v>2589</v>
      </c>
      <c r="B256" s="3" t="s">
        <v>2590</v>
      </c>
      <c r="C256" s="3">
        <v>2004</v>
      </c>
      <c r="E256" s="3" t="s">
        <v>3784</v>
      </c>
      <c r="F256" s="3" t="s">
        <v>4508</v>
      </c>
      <c r="H256">
        <f t="shared" si="9"/>
        <v>2</v>
      </c>
      <c r="I256">
        <f t="shared" si="10"/>
        <v>2</v>
      </c>
      <c r="J256">
        <f t="shared" si="11"/>
        <v>0</v>
      </c>
      <c r="K256" s="3" t="s">
        <v>160</v>
      </c>
      <c r="L256" s="3" t="s">
        <v>146</v>
      </c>
      <c r="W256" s="3" t="s">
        <v>1502</v>
      </c>
      <c r="X256" s="3" t="s">
        <v>1367</v>
      </c>
      <c r="AI256" t="s">
        <v>31</v>
      </c>
      <c r="AJ256" t="s">
        <v>31</v>
      </c>
    </row>
    <row r="257" spans="1:39" x14ac:dyDescent="0.25">
      <c r="A257" s="3" t="s">
        <v>2591</v>
      </c>
      <c r="B257" s="3" t="s">
        <v>2592</v>
      </c>
      <c r="C257" s="3">
        <v>2004</v>
      </c>
      <c r="E257" s="3" t="s">
        <v>3785</v>
      </c>
      <c r="F257" s="3" t="s">
        <v>4509</v>
      </c>
      <c r="H257">
        <f t="shared" si="9"/>
        <v>3</v>
      </c>
      <c r="I257">
        <f t="shared" si="10"/>
        <v>3</v>
      </c>
      <c r="J257">
        <f t="shared" si="11"/>
        <v>0</v>
      </c>
      <c r="K257" s="3" t="s">
        <v>659</v>
      </c>
      <c r="L257" s="3" t="s">
        <v>63</v>
      </c>
      <c r="M257" s="3" t="s">
        <v>660</v>
      </c>
      <c r="W257" s="3" t="s">
        <v>1503</v>
      </c>
      <c r="X257" s="3" t="s">
        <v>1504</v>
      </c>
      <c r="Y257" s="3" t="s">
        <v>1505</v>
      </c>
      <c r="AI257" t="s">
        <v>31</v>
      </c>
      <c r="AJ257" t="s">
        <v>31</v>
      </c>
      <c r="AK257" t="s">
        <v>31</v>
      </c>
    </row>
    <row r="258" spans="1:39" x14ac:dyDescent="0.25">
      <c r="A258" s="3" t="s">
        <v>2593</v>
      </c>
      <c r="B258" s="3" t="s">
        <v>2594</v>
      </c>
      <c r="C258" s="3">
        <v>2004</v>
      </c>
      <c r="E258" s="3" t="s">
        <v>3786</v>
      </c>
      <c r="F258" s="3" t="s">
        <v>4510</v>
      </c>
      <c r="H258">
        <f t="shared" si="9"/>
        <v>3</v>
      </c>
      <c r="I258">
        <f t="shared" si="10"/>
        <v>3</v>
      </c>
      <c r="J258">
        <f t="shared" si="11"/>
        <v>0</v>
      </c>
      <c r="K258" s="3" t="s">
        <v>102</v>
      </c>
      <c r="L258" s="3" t="s">
        <v>661</v>
      </c>
      <c r="M258" s="3" t="s">
        <v>662</v>
      </c>
      <c r="W258" s="3" t="s">
        <v>1506</v>
      </c>
      <c r="X258" s="3" t="s">
        <v>1507</v>
      </c>
      <c r="Y258" s="3" t="s">
        <v>1508</v>
      </c>
      <c r="AI258" t="s">
        <v>31</v>
      </c>
      <c r="AJ258" t="s">
        <v>31</v>
      </c>
      <c r="AK258" t="s">
        <v>31</v>
      </c>
    </row>
    <row r="259" spans="1:39" x14ac:dyDescent="0.25">
      <c r="A259" s="3" t="s">
        <v>2595</v>
      </c>
      <c r="B259" s="3" t="s">
        <v>2596</v>
      </c>
      <c r="C259" s="3">
        <v>2004</v>
      </c>
      <c r="E259" s="3" t="s">
        <v>3787</v>
      </c>
      <c r="F259" s="3" t="s">
        <v>4511</v>
      </c>
      <c r="H259">
        <f t="shared" ref="H259:H322" si="12">COUNTA(K259:T259)</f>
        <v>2</v>
      </c>
      <c r="I259">
        <f t="shared" ref="I259:I322" si="13">COUNTA(AI259:AP259)</f>
        <v>2</v>
      </c>
      <c r="J259">
        <f t="shared" ref="J259:J322" si="14">H259-I259</f>
        <v>0</v>
      </c>
      <c r="K259" s="3" t="s">
        <v>663</v>
      </c>
      <c r="L259" s="3" t="s">
        <v>664</v>
      </c>
      <c r="W259" s="3" t="s">
        <v>1509</v>
      </c>
      <c r="X259" s="3" t="s">
        <v>1186</v>
      </c>
      <c r="AI259" t="s">
        <v>31</v>
      </c>
      <c r="AJ259" t="s">
        <v>31</v>
      </c>
    </row>
    <row r="260" spans="1:39" x14ac:dyDescent="0.25">
      <c r="A260" s="3" t="s">
        <v>2597</v>
      </c>
      <c r="B260" s="3" t="s">
        <v>2598</v>
      </c>
      <c r="C260" s="3">
        <v>2004</v>
      </c>
      <c r="E260" s="3" t="s">
        <v>3788</v>
      </c>
      <c r="F260" s="3" t="s">
        <v>4512</v>
      </c>
      <c r="H260">
        <f t="shared" si="12"/>
        <v>2</v>
      </c>
      <c r="I260">
        <f t="shared" si="13"/>
        <v>2</v>
      </c>
      <c r="J260">
        <f t="shared" si="14"/>
        <v>0</v>
      </c>
      <c r="K260" s="3" t="s">
        <v>202</v>
      </c>
      <c r="L260" s="3" t="s">
        <v>289</v>
      </c>
      <c r="W260" s="3" t="s">
        <v>1510</v>
      </c>
      <c r="X260" s="3" t="s">
        <v>1511</v>
      </c>
      <c r="AI260" t="s">
        <v>31</v>
      </c>
      <c r="AJ260" t="s">
        <v>31</v>
      </c>
    </row>
    <row r="261" spans="1:39" x14ac:dyDescent="0.25">
      <c r="A261" s="3" t="s">
        <v>2599</v>
      </c>
      <c r="B261" s="3" t="s">
        <v>2600</v>
      </c>
      <c r="C261" s="3">
        <v>2004</v>
      </c>
      <c r="E261" s="3" t="s">
        <v>3789</v>
      </c>
      <c r="F261" s="3" t="s">
        <v>4513</v>
      </c>
      <c r="H261">
        <f t="shared" si="12"/>
        <v>5</v>
      </c>
      <c r="I261">
        <f t="shared" si="13"/>
        <v>5</v>
      </c>
      <c r="J261">
        <f t="shared" si="14"/>
        <v>0</v>
      </c>
      <c r="K261" s="3" t="s">
        <v>665</v>
      </c>
      <c r="L261" s="3" t="s">
        <v>666</v>
      </c>
      <c r="M261" s="3" t="s">
        <v>667</v>
      </c>
      <c r="N261" s="3" t="s">
        <v>668</v>
      </c>
      <c r="O261" s="3" t="s">
        <v>669</v>
      </c>
      <c r="W261" s="3" t="s">
        <v>1512</v>
      </c>
      <c r="X261" s="3" t="s">
        <v>1512</v>
      </c>
      <c r="Y261" s="3" t="s">
        <v>1513</v>
      </c>
      <c r="Z261" s="3" t="s">
        <v>1514</v>
      </c>
      <c r="AA261" s="3" t="s">
        <v>1515</v>
      </c>
      <c r="AI261" t="s">
        <v>31</v>
      </c>
      <c r="AJ261" t="s">
        <v>31</v>
      </c>
      <c r="AK261" t="s">
        <v>31</v>
      </c>
      <c r="AL261" t="s">
        <v>31</v>
      </c>
      <c r="AM261" t="s">
        <v>31</v>
      </c>
    </row>
    <row r="262" spans="1:39" x14ac:dyDescent="0.25">
      <c r="A262" s="3" t="s">
        <v>2601</v>
      </c>
      <c r="B262" s="3" t="s">
        <v>2602</v>
      </c>
      <c r="C262" s="3">
        <v>2004</v>
      </c>
      <c r="E262" s="3" t="s">
        <v>3790</v>
      </c>
      <c r="F262" s="3" t="s">
        <v>4514</v>
      </c>
      <c r="H262">
        <f t="shared" si="12"/>
        <v>3</v>
      </c>
      <c r="I262">
        <f t="shared" si="13"/>
        <v>3</v>
      </c>
      <c r="J262">
        <f t="shared" si="14"/>
        <v>0</v>
      </c>
      <c r="K262" s="3" t="s">
        <v>269</v>
      </c>
      <c r="L262" s="3" t="s">
        <v>270</v>
      </c>
      <c r="M262" s="3" t="s">
        <v>670</v>
      </c>
      <c r="W262" s="3" t="s">
        <v>1516</v>
      </c>
      <c r="X262" s="3" t="s">
        <v>1517</v>
      </c>
      <c r="Y262" s="3" t="s">
        <v>345</v>
      </c>
      <c r="AI262" t="s">
        <v>31</v>
      </c>
      <c r="AJ262" t="s">
        <v>31</v>
      </c>
      <c r="AK262" t="s">
        <v>31</v>
      </c>
    </row>
    <row r="263" spans="1:39" x14ac:dyDescent="0.25">
      <c r="A263" s="3" t="s">
        <v>2603</v>
      </c>
      <c r="B263" s="3" t="s">
        <v>2604</v>
      </c>
      <c r="C263" s="3">
        <v>2004</v>
      </c>
      <c r="E263" s="3" t="s">
        <v>3791</v>
      </c>
      <c r="F263" s="3" t="s">
        <v>4515</v>
      </c>
      <c r="H263">
        <f t="shared" si="12"/>
        <v>2</v>
      </c>
      <c r="I263">
        <f t="shared" si="13"/>
        <v>2</v>
      </c>
      <c r="J263">
        <f t="shared" si="14"/>
        <v>0</v>
      </c>
      <c r="K263" s="3" t="s">
        <v>470</v>
      </c>
      <c r="L263" s="3" t="s">
        <v>671</v>
      </c>
      <c r="W263" s="3" t="s">
        <v>1518</v>
      </c>
      <c r="X263" s="3" t="s">
        <v>1519</v>
      </c>
      <c r="AI263" t="s">
        <v>31</v>
      </c>
      <c r="AJ263" t="s">
        <v>31</v>
      </c>
    </row>
    <row r="264" spans="1:39" x14ac:dyDescent="0.25">
      <c r="A264" s="3" t="s">
        <v>2605</v>
      </c>
      <c r="B264" s="3" t="s">
        <v>2606</v>
      </c>
      <c r="C264" s="3">
        <v>2004</v>
      </c>
      <c r="E264" s="3" t="s">
        <v>3792</v>
      </c>
      <c r="F264" s="3" t="s">
        <v>4516</v>
      </c>
      <c r="H264">
        <f t="shared" si="12"/>
        <v>2</v>
      </c>
      <c r="I264">
        <f t="shared" si="13"/>
        <v>2</v>
      </c>
      <c r="J264">
        <f t="shared" si="14"/>
        <v>0</v>
      </c>
      <c r="K264" s="3" t="s">
        <v>152</v>
      </c>
      <c r="L264" s="3" t="s">
        <v>191</v>
      </c>
      <c r="W264" s="3" t="s">
        <v>345</v>
      </c>
      <c r="X264" s="3" t="s">
        <v>345</v>
      </c>
      <c r="AI264" t="s">
        <v>31</v>
      </c>
      <c r="AJ264" t="s">
        <v>31</v>
      </c>
    </row>
    <row r="265" spans="1:39" x14ac:dyDescent="0.25">
      <c r="A265" s="3" t="s">
        <v>2607</v>
      </c>
      <c r="B265" s="3" t="s">
        <v>2608</v>
      </c>
      <c r="C265" s="3">
        <v>2004</v>
      </c>
      <c r="E265" s="3" t="s">
        <v>3793</v>
      </c>
      <c r="F265" s="3" t="s">
        <v>4517</v>
      </c>
      <c r="H265">
        <f t="shared" si="12"/>
        <v>3</v>
      </c>
      <c r="I265">
        <f t="shared" si="13"/>
        <v>3</v>
      </c>
      <c r="J265">
        <f t="shared" si="14"/>
        <v>0</v>
      </c>
      <c r="K265" s="3" t="s">
        <v>672</v>
      </c>
      <c r="L265" s="3" t="s">
        <v>673</v>
      </c>
      <c r="M265" s="3" t="s">
        <v>674</v>
      </c>
      <c r="W265" s="3" t="s">
        <v>1520</v>
      </c>
      <c r="X265" s="3" t="s">
        <v>1521</v>
      </c>
      <c r="Y265" s="3" t="s">
        <v>1522</v>
      </c>
      <c r="AI265" t="s">
        <v>31</v>
      </c>
      <c r="AJ265" t="s">
        <v>31</v>
      </c>
      <c r="AK265" t="s">
        <v>31</v>
      </c>
    </row>
    <row r="266" spans="1:39" x14ac:dyDescent="0.25">
      <c r="A266" s="3" t="s">
        <v>2609</v>
      </c>
      <c r="B266" s="3" t="s">
        <v>2610</v>
      </c>
      <c r="C266" s="3">
        <v>2004</v>
      </c>
      <c r="E266" s="3" t="s">
        <v>3538</v>
      </c>
      <c r="F266" s="3" t="s">
        <v>4518</v>
      </c>
      <c r="H266">
        <f t="shared" si="12"/>
        <v>2</v>
      </c>
      <c r="I266">
        <f t="shared" si="13"/>
        <v>2</v>
      </c>
      <c r="J266">
        <f t="shared" si="14"/>
        <v>0</v>
      </c>
      <c r="K266" s="3" t="s">
        <v>644</v>
      </c>
      <c r="L266" s="3" t="s">
        <v>675</v>
      </c>
      <c r="W266" s="3" t="s">
        <v>336</v>
      </c>
      <c r="X266" s="3" t="s">
        <v>1523</v>
      </c>
      <c r="AI266" t="s">
        <v>31</v>
      </c>
      <c r="AJ266" t="s">
        <v>31</v>
      </c>
    </row>
    <row r="267" spans="1:39" x14ac:dyDescent="0.25">
      <c r="A267" s="3" t="s">
        <v>2611</v>
      </c>
      <c r="B267" s="3" t="s">
        <v>2612</v>
      </c>
      <c r="C267" s="3">
        <v>2004</v>
      </c>
      <c r="E267" s="3" t="s">
        <v>3538</v>
      </c>
      <c r="F267" s="3" t="s">
        <v>4519</v>
      </c>
      <c r="H267">
        <f t="shared" si="12"/>
        <v>2</v>
      </c>
      <c r="I267">
        <f t="shared" si="13"/>
        <v>2</v>
      </c>
      <c r="J267">
        <f t="shared" si="14"/>
        <v>0</v>
      </c>
      <c r="K267" s="3" t="s">
        <v>676</v>
      </c>
      <c r="L267" s="3" t="s">
        <v>677</v>
      </c>
      <c r="W267" s="3" t="s">
        <v>1524</v>
      </c>
      <c r="X267" s="3" t="s">
        <v>337</v>
      </c>
      <c r="AI267" t="s">
        <v>31</v>
      </c>
      <c r="AJ267" t="s">
        <v>31</v>
      </c>
    </row>
    <row r="268" spans="1:39" x14ac:dyDescent="0.25">
      <c r="A268" s="3" t="s">
        <v>2613</v>
      </c>
      <c r="B268" s="3" t="s">
        <v>2118</v>
      </c>
      <c r="C268" s="3">
        <v>2004</v>
      </c>
      <c r="E268" s="3" t="s">
        <v>3554</v>
      </c>
      <c r="F268" s="3" t="s">
        <v>4520</v>
      </c>
      <c r="H268">
        <f t="shared" si="12"/>
        <v>3</v>
      </c>
      <c r="I268">
        <f t="shared" si="13"/>
        <v>3</v>
      </c>
      <c r="J268">
        <f t="shared" si="14"/>
        <v>0</v>
      </c>
      <c r="K268" s="3" t="s">
        <v>161</v>
      </c>
      <c r="L268" s="3" t="s">
        <v>394</v>
      </c>
      <c r="M268" s="3" t="s">
        <v>393</v>
      </c>
      <c r="W268" s="3" t="s">
        <v>1167</v>
      </c>
      <c r="X268" s="3" t="s">
        <v>1525</v>
      </c>
      <c r="Y268" s="3" t="s">
        <v>1526</v>
      </c>
      <c r="AI268" t="s">
        <v>31</v>
      </c>
      <c r="AJ268" t="s">
        <v>31</v>
      </c>
      <c r="AK268" t="s">
        <v>31</v>
      </c>
    </row>
    <row r="269" spans="1:39" x14ac:dyDescent="0.25">
      <c r="A269" s="3" t="s">
        <v>2614</v>
      </c>
      <c r="B269" s="3" t="s">
        <v>2615</v>
      </c>
      <c r="C269" s="3">
        <v>2004</v>
      </c>
      <c r="E269" s="3" t="s">
        <v>3538</v>
      </c>
      <c r="F269" s="3" t="s">
        <v>4521</v>
      </c>
      <c r="H269">
        <f t="shared" si="12"/>
        <v>1</v>
      </c>
      <c r="I269">
        <f t="shared" si="13"/>
        <v>1</v>
      </c>
      <c r="J269">
        <f t="shared" si="14"/>
        <v>0</v>
      </c>
      <c r="K269" s="3" t="s">
        <v>678</v>
      </c>
      <c r="W269" s="3" t="s">
        <v>1527</v>
      </c>
      <c r="AI269" t="s">
        <v>31</v>
      </c>
    </row>
    <row r="270" spans="1:39" x14ac:dyDescent="0.25">
      <c r="A270" s="3" t="s">
        <v>2616</v>
      </c>
      <c r="B270" s="3" t="s">
        <v>2617</v>
      </c>
      <c r="C270" s="3">
        <v>2004</v>
      </c>
      <c r="E270" s="3" t="s">
        <v>3794</v>
      </c>
      <c r="F270" s="3" t="s">
        <v>4522</v>
      </c>
      <c r="H270">
        <f t="shared" si="12"/>
        <v>2</v>
      </c>
      <c r="I270">
        <f t="shared" si="13"/>
        <v>2</v>
      </c>
      <c r="J270">
        <f t="shared" si="14"/>
        <v>0</v>
      </c>
      <c r="K270" s="3" t="s">
        <v>154</v>
      </c>
      <c r="L270" s="3" t="s">
        <v>120</v>
      </c>
      <c r="W270" s="3" t="s">
        <v>1528</v>
      </c>
      <c r="X270" s="3" t="s">
        <v>1473</v>
      </c>
      <c r="AI270" t="s">
        <v>32</v>
      </c>
      <c r="AJ270" t="s">
        <v>46</v>
      </c>
    </row>
    <row r="271" spans="1:39" x14ac:dyDescent="0.25">
      <c r="A271" s="3" t="s">
        <v>2618</v>
      </c>
      <c r="B271" s="3" t="s">
        <v>2619</v>
      </c>
      <c r="C271" s="3">
        <v>2004</v>
      </c>
      <c r="E271" s="3" t="s">
        <v>3795</v>
      </c>
      <c r="F271" s="3" t="s">
        <v>3538</v>
      </c>
      <c r="H271">
        <f t="shared" si="12"/>
        <v>1</v>
      </c>
      <c r="I271">
        <f t="shared" si="13"/>
        <v>1</v>
      </c>
      <c r="J271">
        <f t="shared" si="14"/>
        <v>0</v>
      </c>
      <c r="K271" s="3" t="s">
        <v>679</v>
      </c>
      <c r="W271" s="3" t="s">
        <v>336</v>
      </c>
      <c r="AI271" t="s">
        <v>31</v>
      </c>
    </row>
    <row r="272" spans="1:39" x14ac:dyDescent="0.25">
      <c r="A272" s="3" t="s">
        <v>2620</v>
      </c>
      <c r="B272" s="3" t="s">
        <v>2621</v>
      </c>
      <c r="C272" s="3">
        <v>2004</v>
      </c>
      <c r="E272" s="3" t="s">
        <v>3796</v>
      </c>
      <c r="F272" s="3" t="s">
        <v>4523</v>
      </c>
      <c r="H272">
        <f t="shared" si="12"/>
        <v>3</v>
      </c>
      <c r="I272">
        <f t="shared" si="13"/>
        <v>3</v>
      </c>
      <c r="J272">
        <f t="shared" si="14"/>
        <v>0</v>
      </c>
      <c r="K272" s="3" t="s">
        <v>161</v>
      </c>
      <c r="L272" s="3" t="s">
        <v>394</v>
      </c>
      <c r="M272" s="3" t="s">
        <v>393</v>
      </c>
      <c r="W272" s="3" t="s">
        <v>1166</v>
      </c>
      <c r="X272" s="3" t="s">
        <v>1529</v>
      </c>
      <c r="Y272" s="3" t="s">
        <v>1525</v>
      </c>
      <c r="AI272" t="s">
        <v>31</v>
      </c>
      <c r="AJ272" t="s">
        <v>47</v>
      </c>
      <c r="AK272" t="s">
        <v>31</v>
      </c>
    </row>
    <row r="273" spans="1:37" x14ac:dyDescent="0.25">
      <c r="A273" s="3" t="s">
        <v>2622</v>
      </c>
      <c r="B273" s="3" t="s">
        <v>2623</v>
      </c>
      <c r="C273" s="3">
        <v>2004</v>
      </c>
      <c r="E273" s="3" t="s">
        <v>3797</v>
      </c>
      <c r="F273" s="3" t="s">
        <v>3538</v>
      </c>
      <c r="H273">
        <f t="shared" si="12"/>
        <v>1</v>
      </c>
      <c r="I273">
        <f t="shared" si="13"/>
        <v>1</v>
      </c>
      <c r="J273">
        <f t="shared" si="14"/>
        <v>0</v>
      </c>
      <c r="K273" s="3" t="s">
        <v>134</v>
      </c>
      <c r="W273" s="3" t="s">
        <v>1530</v>
      </c>
      <c r="AI273" t="s">
        <v>31</v>
      </c>
    </row>
    <row r="274" spans="1:37" x14ac:dyDescent="0.25">
      <c r="A274" s="3" t="s">
        <v>2624</v>
      </c>
      <c r="B274" s="3" t="s">
        <v>2625</v>
      </c>
      <c r="C274" s="3">
        <v>2004</v>
      </c>
      <c r="E274" s="3" t="s">
        <v>3798</v>
      </c>
      <c r="F274" s="3" t="s">
        <v>4524</v>
      </c>
      <c r="H274">
        <f t="shared" si="12"/>
        <v>1</v>
      </c>
      <c r="I274">
        <f t="shared" si="13"/>
        <v>1</v>
      </c>
      <c r="J274">
        <f t="shared" si="14"/>
        <v>0</v>
      </c>
      <c r="K274" s="3" t="s">
        <v>680</v>
      </c>
      <c r="W274" s="3" t="s">
        <v>1527</v>
      </c>
      <c r="AI274" t="s">
        <v>31</v>
      </c>
    </row>
    <row r="275" spans="1:37" x14ac:dyDescent="0.25">
      <c r="A275" s="3" t="s">
        <v>2626</v>
      </c>
      <c r="B275" s="3" t="s">
        <v>2627</v>
      </c>
      <c r="C275" s="3">
        <v>2004</v>
      </c>
      <c r="E275" s="3" t="s">
        <v>3799</v>
      </c>
      <c r="F275" s="3" t="s">
        <v>4525</v>
      </c>
      <c r="H275">
        <f t="shared" si="12"/>
        <v>3</v>
      </c>
      <c r="I275">
        <f t="shared" si="13"/>
        <v>3</v>
      </c>
      <c r="J275">
        <f t="shared" si="14"/>
        <v>0</v>
      </c>
      <c r="K275" s="3" t="s">
        <v>517</v>
      </c>
      <c r="L275" s="3" t="s">
        <v>681</v>
      </c>
      <c r="M275" s="3" t="s">
        <v>682</v>
      </c>
      <c r="W275" s="3" t="s">
        <v>1531</v>
      </c>
      <c r="X275" s="3" t="s">
        <v>1532</v>
      </c>
      <c r="Y275" s="3" t="s">
        <v>1533</v>
      </c>
      <c r="AI275" t="s">
        <v>31</v>
      </c>
      <c r="AJ275" t="s">
        <v>31</v>
      </c>
      <c r="AK275" t="s">
        <v>31</v>
      </c>
    </row>
    <row r="276" spans="1:37" x14ac:dyDescent="0.25">
      <c r="A276" s="3" t="s">
        <v>2628</v>
      </c>
      <c r="B276" s="3" t="s">
        <v>2629</v>
      </c>
      <c r="C276" s="3">
        <v>2005</v>
      </c>
      <c r="E276" s="3" t="s">
        <v>3800</v>
      </c>
      <c r="F276" s="3" t="s">
        <v>4526</v>
      </c>
      <c r="H276">
        <f t="shared" si="12"/>
        <v>3</v>
      </c>
      <c r="I276">
        <f t="shared" si="13"/>
        <v>3</v>
      </c>
      <c r="J276">
        <f t="shared" si="14"/>
        <v>0</v>
      </c>
      <c r="K276" s="3" t="s">
        <v>683</v>
      </c>
      <c r="L276" s="3" t="s">
        <v>684</v>
      </c>
      <c r="M276" s="3" t="s">
        <v>685</v>
      </c>
      <c r="W276" s="3" t="s">
        <v>1534</v>
      </c>
      <c r="X276" s="3" t="s">
        <v>1534</v>
      </c>
      <c r="Y276" s="3" t="s">
        <v>1535</v>
      </c>
      <c r="AI276" t="s">
        <v>31</v>
      </c>
      <c r="AJ276" t="s">
        <v>31</v>
      </c>
      <c r="AK276" t="s">
        <v>47</v>
      </c>
    </row>
    <row r="277" spans="1:37" x14ac:dyDescent="0.25">
      <c r="A277" s="3" t="s">
        <v>2630</v>
      </c>
      <c r="B277" s="3" t="s">
        <v>2631</v>
      </c>
      <c r="C277" s="3">
        <v>2005</v>
      </c>
      <c r="E277" s="3" t="s">
        <v>3801</v>
      </c>
      <c r="F277" s="3" t="s">
        <v>4527</v>
      </c>
      <c r="H277">
        <f t="shared" si="12"/>
        <v>2</v>
      </c>
      <c r="I277">
        <f t="shared" si="13"/>
        <v>2</v>
      </c>
      <c r="J277">
        <f t="shared" si="14"/>
        <v>0</v>
      </c>
      <c r="K277" s="3" t="s">
        <v>150</v>
      </c>
      <c r="L277" s="3" t="s">
        <v>583</v>
      </c>
      <c r="W277" s="3" t="s">
        <v>1166</v>
      </c>
      <c r="X277" s="3" t="s">
        <v>1222</v>
      </c>
      <c r="AI277" t="s">
        <v>31</v>
      </c>
      <c r="AJ277" t="s">
        <v>31</v>
      </c>
    </row>
    <row r="278" spans="1:37" x14ac:dyDescent="0.25">
      <c r="A278" s="3" t="s">
        <v>2632</v>
      </c>
      <c r="B278" s="3" t="s">
        <v>2633</v>
      </c>
      <c r="C278" s="3">
        <v>2005</v>
      </c>
      <c r="E278" s="3" t="s">
        <v>3802</v>
      </c>
      <c r="F278" s="3" t="s">
        <v>4528</v>
      </c>
      <c r="H278">
        <f t="shared" si="12"/>
        <v>2</v>
      </c>
      <c r="I278">
        <f t="shared" si="13"/>
        <v>2</v>
      </c>
      <c r="J278">
        <f t="shared" si="14"/>
        <v>0</v>
      </c>
      <c r="K278" s="3" t="s">
        <v>158</v>
      </c>
      <c r="L278" s="3" t="s">
        <v>159</v>
      </c>
      <c r="W278" s="3" t="s">
        <v>1469</v>
      </c>
      <c r="X278" s="3" t="s">
        <v>1172</v>
      </c>
      <c r="AI278" t="s">
        <v>32</v>
      </c>
      <c r="AJ278" t="s">
        <v>31</v>
      </c>
    </row>
    <row r="279" spans="1:37" x14ac:dyDescent="0.25">
      <c r="A279" s="3" t="s">
        <v>2634</v>
      </c>
      <c r="B279" s="3" t="s">
        <v>2635</v>
      </c>
      <c r="C279" s="3">
        <v>2005</v>
      </c>
      <c r="E279" s="3" t="s">
        <v>3803</v>
      </c>
      <c r="F279" s="3" t="s">
        <v>4529</v>
      </c>
      <c r="H279">
        <f t="shared" si="12"/>
        <v>3</v>
      </c>
      <c r="I279">
        <f t="shared" si="13"/>
        <v>3</v>
      </c>
      <c r="J279">
        <f t="shared" si="14"/>
        <v>0</v>
      </c>
      <c r="K279" s="3" t="s">
        <v>202</v>
      </c>
      <c r="L279" s="3" t="s">
        <v>72</v>
      </c>
      <c r="M279" s="3" t="s">
        <v>151</v>
      </c>
      <c r="W279" s="3" t="s">
        <v>341</v>
      </c>
      <c r="X279" s="3" t="s">
        <v>341</v>
      </c>
      <c r="Y279" s="3" t="s">
        <v>1166</v>
      </c>
      <c r="AI279" t="s">
        <v>31</v>
      </c>
      <c r="AJ279" t="s">
        <v>31</v>
      </c>
      <c r="AK279" t="s">
        <v>31</v>
      </c>
    </row>
    <row r="280" spans="1:37" x14ac:dyDescent="0.25">
      <c r="A280" s="3" t="s">
        <v>2636</v>
      </c>
      <c r="B280" s="3" t="s">
        <v>2637</v>
      </c>
      <c r="C280" s="3">
        <v>2005</v>
      </c>
      <c r="E280" s="3" t="s">
        <v>3804</v>
      </c>
      <c r="F280" s="3" t="s">
        <v>4530</v>
      </c>
      <c r="H280">
        <f t="shared" si="12"/>
        <v>2</v>
      </c>
      <c r="I280">
        <f t="shared" si="13"/>
        <v>2</v>
      </c>
      <c r="J280">
        <f t="shared" si="14"/>
        <v>0</v>
      </c>
      <c r="K280" s="3" t="s">
        <v>121</v>
      </c>
      <c r="L280" s="3" t="s">
        <v>195</v>
      </c>
      <c r="W280" s="3" t="s">
        <v>1162</v>
      </c>
      <c r="X280" s="3" t="s">
        <v>1494</v>
      </c>
      <c r="AI280" t="s">
        <v>31</v>
      </c>
      <c r="AJ280" t="s">
        <v>31</v>
      </c>
    </row>
    <row r="281" spans="1:37" x14ac:dyDescent="0.25">
      <c r="A281" s="3" t="s">
        <v>2638</v>
      </c>
      <c r="B281" s="3" t="s">
        <v>2639</v>
      </c>
      <c r="C281" s="3">
        <v>2005</v>
      </c>
      <c r="E281" s="3" t="s">
        <v>3805</v>
      </c>
      <c r="F281" s="3" t="s">
        <v>4531</v>
      </c>
      <c r="H281">
        <f t="shared" si="12"/>
        <v>2</v>
      </c>
      <c r="I281">
        <f t="shared" si="13"/>
        <v>2</v>
      </c>
      <c r="J281">
        <f t="shared" si="14"/>
        <v>0</v>
      </c>
      <c r="K281" s="3" t="s">
        <v>686</v>
      </c>
      <c r="L281" s="3" t="s">
        <v>123</v>
      </c>
      <c r="W281" s="3" t="s">
        <v>1536</v>
      </c>
      <c r="X281" s="3" t="s">
        <v>1536</v>
      </c>
      <c r="AI281" t="s">
        <v>31</v>
      </c>
      <c r="AJ281" t="s">
        <v>31</v>
      </c>
    </row>
    <row r="282" spans="1:37" x14ac:dyDescent="0.25">
      <c r="A282" s="3" t="s">
        <v>2640</v>
      </c>
      <c r="B282" s="3" t="s">
        <v>2641</v>
      </c>
      <c r="C282" s="3">
        <v>2005</v>
      </c>
      <c r="E282" s="3" t="s">
        <v>3806</v>
      </c>
      <c r="F282" s="3" t="s">
        <v>4532</v>
      </c>
      <c r="H282">
        <f t="shared" si="12"/>
        <v>1</v>
      </c>
      <c r="I282">
        <f t="shared" si="13"/>
        <v>1</v>
      </c>
      <c r="J282">
        <f t="shared" si="14"/>
        <v>0</v>
      </c>
      <c r="K282" s="3" t="s">
        <v>86</v>
      </c>
      <c r="W282" s="3" t="s">
        <v>1222</v>
      </c>
      <c r="AI282" t="s">
        <v>31</v>
      </c>
    </row>
    <row r="283" spans="1:37" x14ac:dyDescent="0.25">
      <c r="A283" s="3" t="s">
        <v>2642</v>
      </c>
      <c r="B283" s="3" t="s">
        <v>2643</v>
      </c>
      <c r="C283" s="3">
        <v>2005</v>
      </c>
      <c r="E283" s="3" t="s">
        <v>3807</v>
      </c>
      <c r="F283" s="3" t="s">
        <v>4533</v>
      </c>
      <c r="H283">
        <f t="shared" si="12"/>
        <v>2</v>
      </c>
      <c r="I283">
        <f t="shared" si="13"/>
        <v>2</v>
      </c>
      <c r="J283">
        <f t="shared" si="14"/>
        <v>0</v>
      </c>
      <c r="K283" s="3" t="s">
        <v>152</v>
      </c>
      <c r="L283" s="3" t="s">
        <v>94</v>
      </c>
      <c r="W283" s="3" t="s">
        <v>345</v>
      </c>
      <c r="X283" s="3" t="s">
        <v>1222</v>
      </c>
      <c r="AI283" t="s">
        <v>31</v>
      </c>
      <c r="AJ283" t="s">
        <v>31</v>
      </c>
    </row>
    <row r="284" spans="1:37" x14ac:dyDescent="0.25">
      <c r="A284" s="3" t="s">
        <v>2644</v>
      </c>
      <c r="B284" s="3" t="s">
        <v>2645</v>
      </c>
      <c r="C284" s="3">
        <v>2005</v>
      </c>
      <c r="E284" s="3" t="s">
        <v>3808</v>
      </c>
      <c r="F284" s="3" t="s">
        <v>4534</v>
      </c>
      <c r="H284">
        <f t="shared" si="12"/>
        <v>1</v>
      </c>
      <c r="I284">
        <f t="shared" si="13"/>
        <v>1</v>
      </c>
      <c r="J284">
        <f t="shared" si="14"/>
        <v>0</v>
      </c>
      <c r="K284" s="3" t="s">
        <v>687</v>
      </c>
      <c r="W284" s="3" t="s">
        <v>1537</v>
      </c>
      <c r="AI284" t="s">
        <v>31</v>
      </c>
    </row>
    <row r="285" spans="1:37" x14ac:dyDescent="0.25">
      <c r="A285" s="3" t="s">
        <v>2646</v>
      </c>
      <c r="B285" s="3" t="s">
        <v>2647</v>
      </c>
      <c r="C285" s="3">
        <v>2005</v>
      </c>
      <c r="E285" s="3" t="s">
        <v>3809</v>
      </c>
      <c r="F285" s="3" t="s">
        <v>4535</v>
      </c>
      <c r="H285">
        <f t="shared" si="12"/>
        <v>2</v>
      </c>
      <c r="I285">
        <f t="shared" si="13"/>
        <v>2</v>
      </c>
      <c r="J285">
        <f t="shared" si="14"/>
        <v>0</v>
      </c>
      <c r="K285" s="3" t="s">
        <v>189</v>
      </c>
      <c r="L285" s="3" t="s">
        <v>91</v>
      </c>
      <c r="W285" s="3" t="s">
        <v>1538</v>
      </c>
      <c r="X285" s="3" t="s">
        <v>1539</v>
      </c>
      <c r="AI285" t="s">
        <v>31</v>
      </c>
      <c r="AJ285" t="s">
        <v>31</v>
      </c>
    </row>
    <row r="286" spans="1:37" x14ac:dyDescent="0.25">
      <c r="A286" s="3" t="s">
        <v>2648</v>
      </c>
      <c r="B286" s="3" t="s">
        <v>2649</v>
      </c>
      <c r="C286" s="3">
        <v>2005</v>
      </c>
      <c r="E286" s="3" t="s">
        <v>3810</v>
      </c>
      <c r="F286" s="3" t="s">
        <v>4536</v>
      </c>
      <c r="H286">
        <f t="shared" si="12"/>
        <v>3</v>
      </c>
      <c r="I286">
        <f t="shared" si="13"/>
        <v>3</v>
      </c>
      <c r="J286">
        <f t="shared" si="14"/>
        <v>0</v>
      </c>
      <c r="K286" s="3" t="s">
        <v>176</v>
      </c>
      <c r="L286" s="3" t="s">
        <v>177</v>
      </c>
      <c r="M286" s="3" t="s">
        <v>684</v>
      </c>
      <c r="W286" s="3" t="s">
        <v>1540</v>
      </c>
      <c r="X286" s="3" t="s">
        <v>1541</v>
      </c>
      <c r="Y286" s="3" t="s">
        <v>1542</v>
      </c>
      <c r="AI286" t="s">
        <v>31</v>
      </c>
      <c r="AJ286" t="s">
        <v>31</v>
      </c>
      <c r="AK286" t="s">
        <v>31</v>
      </c>
    </row>
    <row r="287" spans="1:37" x14ac:dyDescent="0.25">
      <c r="A287" s="3" t="s">
        <v>2650</v>
      </c>
      <c r="B287" s="3" t="s">
        <v>2651</v>
      </c>
      <c r="C287" s="3">
        <v>2005</v>
      </c>
      <c r="E287" s="3" t="s">
        <v>3811</v>
      </c>
      <c r="F287" s="3" t="s">
        <v>4537</v>
      </c>
      <c r="H287">
        <f t="shared" si="12"/>
        <v>3</v>
      </c>
      <c r="I287">
        <f t="shared" si="13"/>
        <v>3</v>
      </c>
      <c r="J287">
        <f t="shared" si="14"/>
        <v>0</v>
      </c>
      <c r="K287" s="3" t="s">
        <v>269</v>
      </c>
      <c r="L287" s="3" t="s">
        <v>128</v>
      </c>
      <c r="M287" s="3" t="s">
        <v>688</v>
      </c>
      <c r="W287" s="3" t="s">
        <v>1543</v>
      </c>
      <c r="X287" s="3" t="s">
        <v>1543</v>
      </c>
      <c r="Y287" s="3" t="s">
        <v>1544</v>
      </c>
      <c r="AI287" t="s">
        <v>31</v>
      </c>
      <c r="AJ287" t="s">
        <v>31</v>
      </c>
      <c r="AK287" t="s">
        <v>4981</v>
      </c>
    </row>
    <row r="288" spans="1:37" x14ac:dyDescent="0.25">
      <c r="A288" s="3" t="s">
        <v>2652</v>
      </c>
      <c r="B288" s="3" t="s">
        <v>2653</v>
      </c>
      <c r="C288" s="3">
        <v>2005</v>
      </c>
      <c r="E288" s="3" t="s">
        <v>3812</v>
      </c>
      <c r="F288" s="3" t="s">
        <v>4538</v>
      </c>
      <c r="H288">
        <f t="shared" si="12"/>
        <v>1</v>
      </c>
      <c r="I288">
        <f t="shared" si="13"/>
        <v>1</v>
      </c>
      <c r="J288">
        <f t="shared" si="14"/>
        <v>0</v>
      </c>
      <c r="K288" s="3" t="s">
        <v>689</v>
      </c>
      <c r="W288" s="3" t="s">
        <v>1545</v>
      </c>
      <c r="AI288" t="s">
        <v>31</v>
      </c>
    </row>
    <row r="289" spans="1:38" x14ac:dyDescent="0.25">
      <c r="A289" s="3" t="s">
        <v>2654</v>
      </c>
      <c r="B289" s="3" t="s">
        <v>2655</v>
      </c>
      <c r="C289" s="3">
        <v>2005</v>
      </c>
      <c r="E289" s="3" t="s">
        <v>3813</v>
      </c>
      <c r="F289" s="3" t="s">
        <v>4539</v>
      </c>
      <c r="H289">
        <f t="shared" si="12"/>
        <v>4</v>
      </c>
      <c r="I289">
        <f t="shared" si="13"/>
        <v>4</v>
      </c>
      <c r="J289">
        <f t="shared" si="14"/>
        <v>0</v>
      </c>
      <c r="K289" s="3" t="s">
        <v>181</v>
      </c>
      <c r="L289" s="3" t="s">
        <v>252</v>
      </c>
      <c r="M289" s="3" t="s">
        <v>253</v>
      </c>
      <c r="N289" s="3" t="s">
        <v>87</v>
      </c>
      <c r="W289" s="3" t="s">
        <v>1546</v>
      </c>
      <c r="X289" s="3" t="s">
        <v>1446</v>
      </c>
      <c r="Y289" s="3" t="s">
        <v>1445</v>
      </c>
      <c r="Z289" s="3" t="s">
        <v>1546</v>
      </c>
      <c r="AI289" t="s">
        <v>31</v>
      </c>
      <c r="AJ289" t="s">
        <v>31</v>
      </c>
      <c r="AK289" t="s">
        <v>31</v>
      </c>
      <c r="AL289" t="s">
        <v>31</v>
      </c>
    </row>
    <row r="290" spans="1:38" x14ac:dyDescent="0.25">
      <c r="A290" s="3" t="s">
        <v>2656</v>
      </c>
      <c r="B290" s="3" t="s">
        <v>2657</v>
      </c>
      <c r="C290" s="3">
        <v>2005</v>
      </c>
      <c r="E290" s="3" t="s">
        <v>3814</v>
      </c>
      <c r="F290" s="3" t="s">
        <v>4540</v>
      </c>
      <c r="H290">
        <f t="shared" si="12"/>
        <v>3</v>
      </c>
      <c r="I290">
        <f t="shared" si="13"/>
        <v>3</v>
      </c>
      <c r="J290">
        <f t="shared" si="14"/>
        <v>0</v>
      </c>
      <c r="K290" s="3" t="s">
        <v>279</v>
      </c>
      <c r="L290" s="3" t="s">
        <v>201</v>
      </c>
      <c r="M290" s="3" t="s">
        <v>530</v>
      </c>
      <c r="W290" s="3" t="s">
        <v>341</v>
      </c>
      <c r="X290" s="3" t="s">
        <v>341</v>
      </c>
      <c r="Y290" s="3" t="s">
        <v>1547</v>
      </c>
      <c r="AI290" t="s">
        <v>31</v>
      </c>
      <c r="AJ290" t="s">
        <v>31</v>
      </c>
      <c r="AK290" t="s">
        <v>31</v>
      </c>
    </row>
    <row r="291" spans="1:38" x14ac:dyDescent="0.25">
      <c r="A291" s="3" t="s">
        <v>2658</v>
      </c>
      <c r="B291" s="3" t="s">
        <v>2659</v>
      </c>
      <c r="C291" s="3">
        <v>2005</v>
      </c>
      <c r="E291" s="3" t="s">
        <v>3815</v>
      </c>
      <c r="F291" s="3" t="s">
        <v>4541</v>
      </c>
      <c r="H291">
        <f t="shared" si="12"/>
        <v>3</v>
      </c>
      <c r="I291">
        <f t="shared" si="13"/>
        <v>4</v>
      </c>
      <c r="J291">
        <f t="shared" si="14"/>
        <v>-1</v>
      </c>
      <c r="K291" s="3" t="s">
        <v>174</v>
      </c>
      <c r="L291" s="3" t="s">
        <v>141</v>
      </c>
      <c r="M291" s="3" t="s">
        <v>690</v>
      </c>
      <c r="W291" s="3" t="s">
        <v>1548</v>
      </c>
      <c r="X291" s="3" t="s">
        <v>1549</v>
      </c>
      <c r="Y291" s="3" t="s">
        <v>1550</v>
      </c>
      <c r="Z291" s="3" t="s">
        <v>1551</v>
      </c>
      <c r="AI291" t="s">
        <v>31</v>
      </c>
      <c r="AJ291" t="s">
        <v>31</v>
      </c>
      <c r="AK291" t="s">
        <v>42</v>
      </c>
      <c r="AL291" t="s">
        <v>31</v>
      </c>
    </row>
    <row r="292" spans="1:38" x14ac:dyDescent="0.25">
      <c r="A292" s="3" t="s">
        <v>2660</v>
      </c>
      <c r="B292" s="3" t="s">
        <v>2661</v>
      </c>
      <c r="C292" s="3">
        <v>2005</v>
      </c>
      <c r="E292" s="3" t="s">
        <v>3816</v>
      </c>
      <c r="F292" s="3" t="s">
        <v>4542</v>
      </c>
      <c r="H292">
        <f t="shared" si="12"/>
        <v>3</v>
      </c>
      <c r="I292">
        <f t="shared" si="13"/>
        <v>3</v>
      </c>
      <c r="J292">
        <f t="shared" si="14"/>
        <v>0</v>
      </c>
      <c r="K292" s="3" t="s">
        <v>691</v>
      </c>
      <c r="L292" s="3" t="s">
        <v>692</v>
      </c>
      <c r="M292" s="3" t="s">
        <v>693</v>
      </c>
      <c r="W292" s="3" t="s">
        <v>1552</v>
      </c>
      <c r="X292" s="3" t="s">
        <v>1553</v>
      </c>
      <c r="Y292" s="3" t="s">
        <v>1554</v>
      </c>
      <c r="AI292" t="s">
        <v>31</v>
      </c>
      <c r="AJ292" t="s">
        <v>31</v>
      </c>
      <c r="AK292" t="s">
        <v>31</v>
      </c>
    </row>
    <row r="293" spans="1:38" x14ac:dyDescent="0.25">
      <c r="A293" s="3" t="s">
        <v>2662</v>
      </c>
      <c r="B293" s="3" t="s">
        <v>2663</v>
      </c>
      <c r="C293" s="3">
        <v>2005</v>
      </c>
      <c r="E293" s="3" t="s">
        <v>3817</v>
      </c>
      <c r="F293" s="3" t="s">
        <v>4543</v>
      </c>
      <c r="H293">
        <f t="shared" si="12"/>
        <v>2</v>
      </c>
      <c r="I293">
        <f t="shared" si="13"/>
        <v>2</v>
      </c>
      <c r="J293">
        <f t="shared" si="14"/>
        <v>0</v>
      </c>
      <c r="K293" s="3" t="s">
        <v>694</v>
      </c>
      <c r="L293" s="3" t="s">
        <v>695</v>
      </c>
      <c r="W293" s="3" t="s">
        <v>1555</v>
      </c>
      <c r="X293" s="3" t="s">
        <v>1556</v>
      </c>
      <c r="AI293" t="s">
        <v>31</v>
      </c>
      <c r="AJ293" t="s">
        <v>31</v>
      </c>
    </row>
    <row r="294" spans="1:38" x14ac:dyDescent="0.25">
      <c r="A294" s="3" t="s">
        <v>2664</v>
      </c>
      <c r="B294" s="3" t="s">
        <v>2665</v>
      </c>
      <c r="C294" s="3">
        <v>2005</v>
      </c>
      <c r="E294" s="3" t="s">
        <v>3818</v>
      </c>
      <c r="F294" s="3" t="s">
        <v>4544</v>
      </c>
      <c r="H294">
        <f t="shared" si="12"/>
        <v>4</v>
      </c>
      <c r="I294">
        <f t="shared" si="13"/>
        <v>4</v>
      </c>
      <c r="J294">
        <f t="shared" si="14"/>
        <v>0</v>
      </c>
      <c r="K294" s="3" t="s">
        <v>696</v>
      </c>
      <c r="L294" s="3" t="s">
        <v>171</v>
      </c>
      <c r="M294" s="3" t="s">
        <v>120</v>
      </c>
      <c r="N294" s="3" t="s">
        <v>165</v>
      </c>
      <c r="W294" s="3" t="s">
        <v>1557</v>
      </c>
      <c r="X294" s="3" t="s">
        <v>1558</v>
      </c>
      <c r="Y294" s="3" t="s">
        <v>1473</v>
      </c>
      <c r="Z294" s="3" t="s">
        <v>344</v>
      </c>
      <c r="AI294" t="s">
        <v>31</v>
      </c>
      <c r="AJ294" t="s">
        <v>31</v>
      </c>
      <c r="AK294" t="s">
        <v>46</v>
      </c>
      <c r="AL294" t="s">
        <v>31</v>
      </c>
    </row>
    <row r="295" spans="1:38" x14ac:dyDescent="0.25">
      <c r="A295" s="3" t="s">
        <v>2666</v>
      </c>
      <c r="B295" s="3" t="s">
        <v>2667</v>
      </c>
      <c r="C295" s="3">
        <v>2005</v>
      </c>
      <c r="E295" s="3" t="s">
        <v>3819</v>
      </c>
      <c r="F295" s="3" t="s">
        <v>4545</v>
      </c>
      <c r="H295">
        <f t="shared" si="12"/>
        <v>2</v>
      </c>
      <c r="I295">
        <f t="shared" si="13"/>
        <v>2</v>
      </c>
      <c r="J295">
        <f t="shared" si="14"/>
        <v>0</v>
      </c>
      <c r="K295" s="3" t="s">
        <v>697</v>
      </c>
      <c r="L295" s="3" t="s">
        <v>698</v>
      </c>
      <c r="W295" s="3" t="s">
        <v>1559</v>
      </c>
      <c r="X295" s="3" t="s">
        <v>1559</v>
      </c>
      <c r="AI295" t="s">
        <v>31</v>
      </c>
      <c r="AJ295" t="s">
        <v>31</v>
      </c>
    </row>
    <row r="296" spans="1:38" x14ac:dyDescent="0.25">
      <c r="A296" s="3" t="s">
        <v>2668</v>
      </c>
      <c r="B296" s="3" t="s">
        <v>2669</v>
      </c>
      <c r="C296" s="3">
        <v>2005</v>
      </c>
      <c r="E296" s="3" t="s">
        <v>3820</v>
      </c>
      <c r="F296" s="3" t="s">
        <v>4546</v>
      </c>
      <c r="H296">
        <f t="shared" si="12"/>
        <v>4</v>
      </c>
      <c r="I296">
        <f t="shared" si="13"/>
        <v>4</v>
      </c>
      <c r="J296">
        <f t="shared" si="14"/>
        <v>0</v>
      </c>
      <c r="K296" s="3" t="s">
        <v>699</v>
      </c>
      <c r="L296" s="3" t="s">
        <v>700</v>
      </c>
      <c r="M296" s="3" t="s">
        <v>701</v>
      </c>
      <c r="N296" s="3" t="s">
        <v>702</v>
      </c>
      <c r="W296" s="3" t="s">
        <v>1518</v>
      </c>
      <c r="X296" s="3" t="s">
        <v>1162</v>
      </c>
      <c r="Y296" s="3" t="s">
        <v>1287</v>
      </c>
      <c r="Z296" s="3" t="s">
        <v>1346</v>
      </c>
      <c r="AI296" t="s">
        <v>31</v>
      </c>
      <c r="AJ296" t="s">
        <v>31</v>
      </c>
      <c r="AK296" t="s">
        <v>31</v>
      </c>
      <c r="AL296" t="s">
        <v>31</v>
      </c>
    </row>
    <row r="297" spans="1:38" x14ac:dyDescent="0.25">
      <c r="A297" s="3" t="s">
        <v>2670</v>
      </c>
      <c r="B297" s="3" t="s">
        <v>2671</v>
      </c>
      <c r="C297" s="3">
        <v>2005</v>
      </c>
      <c r="E297" s="3" t="s">
        <v>3821</v>
      </c>
      <c r="F297" s="3" t="s">
        <v>4547</v>
      </c>
      <c r="H297">
        <f t="shared" si="12"/>
        <v>3</v>
      </c>
      <c r="I297">
        <f t="shared" si="13"/>
        <v>3</v>
      </c>
      <c r="J297">
        <f t="shared" si="14"/>
        <v>0</v>
      </c>
      <c r="K297" s="3" t="s">
        <v>703</v>
      </c>
      <c r="L297" s="3" t="s">
        <v>704</v>
      </c>
      <c r="M297" s="3" t="s">
        <v>705</v>
      </c>
      <c r="W297" s="3" t="s">
        <v>1560</v>
      </c>
      <c r="X297" s="3" t="s">
        <v>1560</v>
      </c>
      <c r="Y297" s="3" t="s">
        <v>1561</v>
      </c>
      <c r="AI297" t="s">
        <v>31</v>
      </c>
      <c r="AJ297" t="s">
        <v>31</v>
      </c>
      <c r="AK297" t="s">
        <v>48</v>
      </c>
    </row>
    <row r="298" spans="1:38" x14ac:dyDescent="0.25">
      <c r="A298" s="3" t="s">
        <v>2672</v>
      </c>
      <c r="B298" s="3" t="s">
        <v>2673</v>
      </c>
      <c r="C298" s="3">
        <v>2005</v>
      </c>
      <c r="E298" s="3" t="s">
        <v>3822</v>
      </c>
      <c r="F298" s="3" t="s">
        <v>4548</v>
      </c>
      <c r="H298">
        <f t="shared" si="12"/>
        <v>3</v>
      </c>
      <c r="I298">
        <f t="shared" si="13"/>
        <v>3</v>
      </c>
      <c r="J298">
        <f t="shared" si="14"/>
        <v>0</v>
      </c>
      <c r="K298" s="3" t="s">
        <v>706</v>
      </c>
      <c r="L298" s="3" t="s">
        <v>319</v>
      </c>
      <c r="M298" s="3" t="s">
        <v>707</v>
      </c>
      <c r="W298" s="3" t="s">
        <v>1196</v>
      </c>
      <c r="X298" s="3" t="s">
        <v>1562</v>
      </c>
      <c r="Y298" s="3" t="s">
        <v>1196</v>
      </c>
      <c r="AI298" t="s">
        <v>31</v>
      </c>
      <c r="AJ298" t="s">
        <v>31</v>
      </c>
      <c r="AK298" t="s">
        <v>31</v>
      </c>
    </row>
    <row r="299" spans="1:38" x14ac:dyDescent="0.25">
      <c r="A299" s="3" t="s">
        <v>2674</v>
      </c>
      <c r="B299" s="3" t="s">
        <v>2675</v>
      </c>
      <c r="C299" s="3">
        <v>2005</v>
      </c>
      <c r="E299" s="3" t="s">
        <v>3823</v>
      </c>
      <c r="F299" s="3" t="s">
        <v>4549</v>
      </c>
      <c r="H299">
        <f t="shared" si="12"/>
        <v>4</v>
      </c>
      <c r="I299">
        <f t="shared" si="13"/>
        <v>4</v>
      </c>
      <c r="J299">
        <f t="shared" si="14"/>
        <v>0</v>
      </c>
      <c r="K299" s="3" t="s">
        <v>708</v>
      </c>
      <c r="L299" s="3" t="s">
        <v>709</v>
      </c>
      <c r="M299" s="3" t="s">
        <v>710</v>
      </c>
      <c r="N299" s="3" t="s">
        <v>711</v>
      </c>
      <c r="W299" s="3" t="s">
        <v>1518</v>
      </c>
      <c r="X299" s="3" t="s">
        <v>1563</v>
      </c>
      <c r="Y299" s="3" t="s">
        <v>1564</v>
      </c>
      <c r="Z299" s="3" t="s">
        <v>1565</v>
      </c>
      <c r="AI299" t="s">
        <v>31</v>
      </c>
      <c r="AJ299" t="s">
        <v>31</v>
      </c>
      <c r="AK299" t="s">
        <v>31</v>
      </c>
      <c r="AL299" t="s">
        <v>31</v>
      </c>
    </row>
    <row r="300" spans="1:38" x14ac:dyDescent="0.25">
      <c r="A300" s="3" t="s">
        <v>2676</v>
      </c>
      <c r="B300" s="3" t="s">
        <v>2677</v>
      </c>
      <c r="C300" s="3">
        <v>2005</v>
      </c>
      <c r="E300" s="3" t="s">
        <v>3824</v>
      </c>
      <c r="F300" s="3" t="s">
        <v>4550</v>
      </c>
      <c r="H300">
        <f t="shared" si="12"/>
        <v>3</v>
      </c>
      <c r="I300">
        <f t="shared" si="13"/>
        <v>3</v>
      </c>
      <c r="J300">
        <f t="shared" si="14"/>
        <v>0</v>
      </c>
      <c r="K300" s="3" t="s">
        <v>712</v>
      </c>
      <c r="L300" s="3" t="s">
        <v>713</v>
      </c>
      <c r="M300" s="3" t="s">
        <v>714</v>
      </c>
      <c r="W300" s="3" t="s">
        <v>1566</v>
      </c>
      <c r="X300" s="3" t="s">
        <v>1224</v>
      </c>
      <c r="Y300" s="3" t="s">
        <v>1567</v>
      </c>
      <c r="AI300" t="s">
        <v>32</v>
      </c>
      <c r="AJ300" t="s">
        <v>31</v>
      </c>
      <c r="AK300" t="s">
        <v>31</v>
      </c>
    </row>
    <row r="301" spans="1:38" x14ac:dyDescent="0.25">
      <c r="A301" s="3" t="s">
        <v>2678</v>
      </c>
      <c r="B301" s="3" t="s">
        <v>2679</v>
      </c>
      <c r="C301" s="3">
        <v>2005</v>
      </c>
      <c r="E301" s="3" t="s">
        <v>3825</v>
      </c>
      <c r="F301" s="3" t="s">
        <v>4551</v>
      </c>
      <c r="H301">
        <f t="shared" si="12"/>
        <v>4</v>
      </c>
      <c r="I301">
        <f t="shared" si="13"/>
        <v>4</v>
      </c>
      <c r="J301">
        <f t="shared" si="14"/>
        <v>0</v>
      </c>
      <c r="K301" s="3" t="s">
        <v>715</v>
      </c>
      <c r="L301" s="3" t="s">
        <v>716</v>
      </c>
      <c r="M301" s="3" t="s">
        <v>717</v>
      </c>
      <c r="N301" s="3" t="s">
        <v>718</v>
      </c>
      <c r="W301" s="3" t="s">
        <v>1568</v>
      </c>
      <c r="X301" s="3" t="s">
        <v>1569</v>
      </c>
      <c r="Y301" s="3" t="s">
        <v>1570</v>
      </c>
      <c r="Z301" s="3" t="s">
        <v>1570</v>
      </c>
      <c r="AI301" t="s">
        <v>31</v>
      </c>
      <c r="AJ301" t="s">
        <v>31</v>
      </c>
      <c r="AK301" t="s">
        <v>31</v>
      </c>
      <c r="AL301" t="s">
        <v>31</v>
      </c>
    </row>
    <row r="302" spans="1:38" x14ac:dyDescent="0.25">
      <c r="A302" s="3" t="s">
        <v>2680</v>
      </c>
      <c r="B302" s="3" t="s">
        <v>2681</v>
      </c>
      <c r="C302" s="3">
        <v>2005</v>
      </c>
      <c r="E302" s="3" t="s">
        <v>3826</v>
      </c>
      <c r="F302" s="3" t="s">
        <v>4552</v>
      </c>
      <c r="H302">
        <f t="shared" si="12"/>
        <v>3</v>
      </c>
      <c r="I302">
        <f t="shared" si="13"/>
        <v>3</v>
      </c>
      <c r="J302">
        <f t="shared" si="14"/>
        <v>0</v>
      </c>
      <c r="K302" s="3" t="s">
        <v>181</v>
      </c>
      <c r="L302" s="3" t="s">
        <v>180</v>
      </c>
      <c r="M302" s="3" t="s">
        <v>719</v>
      </c>
      <c r="W302" s="3" t="s">
        <v>1321</v>
      </c>
      <c r="X302" s="3" t="s">
        <v>1571</v>
      </c>
      <c r="Y302" s="3" t="s">
        <v>1572</v>
      </c>
      <c r="AI302" t="s">
        <v>31</v>
      </c>
      <c r="AJ302" t="s">
        <v>31</v>
      </c>
      <c r="AK302" t="s">
        <v>31</v>
      </c>
    </row>
    <row r="303" spans="1:38" x14ac:dyDescent="0.25">
      <c r="A303" s="3" t="s">
        <v>2682</v>
      </c>
      <c r="B303" s="3" t="s">
        <v>2683</v>
      </c>
      <c r="C303" s="3">
        <v>2005</v>
      </c>
      <c r="E303" s="3" t="s">
        <v>3827</v>
      </c>
      <c r="F303" s="3" t="s">
        <v>4553</v>
      </c>
      <c r="H303">
        <f t="shared" si="12"/>
        <v>1</v>
      </c>
      <c r="I303">
        <f t="shared" si="13"/>
        <v>1</v>
      </c>
      <c r="J303">
        <f t="shared" si="14"/>
        <v>0</v>
      </c>
      <c r="K303" s="3" t="s">
        <v>720</v>
      </c>
      <c r="W303" s="3" t="s">
        <v>1573</v>
      </c>
      <c r="AI303" t="s">
        <v>31</v>
      </c>
    </row>
    <row r="304" spans="1:38" x14ac:dyDescent="0.25">
      <c r="A304" s="3" t="s">
        <v>2684</v>
      </c>
      <c r="B304" s="3" t="s">
        <v>2685</v>
      </c>
      <c r="C304" s="3">
        <v>2005</v>
      </c>
      <c r="E304" s="3" t="s">
        <v>3828</v>
      </c>
      <c r="F304" s="3" t="s">
        <v>4554</v>
      </c>
      <c r="H304">
        <f t="shared" si="12"/>
        <v>2</v>
      </c>
      <c r="I304">
        <f t="shared" si="13"/>
        <v>2</v>
      </c>
      <c r="J304">
        <f t="shared" si="14"/>
        <v>0</v>
      </c>
      <c r="K304" s="3" t="s">
        <v>698</v>
      </c>
      <c r="L304" s="3" t="s">
        <v>721</v>
      </c>
      <c r="W304" s="3" t="s">
        <v>1574</v>
      </c>
      <c r="X304" s="3" t="s">
        <v>1575</v>
      </c>
      <c r="AI304" t="s">
        <v>31</v>
      </c>
      <c r="AJ304" t="s">
        <v>31</v>
      </c>
    </row>
    <row r="305" spans="1:37" x14ac:dyDescent="0.25">
      <c r="A305" s="3" t="s">
        <v>2686</v>
      </c>
      <c r="B305" s="3" t="s">
        <v>2687</v>
      </c>
      <c r="C305" s="3">
        <v>2005</v>
      </c>
      <c r="E305" s="3" t="s">
        <v>3829</v>
      </c>
      <c r="F305" s="3" t="s">
        <v>4555</v>
      </c>
      <c r="H305">
        <f t="shared" si="12"/>
        <v>2</v>
      </c>
      <c r="I305">
        <f t="shared" si="13"/>
        <v>2</v>
      </c>
      <c r="J305">
        <f t="shared" si="14"/>
        <v>0</v>
      </c>
      <c r="K305" s="3" t="s">
        <v>722</v>
      </c>
      <c r="L305" s="3" t="s">
        <v>723</v>
      </c>
      <c r="W305" s="3" t="s">
        <v>1576</v>
      </c>
      <c r="X305" s="3" t="s">
        <v>1577</v>
      </c>
      <c r="AI305" t="s">
        <v>31</v>
      </c>
      <c r="AJ305" t="s">
        <v>31</v>
      </c>
    </row>
    <row r="306" spans="1:37" x14ac:dyDescent="0.25">
      <c r="A306" s="3" t="s">
        <v>2688</v>
      </c>
      <c r="B306" s="3" t="s">
        <v>2689</v>
      </c>
      <c r="C306" s="3">
        <v>2005</v>
      </c>
      <c r="E306" s="3" t="s">
        <v>3830</v>
      </c>
      <c r="F306" s="3" t="s">
        <v>4556</v>
      </c>
      <c r="H306">
        <f t="shared" si="12"/>
        <v>2</v>
      </c>
      <c r="I306">
        <f t="shared" si="13"/>
        <v>2</v>
      </c>
      <c r="J306">
        <f t="shared" si="14"/>
        <v>0</v>
      </c>
      <c r="K306" s="3" t="s">
        <v>724</v>
      </c>
      <c r="L306" s="3" t="s">
        <v>725</v>
      </c>
      <c r="W306" s="3" t="s">
        <v>1578</v>
      </c>
      <c r="X306" s="3" t="s">
        <v>1162</v>
      </c>
      <c r="AI306" t="s">
        <v>31</v>
      </c>
      <c r="AJ306" t="s">
        <v>31</v>
      </c>
    </row>
    <row r="307" spans="1:37" x14ac:dyDescent="0.25">
      <c r="A307" s="3" t="s">
        <v>2690</v>
      </c>
      <c r="B307" s="3" t="s">
        <v>2691</v>
      </c>
      <c r="C307" s="3">
        <v>2005</v>
      </c>
      <c r="E307" s="3" t="s">
        <v>3831</v>
      </c>
      <c r="F307" s="3" t="s">
        <v>4557</v>
      </c>
      <c r="H307">
        <f t="shared" si="12"/>
        <v>3</v>
      </c>
      <c r="I307">
        <f t="shared" si="13"/>
        <v>3</v>
      </c>
      <c r="J307">
        <f t="shared" si="14"/>
        <v>0</v>
      </c>
      <c r="K307" s="3" t="s">
        <v>713</v>
      </c>
      <c r="L307" s="3" t="s">
        <v>285</v>
      </c>
      <c r="M307" s="3" t="s">
        <v>726</v>
      </c>
      <c r="W307" s="3" t="s">
        <v>1483</v>
      </c>
      <c r="X307" s="3" t="s">
        <v>1579</v>
      </c>
      <c r="Y307" s="3" t="s">
        <v>1483</v>
      </c>
      <c r="AI307" t="s">
        <v>31</v>
      </c>
      <c r="AJ307" t="s">
        <v>31</v>
      </c>
      <c r="AK307" t="s">
        <v>31</v>
      </c>
    </row>
    <row r="308" spans="1:37" x14ac:dyDescent="0.25">
      <c r="A308" s="3" t="s">
        <v>2692</v>
      </c>
      <c r="B308" s="3" t="s">
        <v>2693</v>
      </c>
      <c r="C308" s="3">
        <v>2005</v>
      </c>
      <c r="E308" s="3" t="s">
        <v>3832</v>
      </c>
      <c r="F308" s="3" t="s">
        <v>4558</v>
      </c>
      <c r="H308">
        <f t="shared" si="12"/>
        <v>2</v>
      </c>
      <c r="I308">
        <f t="shared" si="13"/>
        <v>2</v>
      </c>
      <c r="J308">
        <f t="shared" si="14"/>
        <v>0</v>
      </c>
      <c r="K308" s="3" t="s">
        <v>376</v>
      </c>
      <c r="L308" s="3" t="s">
        <v>377</v>
      </c>
      <c r="W308" s="3" t="s">
        <v>1580</v>
      </c>
      <c r="X308" s="3" t="s">
        <v>1578</v>
      </c>
      <c r="AI308" t="s">
        <v>32</v>
      </c>
      <c r="AJ308" t="s">
        <v>31</v>
      </c>
    </row>
    <row r="309" spans="1:37" x14ac:dyDescent="0.25">
      <c r="A309" s="3" t="s">
        <v>2694</v>
      </c>
      <c r="B309" s="3" t="s">
        <v>2695</v>
      </c>
      <c r="C309" s="3">
        <v>2005</v>
      </c>
      <c r="E309" s="3" t="s">
        <v>3833</v>
      </c>
      <c r="F309" s="3" t="s">
        <v>4559</v>
      </c>
      <c r="H309">
        <f t="shared" si="12"/>
        <v>2</v>
      </c>
      <c r="I309">
        <f t="shared" si="13"/>
        <v>2</v>
      </c>
      <c r="J309">
        <f t="shared" si="14"/>
        <v>0</v>
      </c>
      <c r="K309" s="3" t="s">
        <v>136</v>
      </c>
      <c r="L309" s="3" t="s">
        <v>137</v>
      </c>
      <c r="W309" s="3" t="s">
        <v>1581</v>
      </c>
      <c r="X309" s="3" t="s">
        <v>1582</v>
      </c>
      <c r="AI309" t="s">
        <v>31</v>
      </c>
      <c r="AJ309" t="s">
        <v>31</v>
      </c>
    </row>
    <row r="310" spans="1:37" x14ac:dyDescent="0.25">
      <c r="A310" s="3" t="s">
        <v>2696</v>
      </c>
      <c r="B310" s="3" t="s">
        <v>2697</v>
      </c>
      <c r="C310" s="3">
        <v>2005</v>
      </c>
      <c r="E310" s="3" t="s">
        <v>3834</v>
      </c>
      <c r="F310" s="3" t="s">
        <v>4560</v>
      </c>
      <c r="H310">
        <f t="shared" si="12"/>
        <v>3</v>
      </c>
      <c r="I310">
        <f t="shared" si="13"/>
        <v>3</v>
      </c>
      <c r="J310">
        <f t="shared" si="14"/>
        <v>0</v>
      </c>
      <c r="K310" s="3" t="s">
        <v>129</v>
      </c>
      <c r="L310" s="3" t="s">
        <v>727</v>
      </c>
      <c r="M310" s="3" t="s">
        <v>728</v>
      </c>
      <c r="W310" s="3" t="s">
        <v>1583</v>
      </c>
      <c r="X310" s="3" t="s">
        <v>1584</v>
      </c>
      <c r="Y310" s="3" t="s">
        <v>1585</v>
      </c>
      <c r="AI310" t="s">
        <v>31</v>
      </c>
      <c r="AJ310" t="s">
        <v>42</v>
      </c>
      <c r="AK310" t="s">
        <v>31</v>
      </c>
    </row>
    <row r="311" spans="1:37" x14ac:dyDescent="0.25">
      <c r="A311" s="3" t="s">
        <v>2698</v>
      </c>
      <c r="B311" s="3" t="s">
        <v>2699</v>
      </c>
      <c r="C311" s="3">
        <v>2005</v>
      </c>
      <c r="E311" s="3" t="s">
        <v>3835</v>
      </c>
      <c r="F311" s="3" t="s">
        <v>4561</v>
      </c>
      <c r="H311">
        <f t="shared" si="12"/>
        <v>2</v>
      </c>
      <c r="I311">
        <f t="shared" si="13"/>
        <v>2</v>
      </c>
      <c r="J311">
        <f t="shared" si="14"/>
        <v>0</v>
      </c>
      <c r="K311" s="3" t="s">
        <v>194</v>
      </c>
      <c r="L311" s="3" t="s">
        <v>193</v>
      </c>
      <c r="W311" s="3" t="s">
        <v>1586</v>
      </c>
      <c r="X311" s="3" t="s">
        <v>1264</v>
      </c>
      <c r="AI311" t="s">
        <v>32</v>
      </c>
      <c r="AJ311" t="s">
        <v>31</v>
      </c>
    </row>
    <row r="312" spans="1:37" x14ac:dyDescent="0.25">
      <c r="A312" s="3" t="s">
        <v>2700</v>
      </c>
      <c r="B312" s="3" t="s">
        <v>2701</v>
      </c>
      <c r="C312" s="3">
        <v>2005</v>
      </c>
      <c r="E312" s="3" t="s">
        <v>3836</v>
      </c>
      <c r="F312" s="3" t="s">
        <v>4562</v>
      </c>
      <c r="H312">
        <f t="shared" si="12"/>
        <v>2</v>
      </c>
      <c r="I312">
        <f t="shared" si="13"/>
        <v>2</v>
      </c>
      <c r="J312">
        <f t="shared" si="14"/>
        <v>0</v>
      </c>
      <c r="K312" s="3" t="s">
        <v>729</v>
      </c>
      <c r="L312" s="3" t="s">
        <v>730</v>
      </c>
      <c r="W312" s="3" t="s">
        <v>1222</v>
      </c>
      <c r="X312" s="3" t="s">
        <v>1166</v>
      </c>
      <c r="AI312" t="s">
        <v>31</v>
      </c>
      <c r="AJ312" t="s">
        <v>31</v>
      </c>
    </row>
    <row r="313" spans="1:37" x14ac:dyDescent="0.25">
      <c r="A313" s="3" t="s">
        <v>2702</v>
      </c>
      <c r="B313" s="3" t="s">
        <v>2703</v>
      </c>
      <c r="C313" s="3">
        <v>2005</v>
      </c>
      <c r="E313" s="3" t="s">
        <v>3837</v>
      </c>
      <c r="F313" s="3" t="s">
        <v>4563</v>
      </c>
      <c r="H313">
        <f t="shared" si="12"/>
        <v>2</v>
      </c>
      <c r="I313">
        <f t="shared" si="13"/>
        <v>2</v>
      </c>
      <c r="J313">
        <f t="shared" si="14"/>
        <v>0</v>
      </c>
      <c r="K313" s="3" t="s">
        <v>77</v>
      </c>
      <c r="L313" s="3" t="s">
        <v>198</v>
      </c>
      <c r="W313" s="3" t="s">
        <v>1587</v>
      </c>
      <c r="X313" s="3" t="s">
        <v>1588</v>
      </c>
      <c r="AI313" t="s">
        <v>31</v>
      </c>
      <c r="AJ313" t="s">
        <v>31</v>
      </c>
    </row>
    <row r="314" spans="1:37" x14ac:dyDescent="0.25">
      <c r="A314" s="3" t="s">
        <v>2704</v>
      </c>
      <c r="B314" s="3" t="s">
        <v>2705</v>
      </c>
      <c r="C314" s="3">
        <v>2005</v>
      </c>
      <c r="E314" s="3" t="s">
        <v>3838</v>
      </c>
      <c r="F314" s="3" t="s">
        <v>4564</v>
      </c>
      <c r="H314">
        <f t="shared" si="12"/>
        <v>3</v>
      </c>
      <c r="I314">
        <f t="shared" si="13"/>
        <v>3</v>
      </c>
      <c r="J314">
        <f t="shared" si="14"/>
        <v>0</v>
      </c>
      <c r="K314" s="3" t="s">
        <v>239</v>
      </c>
      <c r="L314" s="3" t="s">
        <v>731</v>
      </c>
      <c r="M314" s="3" t="s">
        <v>732</v>
      </c>
      <c r="W314" s="3" t="s">
        <v>347</v>
      </c>
      <c r="X314" s="3" t="s">
        <v>1252</v>
      </c>
      <c r="Y314" s="3" t="s">
        <v>347</v>
      </c>
      <c r="AI314" t="s">
        <v>32</v>
      </c>
      <c r="AJ314" t="s">
        <v>31</v>
      </c>
      <c r="AK314" t="s">
        <v>32</v>
      </c>
    </row>
    <row r="315" spans="1:37" x14ac:dyDescent="0.25">
      <c r="A315" s="3" t="s">
        <v>2706</v>
      </c>
      <c r="B315" s="3" t="s">
        <v>2707</v>
      </c>
      <c r="C315" s="3">
        <v>2005</v>
      </c>
      <c r="E315" s="3" t="s">
        <v>3839</v>
      </c>
      <c r="F315" s="3" t="s">
        <v>4565</v>
      </c>
      <c r="H315">
        <f t="shared" si="12"/>
        <v>2</v>
      </c>
      <c r="I315">
        <f t="shared" si="13"/>
        <v>2</v>
      </c>
      <c r="J315">
        <f t="shared" si="14"/>
        <v>0</v>
      </c>
      <c r="K315" s="3" t="s">
        <v>164</v>
      </c>
      <c r="L315" s="3" t="s">
        <v>150</v>
      </c>
      <c r="W315" s="3" t="s">
        <v>344</v>
      </c>
      <c r="X315" s="3" t="s">
        <v>1166</v>
      </c>
      <c r="AI315" t="s">
        <v>31</v>
      </c>
      <c r="AJ315" t="s">
        <v>31</v>
      </c>
    </row>
    <row r="316" spans="1:37" x14ac:dyDescent="0.25">
      <c r="A316" s="3" t="s">
        <v>2708</v>
      </c>
      <c r="B316" s="3" t="s">
        <v>2709</v>
      </c>
      <c r="C316" s="3">
        <v>2005</v>
      </c>
      <c r="E316" s="3" t="s">
        <v>3840</v>
      </c>
      <c r="F316" s="3" t="s">
        <v>4566</v>
      </c>
      <c r="H316">
        <f t="shared" si="12"/>
        <v>3</v>
      </c>
      <c r="I316">
        <f t="shared" si="13"/>
        <v>3</v>
      </c>
      <c r="J316">
        <f t="shared" si="14"/>
        <v>0</v>
      </c>
      <c r="K316" s="3" t="s">
        <v>308</v>
      </c>
      <c r="L316" s="3" t="s">
        <v>276</v>
      </c>
      <c r="M316" s="3" t="s">
        <v>733</v>
      </c>
      <c r="W316" s="3" t="s">
        <v>1589</v>
      </c>
      <c r="X316" s="3" t="s">
        <v>1510</v>
      </c>
      <c r="Y316" s="3" t="s">
        <v>1510</v>
      </c>
      <c r="AI316" t="s">
        <v>31</v>
      </c>
      <c r="AJ316" t="s">
        <v>31</v>
      </c>
      <c r="AK316" t="s">
        <v>31</v>
      </c>
    </row>
    <row r="317" spans="1:37" x14ac:dyDescent="0.25">
      <c r="A317" s="3" t="s">
        <v>2710</v>
      </c>
      <c r="B317" s="3" t="s">
        <v>2711</v>
      </c>
      <c r="C317" s="3">
        <v>2005</v>
      </c>
      <c r="E317" s="3" t="s">
        <v>3841</v>
      </c>
      <c r="F317" s="3" t="s">
        <v>4567</v>
      </c>
      <c r="H317">
        <f t="shared" si="12"/>
        <v>3</v>
      </c>
      <c r="I317">
        <f t="shared" si="13"/>
        <v>3</v>
      </c>
      <c r="J317">
        <f t="shared" si="14"/>
        <v>0</v>
      </c>
      <c r="K317" s="3" t="s">
        <v>176</v>
      </c>
      <c r="L317" s="3" t="s">
        <v>734</v>
      </c>
      <c r="M317" s="3" t="s">
        <v>69</v>
      </c>
      <c r="W317" s="3" t="s">
        <v>1590</v>
      </c>
      <c r="X317" s="3" t="s">
        <v>1591</v>
      </c>
      <c r="Y317" s="3" t="s">
        <v>1590</v>
      </c>
      <c r="AI317" t="s">
        <v>31</v>
      </c>
      <c r="AJ317" t="s">
        <v>31</v>
      </c>
      <c r="AK317" t="s">
        <v>31</v>
      </c>
    </row>
    <row r="318" spans="1:37" x14ac:dyDescent="0.25">
      <c r="A318" s="3" t="s">
        <v>2712</v>
      </c>
      <c r="B318" s="3" t="s">
        <v>2713</v>
      </c>
      <c r="C318" s="3">
        <v>2005</v>
      </c>
      <c r="E318" s="3" t="s">
        <v>3842</v>
      </c>
      <c r="F318" s="3" t="s">
        <v>4568</v>
      </c>
      <c r="H318">
        <f t="shared" si="12"/>
        <v>2</v>
      </c>
      <c r="I318">
        <f t="shared" si="13"/>
        <v>2</v>
      </c>
      <c r="J318">
        <f t="shared" si="14"/>
        <v>0</v>
      </c>
      <c r="K318" s="3" t="s">
        <v>130</v>
      </c>
      <c r="L318" s="3" t="s">
        <v>735</v>
      </c>
      <c r="W318" s="3" t="s">
        <v>1349</v>
      </c>
      <c r="X318" s="3" t="s">
        <v>1349</v>
      </c>
      <c r="AI318" t="s">
        <v>31</v>
      </c>
      <c r="AJ318" t="s">
        <v>31</v>
      </c>
    </row>
    <row r="319" spans="1:37" x14ac:dyDescent="0.25">
      <c r="A319" s="3" t="s">
        <v>2714</v>
      </c>
      <c r="B319" s="3" t="s">
        <v>2715</v>
      </c>
      <c r="C319" s="3">
        <v>2005</v>
      </c>
      <c r="E319" s="3" t="s">
        <v>3843</v>
      </c>
      <c r="F319" s="3" t="s">
        <v>4569</v>
      </c>
      <c r="H319">
        <f t="shared" si="12"/>
        <v>2</v>
      </c>
      <c r="I319">
        <f t="shared" si="13"/>
        <v>2</v>
      </c>
      <c r="J319">
        <f t="shared" si="14"/>
        <v>0</v>
      </c>
      <c r="K319" s="3" t="s">
        <v>191</v>
      </c>
      <c r="L319" s="3" t="s">
        <v>225</v>
      </c>
      <c r="W319" s="3" t="s">
        <v>1270</v>
      </c>
      <c r="X319" s="3" t="s">
        <v>1270</v>
      </c>
      <c r="AI319" t="s">
        <v>31</v>
      </c>
      <c r="AJ319" t="s">
        <v>31</v>
      </c>
    </row>
    <row r="320" spans="1:37" x14ac:dyDescent="0.25">
      <c r="A320" s="3" t="s">
        <v>2716</v>
      </c>
      <c r="B320" s="3" t="s">
        <v>2717</v>
      </c>
      <c r="C320" s="3">
        <v>2005</v>
      </c>
      <c r="E320" s="3" t="s">
        <v>3844</v>
      </c>
      <c r="F320" s="3" t="s">
        <v>4570</v>
      </c>
      <c r="H320">
        <f t="shared" si="12"/>
        <v>1</v>
      </c>
      <c r="I320">
        <f t="shared" si="13"/>
        <v>1</v>
      </c>
      <c r="J320">
        <f t="shared" si="14"/>
        <v>0</v>
      </c>
      <c r="K320" s="3" t="s">
        <v>682</v>
      </c>
      <c r="W320" s="3" t="s">
        <v>1533</v>
      </c>
      <c r="AI320" t="s">
        <v>31</v>
      </c>
    </row>
    <row r="321" spans="1:38" x14ac:dyDescent="0.25">
      <c r="A321" s="3" t="s">
        <v>2718</v>
      </c>
      <c r="B321" s="3" t="s">
        <v>2719</v>
      </c>
      <c r="C321" s="3">
        <v>2005</v>
      </c>
      <c r="E321" s="3" t="s">
        <v>3845</v>
      </c>
      <c r="F321" s="3" t="s">
        <v>4571</v>
      </c>
      <c r="H321">
        <f t="shared" si="12"/>
        <v>2</v>
      </c>
      <c r="I321">
        <f t="shared" si="13"/>
        <v>2</v>
      </c>
      <c r="J321">
        <f t="shared" si="14"/>
        <v>0</v>
      </c>
      <c r="K321" s="3" t="s">
        <v>736</v>
      </c>
      <c r="L321" s="3" t="s">
        <v>737</v>
      </c>
      <c r="W321" s="3" t="s">
        <v>1592</v>
      </c>
      <c r="X321" s="3" t="s">
        <v>1555</v>
      </c>
      <c r="AI321" t="s">
        <v>31</v>
      </c>
      <c r="AJ321" t="s">
        <v>31</v>
      </c>
    </row>
    <row r="322" spans="1:38" x14ac:dyDescent="0.25">
      <c r="A322" s="3" t="s">
        <v>2720</v>
      </c>
      <c r="B322" s="3" t="s">
        <v>2721</v>
      </c>
      <c r="C322" s="3">
        <v>2005</v>
      </c>
      <c r="E322" s="3" t="s">
        <v>3846</v>
      </c>
      <c r="F322" s="3" t="s">
        <v>4572</v>
      </c>
      <c r="H322">
        <f t="shared" si="12"/>
        <v>4</v>
      </c>
      <c r="I322">
        <f t="shared" si="13"/>
        <v>4</v>
      </c>
      <c r="J322">
        <f t="shared" si="14"/>
        <v>0</v>
      </c>
      <c r="K322" s="3" t="s">
        <v>738</v>
      </c>
      <c r="L322" s="3" t="s">
        <v>472</v>
      </c>
      <c r="M322" s="3" t="s">
        <v>708</v>
      </c>
      <c r="N322" s="3" t="s">
        <v>739</v>
      </c>
      <c r="W322" s="3" t="s">
        <v>1593</v>
      </c>
      <c r="X322" s="3" t="s">
        <v>1593</v>
      </c>
      <c r="Y322" s="3" t="s">
        <v>1593</v>
      </c>
      <c r="Z322" s="3" t="s">
        <v>1593</v>
      </c>
      <c r="AI322" t="s">
        <v>31</v>
      </c>
      <c r="AJ322" t="s">
        <v>31</v>
      </c>
      <c r="AK322" t="s">
        <v>31</v>
      </c>
      <c r="AL322" t="s">
        <v>31</v>
      </c>
    </row>
    <row r="323" spans="1:38" x14ac:dyDescent="0.25">
      <c r="A323" s="3" t="s">
        <v>2722</v>
      </c>
      <c r="B323" s="3" t="s">
        <v>2723</v>
      </c>
      <c r="C323" s="3">
        <v>2005</v>
      </c>
      <c r="E323" s="3" t="s">
        <v>3847</v>
      </c>
      <c r="F323" s="3" t="s">
        <v>4573</v>
      </c>
      <c r="H323">
        <f t="shared" ref="H323:H386" si="15">COUNTA(K323:T323)</f>
        <v>2</v>
      </c>
      <c r="I323">
        <f t="shared" ref="I323:I386" si="16">COUNTA(AI323:AP323)</f>
        <v>2</v>
      </c>
      <c r="J323">
        <f t="shared" ref="J323:J386" si="17">H323-I323</f>
        <v>0</v>
      </c>
      <c r="K323" s="3" t="s">
        <v>266</v>
      </c>
      <c r="L323" s="3" t="s">
        <v>139</v>
      </c>
      <c r="W323" s="3" t="s">
        <v>1398</v>
      </c>
      <c r="X323" s="3" t="s">
        <v>1594</v>
      </c>
      <c r="AI323" t="s">
        <v>39</v>
      </c>
      <c r="AJ323" t="s">
        <v>39</v>
      </c>
    </row>
    <row r="324" spans="1:38" x14ac:dyDescent="0.25">
      <c r="A324" s="3" t="s">
        <v>2724</v>
      </c>
      <c r="B324" s="3" t="s">
        <v>2725</v>
      </c>
      <c r="C324" s="3">
        <v>2005</v>
      </c>
      <c r="E324" s="3" t="s">
        <v>3848</v>
      </c>
      <c r="F324" s="3" t="s">
        <v>4574</v>
      </c>
      <c r="H324">
        <f t="shared" si="15"/>
        <v>2</v>
      </c>
      <c r="I324">
        <f t="shared" si="16"/>
        <v>2</v>
      </c>
      <c r="J324">
        <f t="shared" si="17"/>
        <v>0</v>
      </c>
      <c r="K324" s="3" t="s">
        <v>740</v>
      </c>
      <c r="L324" s="3" t="s">
        <v>276</v>
      </c>
      <c r="W324" s="3" t="s">
        <v>1595</v>
      </c>
      <c r="X324" s="3" t="s">
        <v>1510</v>
      </c>
      <c r="AI324" t="s">
        <v>47</v>
      </c>
      <c r="AJ324" t="s">
        <v>31</v>
      </c>
    </row>
    <row r="325" spans="1:38" x14ac:dyDescent="0.25">
      <c r="A325" s="3" t="s">
        <v>2726</v>
      </c>
      <c r="B325" s="3" t="s">
        <v>2727</v>
      </c>
      <c r="C325" s="3">
        <v>2005</v>
      </c>
      <c r="E325" s="3" t="s">
        <v>3849</v>
      </c>
      <c r="F325" s="3" t="s">
        <v>4575</v>
      </c>
      <c r="H325">
        <f t="shared" si="15"/>
        <v>4</v>
      </c>
      <c r="I325">
        <f t="shared" si="16"/>
        <v>4</v>
      </c>
      <c r="J325">
        <f t="shared" si="17"/>
        <v>0</v>
      </c>
      <c r="K325" s="3" t="s">
        <v>741</v>
      </c>
      <c r="L325" s="3" t="s">
        <v>742</v>
      </c>
      <c r="M325" s="3" t="s">
        <v>743</v>
      </c>
      <c r="N325" t="s">
        <v>237</v>
      </c>
      <c r="W325" s="3" t="s">
        <v>1596</v>
      </c>
      <c r="X325" s="3" t="s">
        <v>1596</v>
      </c>
      <c r="Y325" s="3" t="s">
        <v>1596</v>
      </c>
      <c r="AC325" t="s">
        <v>342</v>
      </c>
      <c r="AI325" t="s">
        <v>32</v>
      </c>
      <c r="AJ325" t="s">
        <v>32</v>
      </c>
      <c r="AK325" t="s">
        <v>32</v>
      </c>
      <c r="AL325" t="s">
        <v>4993</v>
      </c>
    </row>
    <row r="326" spans="1:38" x14ac:dyDescent="0.25">
      <c r="A326" s="3" t="s">
        <v>2728</v>
      </c>
      <c r="B326" s="3" t="s">
        <v>2729</v>
      </c>
      <c r="C326" s="3">
        <v>2006</v>
      </c>
      <c r="E326" s="3" t="s">
        <v>3850</v>
      </c>
      <c r="F326" s="3" t="s">
        <v>4576</v>
      </c>
      <c r="H326">
        <f t="shared" si="15"/>
        <v>3</v>
      </c>
      <c r="I326">
        <f t="shared" si="16"/>
        <v>3</v>
      </c>
      <c r="J326">
        <f t="shared" si="17"/>
        <v>0</v>
      </c>
      <c r="K326" s="3" t="s">
        <v>125</v>
      </c>
      <c r="L326" s="3" t="s">
        <v>744</v>
      </c>
      <c r="M326" s="3" t="s">
        <v>263</v>
      </c>
      <c r="W326" s="3" t="s">
        <v>1346</v>
      </c>
      <c r="X326" s="3" t="s">
        <v>1597</v>
      </c>
      <c r="Y326" s="3" t="s">
        <v>1598</v>
      </c>
      <c r="AI326" t="s">
        <v>31</v>
      </c>
      <c r="AJ326" t="s">
        <v>38</v>
      </c>
      <c r="AK326" t="s">
        <v>31</v>
      </c>
    </row>
    <row r="327" spans="1:38" x14ac:dyDescent="0.25">
      <c r="A327" s="3" t="s">
        <v>2730</v>
      </c>
      <c r="B327" s="3" t="s">
        <v>2731</v>
      </c>
      <c r="C327" s="3">
        <v>2006</v>
      </c>
      <c r="E327" s="3" t="s">
        <v>3851</v>
      </c>
      <c r="F327" s="3" t="s">
        <v>4577</v>
      </c>
      <c r="H327">
        <f t="shared" si="15"/>
        <v>2</v>
      </c>
      <c r="I327">
        <f t="shared" si="16"/>
        <v>2</v>
      </c>
      <c r="J327">
        <f t="shared" si="17"/>
        <v>0</v>
      </c>
      <c r="K327" s="3" t="s">
        <v>656</v>
      </c>
      <c r="L327" s="3" t="s">
        <v>67</v>
      </c>
      <c r="W327" s="3" t="s">
        <v>1599</v>
      </c>
      <c r="X327" s="3" t="s">
        <v>1600</v>
      </c>
      <c r="AI327" t="s">
        <v>31</v>
      </c>
      <c r="AJ327" t="s">
        <v>51</v>
      </c>
    </row>
    <row r="328" spans="1:38" x14ac:dyDescent="0.25">
      <c r="A328" s="3" t="s">
        <v>2732</v>
      </c>
      <c r="B328" s="3" t="s">
        <v>2733</v>
      </c>
      <c r="C328" s="3">
        <v>2006</v>
      </c>
      <c r="E328" s="3" t="s">
        <v>3852</v>
      </c>
      <c r="F328" s="3" t="s">
        <v>4578</v>
      </c>
      <c r="H328">
        <f t="shared" si="15"/>
        <v>2</v>
      </c>
      <c r="I328">
        <f t="shared" si="16"/>
        <v>2</v>
      </c>
      <c r="J328">
        <f t="shared" si="17"/>
        <v>0</v>
      </c>
      <c r="K328" s="3" t="s">
        <v>745</v>
      </c>
      <c r="L328" s="3" t="s">
        <v>148</v>
      </c>
      <c r="W328" s="3" t="s">
        <v>1601</v>
      </c>
      <c r="X328" s="3" t="s">
        <v>1462</v>
      </c>
      <c r="AI328" t="s">
        <v>31</v>
      </c>
      <c r="AJ328" t="s">
        <v>31</v>
      </c>
    </row>
    <row r="329" spans="1:38" x14ac:dyDescent="0.25">
      <c r="A329" s="3" t="s">
        <v>2734</v>
      </c>
      <c r="B329" s="3" t="s">
        <v>2735</v>
      </c>
      <c r="C329" s="3">
        <v>2006</v>
      </c>
      <c r="E329" s="3" t="s">
        <v>3853</v>
      </c>
      <c r="F329" s="3" t="s">
        <v>4579</v>
      </c>
      <c r="H329">
        <f t="shared" si="15"/>
        <v>2</v>
      </c>
      <c r="I329">
        <f t="shared" si="16"/>
        <v>2</v>
      </c>
      <c r="J329">
        <f t="shared" si="17"/>
        <v>0</v>
      </c>
      <c r="K329" s="3" t="s">
        <v>746</v>
      </c>
      <c r="L329" s="3" t="s">
        <v>747</v>
      </c>
      <c r="W329" s="3" t="s">
        <v>1602</v>
      </c>
      <c r="X329" s="3" t="s">
        <v>1603</v>
      </c>
      <c r="AI329" t="s">
        <v>31</v>
      </c>
      <c r="AJ329" t="s">
        <v>31</v>
      </c>
    </row>
    <row r="330" spans="1:38" x14ac:dyDescent="0.25">
      <c r="A330" s="3" t="s">
        <v>2736</v>
      </c>
      <c r="B330" s="3" t="s">
        <v>2737</v>
      </c>
      <c r="C330" s="3">
        <v>2006</v>
      </c>
      <c r="E330" s="3" t="s">
        <v>3854</v>
      </c>
      <c r="F330" s="3" t="s">
        <v>4580</v>
      </c>
      <c r="H330">
        <f t="shared" si="15"/>
        <v>2</v>
      </c>
      <c r="I330">
        <f t="shared" si="16"/>
        <v>2</v>
      </c>
      <c r="J330">
        <f t="shared" si="17"/>
        <v>0</v>
      </c>
      <c r="K330" s="3" t="s">
        <v>698</v>
      </c>
      <c r="L330" s="3" t="s">
        <v>470</v>
      </c>
      <c r="W330" s="3" t="s">
        <v>1604</v>
      </c>
      <c r="X330" s="3" t="s">
        <v>1605</v>
      </c>
      <c r="AI330" t="s">
        <v>31</v>
      </c>
      <c r="AJ330" t="s">
        <v>31</v>
      </c>
    </row>
    <row r="331" spans="1:38" x14ac:dyDescent="0.25">
      <c r="A331" s="3" t="s">
        <v>2738</v>
      </c>
      <c r="B331" s="3" t="s">
        <v>2739</v>
      </c>
      <c r="C331" s="3">
        <v>2006</v>
      </c>
      <c r="E331" s="3" t="s">
        <v>3855</v>
      </c>
      <c r="F331" s="3" t="s">
        <v>4581</v>
      </c>
      <c r="H331">
        <f t="shared" si="15"/>
        <v>2</v>
      </c>
      <c r="I331">
        <f t="shared" si="16"/>
        <v>2</v>
      </c>
      <c r="J331">
        <f t="shared" si="17"/>
        <v>0</v>
      </c>
      <c r="K331" s="3" t="s">
        <v>301</v>
      </c>
      <c r="L331" s="3" t="s">
        <v>748</v>
      </c>
      <c r="W331" s="3" t="s">
        <v>1606</v>
      </c>
      <c r="X331" s="3" t="s">
        <v>1607</v>
      </c>
      <c r="AI331" t="s">
        <v>31</v>
      </c>
      <c r="AJ331" t="s">
        <v>31</v>
      </c>
    </row>
    <row r="332" spans="1:38" x14ac:dyDescent="0.25">
      <c r="A332" s="3" t="s">
        <v>2740</v>
      </c>
      <c r="B332" s="3" t="s">
        <v>2741</v>
      </c>
      <c r="C332" s="3">
        <v>2006</v>
      </c>
      <c r="E332" s="3" t="s">
        <v>3856</v>
      </c>
      <c r="F332" s="3" t="s">
        <v>4582</v>
      </c>
      <c r="H332">
        <f t="shared" si="15"/>
        <v>3</v>
      </c>
      <c r="I332">
        <f t="shared" si="16"/>
        <v>3</v>
      </c>
      <c r="J332">
        <f t="shared" si="17"/>
        <v>0</v>
      </c>
      <c r="K332" s="3" t="s">
        <v>551</v>
      </c>
      <c r="L332" s="3" t="s">
        <v>136</v>
      </c>
      <c r="M332" s="3" t="s">
        <v>146</v>
      </c>
      <c r="W332" s="3" t="s">
        <v>1608</v>
      </c>
      <c r="X332" s="3" t="s">
        <v>1609</v>
      </c>
      <c r="Y332" s="3" t="s">
        <v>1218</v>
      </c>
      <c r="AI332" t="s">
        <v>31</v>
      </c>
      <c r="AJ332" t="s">
        <v>31</v>
      </c>
      <c r="AK332" t="s">
        <v>51</v>
      </c>
    </row>
    <row r="333" spans="1:38" x14ac:dyDescent="0.25">
      <c r="A333" s="3" t="s">
        <v>2742</v>
      </c>
      <c r="B333" s="3" t="s">
        <v>2743</v>
      </c>
      <c r="C333" s="3">
        <v>2006</v>
      </c>
      <c r="E333" s="3" t="s">
        <v>3857</v>
      </c>
      <c r="F333" s="3" t="s">
        <v>4583</v>
      </c>
      <c r="H333">
        <f t="shared" si="15"/>
        <v>2</v>
      </c>
      <c r="I333">
        <f t="shared" si="16"/>
        <v>2</v>
      </c>
      <c r="J333">
        <f t="shared" si="17"/>
        <v>0</v>
      </c>
      <c r="K333" s="3" t="s">
        <v>121</v>
      </c>
      <c r="L333" s="3" t="s">
        <v>244</v>
      </c>
      <c r="W333" s="3" t="s">
        <v>1610</v>
      </c>
      <c r="X333" s="3" t="s">
        <v>1611</v>
      </c>
      <c r="AI333" t="s">
        <v>31</v>
      </c>
      <c r="AJ333" t="s">
        <v>31</v>
      </c>
    </row>
    <row r="334" spans="1:38" x14ac:dyDescent="0.25">
      <c r="A334" s="3" t="s">
        <v>2744</v>
      </c>
      <c r="B334" s="3" t="s">
        <v>2745</v>
      </c>
      <c r="C334" s="3">
        <v>2006</v>
      </c>
      <c r="E334" s="3" t="s">
        <v>3858</v>
      </c>
      <c r="F334" s="3" t="s">
        <v>4584</v>
      </c>
      <c r="H334">
        <f t="shared" si="15"/>
        <v>2</v>
      </c>
      <c r="I334">
        <f t="shared" si="16"/>
        <v>2</v>
      </c>
      <c r="J334">
        <f t="shared" si="17"/>
        <v>0</v>
      </c>
      <c r="K334" s="3" t="s">
        <v>136</v>
      </c>
      <c r="L334" s="3" t="s">
        <v>146</v>
      </c>
      <c r="W334" s="3" t="s">
        <v>1162</v>
      </c>
      <c r="X334" s="3" t="s">
        <v>1612</v>
      </c>
      <c r="AI334" t="s">
        <v>31</v>
      </c>
      <c r="AJ334" t="s">
        <v>51</v>
      </c>
    </row>
    <row r="335" spans="1:38" x14ac:dyDescent="0.25">
      <c r="A335" s="3" t="s">
        <v>2746</v>
      </c>
      <c r="B335" s="3" t="s">
        <v>2747</v>
      </c>
      <c r="C335" s="3">
        <v>2006</v>
      </c>
      <c r="E335" s="3" t="s">
        <v>3859</v>
      </c>
      <c r="F335" s="3" t="s">
        <v>4585</v>
      </c>
      <c r="H335">
        <f t="shared" si="15"/>
        <v>1</v>
      </c>
      <c r="I335">
        <f t="shared" si="16"/>
        <v>1</v>
      </c>
      <c r="J335">
        <f t="shared" si="17"/>
        <v>0</v>
      </c>
      <c r="K335" s="3" t="s">
        <v>318</v>
      </c>
      <c r="W335" s="3" t="s">
        <v>1462</v>
      </c>
      <c r="AI335" t="s">
        <v>31</v>
      </c>
    </row>
    <row r="336" spans="1:38" x14ac:dyDescent="0.25">
      <c r="A336" s="3" t="s">
        <v>2748</v>
      </c>
      <c r="B336" s="3" t="s">
        <v>2749</v>
      </c>
      <c r="C336" s="3">
        <v>2006</v>
      </c>
      <c r="E336" s="3" t="s">
        <v>3860</v>
      </c>
      <c r="F336" s="3" t="s">
        <v>4586</v>
      </c>
      <c r="H336">
        <f t="shared" si="15"/>
        <v>2</v>
      </c>
      <c r="I336">
        <f t="shared" si="16"/>
        <v>2</v>
      </c>
      <c r="J336">
        <f t="shared" si="17"/>
        <v>0</v>
      </c>
      <c r="K336" s="3" t="s">
        <v>169</v>
      </c>
      <c r="L336" s="3" t="s">
        <v>170</v>
      </c>
      <c r="W336" s="3" t="s">
        <v>1351</v>
      </c>
      <c r="X336" s="3" t="s">
        <v>1613</v>
      </c>
      <c r="AI336" t="s">
        <v>31</v>
      </c>
      <c r="AJ336" t="s">
        <v>44</v>
      </c>
    </row>
    <row r="337" spans="1:38" x14ac:dyDescent="0.25">
      <c r="A337" s="3" t="s">
        <v>2750</v>
      </c>
      <c r="B337" s="3" t="s">
        <v>2751</v>
      </c>
      <c r="C337" s="3">
        <v>2006</v>
      </c>
      <c r="E337" s="3" t="s">
        <v>3861</v>
      </c>
      <c r="F337" s="3" t="s">
        <v>4587</v>
      </c>
      <c r="H337">
        <v>4</v>
      </c>
      <c r="I337">
        <f t="shared" si="16"/>
        <v>4</v>
      </c>
      <c r="J337">
        <f t="shared" si="17"/>
        <v>0</v>
      </c>
      <c r="K337" s="3" t="s">
        <v>749</v>
      </c>
      <c r="L337" s="3" t="s">
        <v>549</v>
      </c>
      <c r="M337" s="3" t="s">
        <v>643</v>
      </c>
      <c r="N337" s="3" t="s">
        <v>67</v>
      </c>
      <c r="O337" s="3" t="s">
        <v>750</v>
      </c>
      <c r="W337" s="3" t="s">
        <v>1593</v>
      </c>
      <c r="X337" s="3" t="s">
        <v>1614</v>
      </c>
      <c r="Y337" s="3" t="s">
        <v>1247</v>
      </c>
      <c r="Z337" s="3" t="s">
        <v>1615</v>
      </c>
      <c r="AI337" t="s">
        <v>31</v>
      </c>
      <c r="AJ337" t="s">
        <v>31</v>
      </c>
      <c r="AK337" t="s">
        <v>51</v>
      </c>
      <c r="AL337" t="s">
        <v>31</v>
      </c>
    </row>
    <row r="338" spans="1:38" x14ac:dyDescent="0.25">
      <c r="A338" s="3" t="s">
        <v>2752</v>
      </c>
      <c r="B338" s="3" t="s">
        <v>2753</v>
      </c>
      <c r="C338" s="3">
        <v>2006</v>
      </c>
      <c r="E338" s="3" t="s">
        <v>3862</v>
      </c>
      <c r="F338" s="3" t="s">
        <v>4588</v>
      </c>
      <c r="H338">
        <f t="shared" si="15"/>
        <v>2</v>
      </c>
      <c r="I338">
        <f t="shared" si="16"/>
        <v>2</v>
      </c>
      <c r="J338">
        <f t="shared" si="17"/>
        <v>0</v>
      </c>
      <c r="K338" s="3" t="s">
        <v>221</v>
      </c>
      <c r="L338" s="3" t="s">
        <v>222</v>
      </c>
      <c r="W338" s="3" t="s">
        <v>1172</v>
      </c>
      <c r="X338" s="3" t="s">
        <v>1616</v>
      </c>
      <c r="AI338" t="s">
        <v>31</v>
      </c>
      <c r="AJ338" t="s">
        <v>31</v>
      </c>
    </row>
    <row r="339" spans="1:38" x14ac:dyDescent="0.25">
      <c r="A339" s="3" t="s">
        <v>2754</v>
      </c>
      <c r="B339" s="3" t="s">
        <v>2755</v>
      </c>
      <c r="C339" s="3">
        <v>2006</v>
      </c>
      <c r="E339" s="3" t="s">
        <v>3863</v>
      </c>
      <c r="F339" s="3" t="s">
        <v>4589</v>
      </c>
      <c r="H339">
        <f t="shared" si="15"/>
        <v>1</v>
      </c>
      <c r="I339">
        <f t="shared" si="16"/>
        <v>1</v>
      </c>
      <c r="J339">
        <f t="shared" si="17"/>
        <v>0</v>
      </c>
      <c r="K339" s="3" t="s">
        <v>159</v>
      </c>
      <c r="W339" s="3" t="s">
        <v>1617</v>
      </c>
      <c r="AI339" t="s">
        <v>31</v>
      </c>
    </row>
    <row r="340" spans="1:38" x14ac:dyDescent="0.25">
      <c r="A340" s="3" t="s">
        <v>2756</v>
      </c>
      <c r="B340" s="3" t="s">
        <v>2757</v>
      </c>
      <c r="C340" s="3">
        <v>2006</v>
      </c>
      <c r="E340" s="3" t="s">
        <v>3864</v>
      </c>
      <c r="F340" s="3" t="s">
        <v>4590</v>
      </c>
      <c r="H340">
        <f t="shared" si="15"/>
        <v>3</v>
      </c>
      <c r="I340">
        <f t="shared" si="16"/>
        <v>3</v>
      </c>
      <c r="J340">
        <f t="shared" si="17"/>
        <v>0</v>
      </c>
      <c r="K340" s="3" t="s">
        <v>152</v>
      </c>
      <c r="L340" s="3" t="s">
        <v>86</v>
      </c>
      <c r="M340" s="3" t="s">
        <v>94</v>
      </c>
      <c r="W340" s="3" t="s">
        <v>345</v>
      </c>
      <c r="X340" s="3" t="s">
        <v>1222</v>
      </c>
      <c r="Y340" s="3" t="s">
        <v>1222</v>
      </c>
      <c r="AI340" t="s">
        <v>31</v>
      </c>
      <c r="AJ340" t="s">
        <v>31</v>
      </c>
      <c r="AK340" t="s">
        <v>31</v>
      </c>
    </row>
    <row r="341" spans="1:38" x14ac:dyDescent="0.25">
      <c r="A341" s="3" t="s">
        <v>2758</v>
      </c>
      <c r="B341" s="3" t="s">
        <v>2759</v>
      </c>
      <c r="C341" s="3">
        <v>2006</v>
      </c>
      <c r="E341" s="3" t="s">
        <v>3865</v>
      </c>
      <c r="F341" s="3" t="s">
        <v>4591</v>
      </c>
      <c r="H341">
        <f t="shared" si="15"/>
        <v>2</v>
      </c>
      <c r="I341">
        <f t="shared" si="16"/>
        <v>2</v>
      </c>
      <c r="J341">
        <f t="shared" si="17"/>
        <v>0</v>
      </c>
      <c r="K341" s="3" t="s">
        <v>150</v>
      </c>
      <c r="L341" s="3" t="s">
        <v>583</v>
      </c>
      <c r="W341" s="3" t="s">
        <v>1166</v>
      </c>
      <c r="X341" s="3" t="s">
        <v>1618</v>
      </c>
      <c r="AI341" t="s">
        <v>31</v>
      </c>
      <c r="AJ341" t="s">
        <v>31</v>
      </c>
    </row>
    <row r="342" spans="1:38" x14ac:dyDescent="0.25">
      <c r="A342" s="3" t="s">
        <v>2760</v>
      </c>
      <c r="B342" s="3" t="s">
        <v>2761</v>
      </c>
      <c r="C342" s="3">
        <v>2006</v>
      </c>
      <c r="E342" s="3" t="s">
        <v>3866</v>
      </c>
      <c r="F342" s="3" t="s">
        <v>4592</v>
      </c>
      <c r="H342">
        <f t="shared" si="15"/>
        <v>2</v>
      </c>
      <c r="I342">
        <f t="shared" si="16"/>
        <v>2</v>
      </c>
      <c r="J342">
        <f t="shared" si="17"/>
        <v>0</v>
      </c>
      <c r="K342" s="3" t="s">
        <v>751</v>
      </c>
      <c r="L342" s="3" t="s">
        <v>752</v>
      </c>
      <c r="W342" s="3" t="s">
        <v>1619</v>
      </c>
      <c r="X342" s="3" t="s">
        <v>1620</v>
      </c>
      <c r="AI342" t="s">
        <v>31</v>
      </c>
      <c r="AJ342" t="s">
        <v>31</v>
      </c>
    </row>
    <row r="343" spans="1:38" x14ac:dyDescent="0.25">
      <c r="A343" s="3" t="s">
        <v>2762</v>
      </c>
      <c r="B343" s="3" t="s">
        <v>2763</v>
      </c>
      <c r="C343" s="3">
        <v>2006</v>
      </c>
      <c r="E343" s="3" t="s">
        <v>3867</v>
      </c>
      <c r="F343" s="3" t="s">
        <v>4593</v>
      </c>
      <c r="H343">
        <f t="shared" si="15"/>
        <v>3</v>
      </c>
      <c r="I343">
        <f t="shared" si="16"/>
        <v>3</v>
      </c>
      <c r="J343">
        <f t="shared" si="17"/>
        <v>0</v>
      </c>
      <c r="K343" s="3" t="s">
        <v>753</v>
      </c>
      <c r="L343" s="3" t="s">
        <v>754</v>
      </c>
      <c r="M343" s="3" t="s">
        <v>372</v>
      </c>
      <c r="W343" s="3" t="s">
        <v>1599</v>
      </c>
      <c r="X343" s="3" t="s">
        <v>1621</v>
      </c>
      <c r="Y343" s="3" t="s">
        <v>1622</v>
      </c>
      <c r="AI343" t="s">
        <v>31</v>
      </c>
      <c r="AJ343" t="s">
        <v>31</v>
      </c>
      <c r="AK343" t="s">
        <v>31</v>
      </c>
    </row>
    <row r="344" spans="1:38" x14ac:dyDescent="0.25">
      <c r="A344" s="3" t="s">
        <v>2764</v>
      </c>
      <c r="B344" s="3" t="s">
        <v>2765</v>
      </c>
      <c r="C344" s="3">
        <v>2006</v>
      </c>
      <c r="E344" s="3" t="s">
        <v>3868</v>
      </c>
      <c r="F344" s="3" t="s">
        <v>4594</v>
      </c>
      <c r="H344">
        <f t="shared" si="15"/>
        <v>2</v>
      </c>
      <c r="I344">
        <f t="shared" si="16"/>
        <v>2</v>
      </c>
      <c r="J344">
        <f t="shared" si="17"/>
        <v>0</v>
      </c>
      <c r="K344" s="3" t="s">
        <v>176</v>
      </c>
      <c r="L344" s="3" t="s">
        <v>257</v>
      </c>
      <c r="W344" s="3" t="s">
        <v>1623</v>
      </c>
      <c r="X344" s="3" t="s">
        <v>1624</v>
      </c>
      <c r="AI344" t="s">
        <v>31</v>
      </c>
      <c r="AJ344" t="s">
        <v>31</v>
      </c>
    </row>
    <row r="345" spans="1:38" x14ac:dyDescent="0.25">
      <c r="A345" s="3" t="s">
        <v>2766</v>
      </c>
      <c r="B345" s="3" t="s">
        <v>2767</v>
      </c>
      <c r="C345" s="3">
        <v>2006</v>
      </c>
      <c r="E345" s="3" t="s">
        <v>3869</v>
      </c>
      <c r="F345" s="3" t="s">
        <v>4595</v>
      </c>
      <c r="H345">
        <f t="shared" si="15"/>
        <v>3</v>
      </c>
      <c r="I345">
        <f t="shared" si="16"/>
        <v>3</v>
      </c>
      <c r="J345">
        <f t="shared" si="17"/>
        <v>0</v>
      </c>
      <c r="K345" s="3" t="s">
        <v>755</v>
      </c>
      <c r="L345" s="3" t="s">
        <v>193</v>
      </c>
      <c r="M345" s="3" t="s">
        <v>188</v>
      </c>
      <c r="W345" s="3" t="s">
        <v>1625</v>
      </c>
      <c r="X345" s="3" t="s">
        <v>1626</v>
      </c>
      <c r="Y345" s="3" t="s">
        <v>1625</v>
      </c>
      <c r="AI345" t="s">
        <v>31</v>
      </c>
      <c r="AJ345" t="s">
        <v>31</v>
      </c>
      <c r="AK345" t="s">
        <v>31</v>
      </c>
    </row>
    <row r="346" spans="1:38" x14ac:dyDescent="0.25">
      <c r="A346" s="3" t="s">
        <v>2768</v>
      </c>
      <c r="B346" s="3" t="s">
        <v>2769</v>
      </c>
      <c r="C346" s="3">
        <v>2006</v>
      </c>
      <c r="E346" s="3" t="s">
        <v>3870</v>
      </c>
      <c r="F346" s="3" t="s">
        <v>4596</v>
      </c>
      <c r="H346">
        <f t="shared" si="15"/>
        <v>3</v>
      </c>
      <c r="I346">
        <f t="shared" si="16"/>
        <v>3</v>
      </c>
      <c r="J346">
        <f t="shared" si="17"/>
        <v>0</v>
      </c>
      <c r="K346" s="3" t="s">
        <v>756</v>
      </c>
      <c r="L346" s="3" t="s">
        <v>757</v>
      </c>
      <c r="M346" s="3" t="s">
        <v>758</v>
      </c>
      <c r="W346" s="3" t="s">
        <v>1627</v>
      </c>
      <c r="X346" s="3" t="s">
        <v>1627</v>
      </c>
      <c r="Y346" s="3" t="s">
        <v>1628</v>
      </c>
      <c r="AI346" t="s">
        <v>40</v>
      </c>
      <c r="AJ346" t="s">
        <v>40</v>
      </c>
      <c r="AK346" t="s">
        <v>44</v>
      </c>
    </row>
    <row r="347" spans="1:38" x14ac:dyDescent="0.25">
      <c r="A347" s="3" t="s">
        <v>2770</v>
      </c>
      <c r="B347" s="3" t="s">
        <v>2771</v>
      </c>
      <c r="C347" s="3">
        <v>2006</v>
      </c>
      <c r="E347" s="3" t="s">
        <v>3871</v>
      </c>
      <c r="F347" s="3" t="s">
        <v>4597</v>
      </c>
      <c r="H347">
        <f t="shared" si="15"/>
        <v>2</v>
      </c>
      <c r="I347">
        <f t="shared" si="16"/>
        <v>2</v>
      </c>
      <c r="J347">
        <f t="shared" si="17"/>
        <v>0</v>
      </c>
      <c r="K347" s="3" t="s">
        <v>759</v>
      </c>
      <c r="L347" s="3" t="s">
        <v>116</v>
      </c>
      <c r="W347" s="3" t="s">
        <v>1629</v>
      </c>
      <c r="X347" s="3" t="s">
        <v>1166</v>
      </c>
      <c r="AI347" t="s">
        <v>30</v>
      </c>
      <c r="AJ347" t="s">
        <v>31</v>
      </c>
    </row>
    <row r="348" spans="1:38" x14ac:dyDescent="0.25">
      <c r="A348" s="3" t="s">
        <v>2772</v>
      </c>
      <c r="B348" s="3" t="s">
        <v>2773</v>
      </c>
      <c r="C348" s="3">
        <v>2006</v>
      </c>
      <c r="E348" s="3" t="s">
        <v>3872</v>
      </c>
      <c r="F348" s="3" t="s">
        <v>4598</v>
      </c>
      <c r="H348">
        <f t="shared" si="15"/>
        <v>2</v>
      </c>
      <c r="I348">
        <f t="shared" si="16"/>
        <v>2</v>
      </c>
      <c r="J348">
        <f t="shared" si="17"/>
        <v>0</v>
      </c>
      <c r="K348" s="3" t="s">
        <v>269</v>
      </c>
      <c r="L348" s="3" t="s">
        <v>270</v>
      </c>
      <c r="W348" s="3" t="s">
        <v>1630</v>
      </c>
      <c r="X348" s="3" t="s">
        <v>1517</v>
      </c>
      <c r="AI348" t="s">
        <v>31</v>
      </c>
      <c r="AJ348" t="s">
        <v>31</v>
      </c>
    </row>
    <row r="349" spans="1:38" x14ac:dyDescent="0.25">
      <c r="A349" s="3" t="s">
        <v>2774</v>
      </c>
      <c r="B349" s="3" t="s">
        <v>2775</v>
      </c>
      <c r="C349" s="3">
        <v>2007</v>
      </c>
      <c r="E349" s="3" t="s">
        <v>3873</v>
      </c>
      <c r="F349" s="3" t="s">
        <v>4599</v>
      </c>
      <c r="H349">
        <f t="shared" si="15"/>
        <v>3</v>
      </c>
      <c r="I349">
        <f t="shared" si="16"/>
        <v>3</v>
      </c>
      <c r="J349">
        <f t="shared" si="17"/>
        <v>0</v>
      </c>
      <c r="K349" s="3" t="s">
        <v>186</v>
      </c>
      <c r="L349" s="3" t="s">
        <v>153</v>
      </c>
      <c r="M349" s="3" t="s">
        <v>760</v>
      </c>
      <c r="W349" s="3" t="s">
        <v>1631</v>
      </c>
      <c r="X349" s="3" t="s">
        <v>1631</v>
      </c>
      <c r="Y349" s="3" t="s">
        <v>1631</v>
      </c>
      <c r="AI349" t="s">
        <v>31</v>
      </c>
      <c r="AJ349" t="s">
        <v>31</v>
      </c>
      <c r="AK349" t="s">
        <v>31</v>
      </c>
    </row>
    <row r="350" spans="1:38" x14ac:dyDescent="0.25">
      <c r="A350" s="3" t="s">
        <v>2776</v>
      </c>
      <c r="B350" s="3" t="s">
        <v>2777</v>
      </c>
      <c r="C350" s="3">
        <v>2007</v>
      </c>
      <c r="E350" s="3" t="s">
        <v>3874</v>
      </c>
      <c r="F350" s="3" t="s">
        <v>4600</v>
      </c>
      <c r="H350">
        <f t="shared" si="15"/>
        <v>3</v>
      </c>
      <c r="I350">
        <f t="shared" si="16"/>
        <v>3</v>
      </c>
      <c r="J350">
        <f t="shared" si="17"/>
        <v>0</v>
      </c>
      <c r="K350" s="3" t="s">
        <v>761</v>
      </c>
      <c r="L350" s="3" t="s">
        <v>67</v>
      </c>
      <c r="M350" s="3" t="s">
        <v>762</v>
      </c>
      <c r="W350" s="3" t="s">
        <v>1632</v>
      </c>
      <c r="X350" s="3" t="s">
        <v>1633</v>
      </c>
      <c r="Y350" s="3" t="s">
        <v>1633</v>
      </c>
      <c r="AI350" t="s">
        <v>31</v>
      </c>
      <c r="AJ350" t="s">
        <v>51</v>
      </c>
      <c r="AK350" t="s">
        <v>51</v>
      </c>
    </row>
    <row r="351" spans="1:38" x14ac:dyDescent="0.25">
      <c r="A351" s="3" t="s">
        <v>2778</v>
      </c>
      <c r="B351" s="3" t="s">
        <v>2779</v>
      </c>
      <c r="C351" s="3">
        <v>2007</v>
      </c>
      <c r="E351" s="3" t="s">
        <v>3875</v>
      </c>
      <c r="F351" s="3" t="s">
        <v>4601</v>
      </c>
      <c r="H351">
        <f t="shared" si="15"/>
        <v>2</v>
      </c>
      <c r="I351">
        <f t="shared" si="16"/>
        <v>2</v>
      </c>
      <c r="J351">
        <f t="shared" si="17"/>
        <v>0</v>
      </c>
      <c r="K351" s="3" t="s">
        <v>240</v>
      </c>
      <c r="L351" s="3" t="s">
        <v>159</v>
      </c>
      <c r="W351" s="3" t="s">
        <v>1469</v>
      </c>
      <c r="X351" s="3" t="s">
        <v>1172</v>
      </c>
      <c r="AI351" t="s">
        <v>32</v>
      </c>
      <c r="AJ351" t="s">
        <v>31</v>
      </c>
    </row>
    <row r="352" spans="1:38" x14ac:dyDescent="0.25">
      <c r="A352" s="3" t="s">
        <v>2780</v>
      </c>
      <c r="B352" s="3" t="s">
        <v>2781</v>
      </c>
      <c r="C352" s="3">
        <v>2007</v>
      </c>
      <c r="E352" s="3" t="s">
        <v>3876</v>
      </c>
      <c r="F352" s="3" t="s">
        <v>4602</v>
      </c>
      <c r="H352">
        <f t="shared" si="15"/>
        <v>2</v>
      </c>
      <c r="I352">
        <f t="shared" si="16"/>
        <v>2</v>
      </c>
      <c r="J352">
        <f t="shared" si="17"/>
        <v>0</v>
      </c>
      <c r="K352" s="3" t="s">
        <v>763</v>
      </c>
      <c r="L352" s="3" t="s">
        <v>764</v>
      </c>
      <c r="W352" s="3" t="s">
        <v>1634</v>
      </c>
      <c r="X352" s="3" t="s">
        <v>1635</v>
      </c>
      <c r="AI352" t="s">
        <v>31</v>
      </c>
      <c r="AJ352" t="s">
        <v>31</v>
      </c>
    </row>
    <row r="353" spans="1:37" x14ac:dyDescent="0.25">
      <c r="A353" s="3" t="s">
        <v>2782</v>
      </c>
      <c r="B353" s="3" t="s">
        <v>2783</v>
      </c>
      <c r="C353" s="3">
        <v>2007</v>
      </c>
      <c r="E353" s="3" t="s">
        <v>3877</v>
      </c>
      <c r="F353" s="3" t="s">
        <v>4603</v>
      </c>
      <c r="H353">
        <f t="shared" si="15"/>
        <v>2</v>
      </c>
      <c r="I353">
        <f t="shared" si="16"/>
        <v>2</v>
      </c>
      <c r="J353">
        <f t="shared" si="17"/>
        <v>0</v>
      </c>
      <c r="K353" s="3" t="s">
        <v>765</v>
      </c>
      <c r="L353" s="3" t="s">
        <v>136</v>
      </c>
      <c r="W353" s="3" t="s">
        <v>1636</v>
      </c>
      <c r="X353" s="3" t="s">
        <v>1637</v>
      </c>
      <c r="AI353" t="s">
        <v>31</v>
      </c>
      <c r="AJ353" t="s">
        <v>31</v>
      </c>
    </row>
    <row r="354" spans="1:37" x14ac:dyDescent="0.25">
      <c r="A354" s="3" t="s">
        <v>2784</v>
      </c>
      <c r="B354" s="3" t="s">
        <v>2785</v>
      </c>
      <c r="C354" s="3">
        <v>2007</v>
      </c>
      <c r="E354" s="3" t="s">
        <v>3878</v>
      </c>
      <c r="F354" s="3" t="s">
        <v>4604</v>
      </c>
      <c r="H354">
        <f t="shared" si="15"/>
        <v>3</v>
      </c>
      <c r="I354">
        <f t="shared" si="16"/>
        <v>3</v>
      </c>
      <c r="J354">
        <f t="shared" si="17"/>
        <v>0</v>
      </c>
      <c r="K354" s="3" t="s">
        <v>269</v>
      </c>
      <c r="L354" s="3" t="s">
        <v>766</v>
      </c>
      <c r="M354" s="3" t="s">
        <v>523</v>
      </c>
      <c r="W354" s="3" t="s">
        <v>1638</v>
      </c>
      <c r="X354" s="3" t="s">
        <v>1638</v>
      </c>
      <c r="Y354" s="3" t="s">
        <v>1252</v>
      </c>
      <c r="AI354" t="s">
        <v>31</v>
      </c>
      <c r="AJ354" t="s">
        <v>31</v>
      </c>
      <c r="AK354" t="s">
        <v>31</v>
      </c>
    </row>
    <row r="355" spans="1:37" x14ac:dyDescent="0.25">
      <c r="A355" s="3" t="s">
        <v>2786</v>
      </c>
      <c r="B355" s="3" t="s">
        <v>2787</v>
      </c>
      <c r="C355" s="3">
        <v>2007</v>
      </c>
      <c r="E355" s="3" t="s">
        <v>3879</v>
      </c>
      <c r="F355" s="3" t="s">
        <v>4605</v>
      </c>
      <c r="H355">
        <f t="shared" si="15"/>
        <v>2</v>
      </c>
      <c r="I355">
        <f t="shared" si="16"/>
        <v>2</v>
      </c>
      <c r="J355">
        <f t="shared" si="17"/>
        <v>0</v>
      </c>
      <c r="K355" s="3" t="s">
        <v>249</v>
      </c>
      <c r="L355" s="3" t="s">
        <v>189</v>
      </c>
      <c r="W355" s="3" t="s">
        <v>1336</v>
      </c>
      <c r="X355" s="3" t="s">
        <v>1639</v>
      </c>
      <c r="AI355" t="s">
        <v>31</v>
      </c>
      <c r="AJ355" t="s">
        <v>31</v>
      </c>
    </row>
    <row r="356" spans="1:37" x14ac:dyDescent="0.25">
      <c r="A356" s="3" t="s">
        <v>2788</v>
      </c>
      <c r="B356" s="3" t="s">
        <v>2789</v>
      </c>
      <c r="C356" s="3">
        <v>2007</v>
      </c>
      <c r="E356" s="3" t="s">
        <v>3880</v>
      </c>
      <c r="F356" s="3" t="s">
        <v>4606</v>
      </c>
      <c r="H356">
        <f t="shared" si="15"/>
        <v>2</v>
      </c>
      <c r="I356">
        <f t="shared" si="16"/>
        <v>2</v>
      </c>
      <c r="J356">
        <f t="shared" si="17"/>
        <v>0</v>
      </c>
      <c r="K356" s="3" t="s">
        <v>176</v>
      </c>
      <c r="L356" s="3" t="s">
        <v>767</v>
      </c>
      <c r="W356" s="3" t="s">
        <v>1640</v>
      </c>
      <c r="X356" s="3" t="s">
        <v>1641</v>
      </c>
      <c r="AI356" t="s">
        <v>31</v>
      </c>
      <c r="AJ356" t="s">
        <v>31</v>
      </c>
    </row>
    <row r="357" spans="1:37" x14ac:dyDescent="0.25">
      <c r="A357" s="3" t="s">
        <v>2790</v>
      </c>
      <c r="B357" s="3" t="s">
        <v>2791</v>
      </c>
      <c r="C357" s="3">
        <v>2007</v>
      </c>
      <c r="E357" s="3" t="s">
        <v>3881</v>
      </c>
      <c r="F357" s="3" t="s">
        <v>4607</v>
      </c>
      <c r="H357">
        <f t="shared" si="15"/>
        <v>3</v>
      </c>
      <c r="I357">
        <f t="shared" si="16"/>
        <v>3</v>
      </c>
      <c r="J357">
        <f t="shared" si="17"/>
        <v>0</v>
      </c>
      <c r="K357" s="3" t="s">
        <v>768</v>
      </c>
      <c r="L357" s="3" t="s">
        <v>68</v>
      </c>
      <c r="M357" s="3" t="s">
        <v>145</v>
      </c>
      <c r="W357" s="3" t="s">
        <v>1642</v>
      </c>
      <c r="X357" s="3" t="s">
        <v>1643</v>
      </c>
      <c r="Y357" s="3" t="s">
        <v>1643</v>
      </c>
      <c r="AI357" t="s">
        <v>42</v>
      </c>
      <c r="AJ357" t="s">
        <v>31</v>
      </c>
      <c r="AK357" t="s">
        <v>31</v>
      </c>
    </row>
    <row r="358" spans="1:37" x14ac:dyDescent="0.25">
      <c r="A358" s="3" t="s">
        <v>2792</v>
      </c>
      <c r="B358" s="3" t="s">
        <v>2793</v>
      </c>
      <c r="C358" s="3">
        <v>2007</v>
      </c>
      <c r="E358" s="3" t="s">
        <v>3882</v>
      </c>
      <c r="F358" s="3" t="s">
        <v>4608</v>
      </c>
      <c r="H358">
        <f t="shared" si="15"/>
        <v>3</v>
      </c>
      <c r="I358">
        <f t="shared" si="16"/>
        <v>3</v>
      </c>
      <c r="J358">
        <f t="shared" si="17"/>
        <v>0</v>
      </c>
      <c r="K358" s="3" t="s">
        <v>162</v>
      </c>
      <c r="L358" s="3" t="s">
        <v>120</v>
      </c>
      <c r="M358" s="3" t="s">
        <v>769</v>
      </c>
      <c r="W358" s="3" t="s">
        <v>1644</v>
      </c>
      <c r="X358" s="3" t="s">
        <v>1644</v>
      </c>
      <c r="Y358" s="3" t="s">
        <v>1644</v>
      </c>
      <c r="AI358" t="s">
        <v>46</v>
      </c>
      <c r="AJ358" t="s">
        <v>46</v>
      </c>
      <c r="AK358" t="s">
        <v>46</v>
      </c>
    </row>
    <row r="359" spans="1:37" x14ac:dyDescent="0.25">
      <c r="A359" s="3" t="s">
        <v>2794</v>
      </c>
      <c r="B359" s="3" t="s">
        <v>2795</v>
      </c>
      <c r="C359" s="3">
        <v>2007</v>
      </c>
      <c r="E359" s="3" t="s">
        <v>3883</v>
      </c>
      <c r="F359" s="3" t="s">
        <v>4609</v>
      </c>
      <c r="H359">
        <f t="shared" si="15"/>
        <v>3</v>
      </c>
      <c r="I359">
        <f t="shared" si="16"/>
        <v>3</v>
      </c>
      <c r="J359">
        <f t="shared" si="17"/>
        <v>0</v>
      </c>
      <c r="K359" s="3" t="s">
        <v>770</v>
      </c>
      <c r="L359" s="3" t="s">
        <v>771</v>
      </c>
      <c r="M359" s="3" t="s">
        <v>418</v>
      </c>
      <c r="W359" s="3" t="s">
        <v>1645</v>
      </c>
      <c r="X359" s="3" t="s">
        <v>1646</v>
      </c>
      <c r="Y359" s="3" t="s">
        <v>1646</v>
      </c>
      <c r="AI359" t="s">
        <v>31</v>
      </c>
      <c r="AJ359" t="s">
        <v>31</v>
      </c>
      <c r="AK359" t="s">
        <v>31</v>
      </c>
    </row>
    <row r="360" spans="1:37" x14ac:dyDescent="0.25">
      <c r="A360" s="3" t="s">
        <v>2796</v>
      </c>
      <c r="B360" s="3" t="s">
        <v>2797</v>
      </c>
      <c r="C360" s="3">
        <v>2007</v>
      </c>
      <c r="E360" s="3" t="s">
        <v>3884</v>
      </c>
      <c r="F360" s="3" t="s">
        <v>4610</v>
      </c>
      <c r="H360">
        <f t="shared" si="15"/>
        <v>2</v>
      </c>
      <c r="I360">
        <f t="shared" si="16"/>
        <v>2</v>
      </c>
      <c r="J360">
        <f t="shared" si="17"/>
        <v>0</v>
      </c>
      <c r="K360" s="3" t="s">
        <v>90</v>
      </c>
      <c r="L360" s="3" t="s">
        <v>167</v>
      </c>
      <c r="W360" s="3" t="s">
        <v>1647</v>
      </c>
      <c r="X360" s="3" t="s">
        <v>1647</v>
      </c>
      <c r="AI360" t="s">
        <v>31</v>
      </c>
      <c r="AJ360" t="s">
        <v>31</v>
      </c>
    </row>
    <row r="361" spans="1:37" x14ac:dyDescent="0.25">
      <c r="A361" s="3" t="s">
        <v>2798</v>
      </c>
      <c r="B361" s="3" t="s">
        <v>2799</v>
      </c>
      <c r="C361" s="3">
        <v>2007</v>
      </c>
      <c r="E361" s="3" t="s">
        <v>3885</v>
      </c>
      <c r="F361" s="3" t="s">
        <v>4611</v>
      </c>
      <c r="H361">
        <f t="shared" si="15"/>
        <v>2</v>
      </c>
      <c r="I361">
        <f t="shared" si="16"/>
        <v>2</v>
      </c>
      <c r="J361">
        <f t="shared" si="17"/>
        <v>0</v>
      </c>
      <c r="K361" s="3" t="s">
        <v>772</v>
      </c>
      <c r="L361" s="3" t="s">
        <v>265</v>
      </c>
      <c r="W361" s="3" t="s">
        <v>1648</v>
      </c>
      <c r="X361" s="3" t="s">
        <v>1648</v>
      </c>
      <c r="AI361" t="s">
        <v>31</v>
      </c>
      <c r="AJ361" t="s">
        <v>31</v>
      </c>
    </row>
    <row r="362" spans="1:37" x14ac:dyDescent="0.25">
      <c r="A362" s="3" t="s">
        <v>2800</v>
      </c>
      <c r="B362" s="3" t="s">
        <v>2801</v>
      </c>
      <c r="C362" s="3">
        <v>2007</v>
      </c>
      <c r="E362" s="3" t="s">
        <v>3886</v>
      </c>
      <c r="F362" s="3" t="s">
        <v>4612</v>
      </c>
      <c r="H362">
        <f t="shared" si="15"/>
        <v>2</v>
      </c>
      <c r="I362">
        <f t="shared" si="16"/>
        <v>2</v>
      </c>
      <c r="J362">
        <f t="shared" si="17"/>
        <v>0</v>
      </c>
      <c r="K362" s="3" t="s">
        <v>189</v>
      </c>
      <c r="L362" s="3" t="s">
        <v>773</v>
      </c>
      <c r="W362" s="3" t="s">
        <v>1538</v>
      </c>
      <c r="X362" s="3" t="s">
        <v>1649</v>
      </c>
      <c r="AI362" t="s">
        <v>31</v>
      </c>
      <c r="AJ362" t="s">
        <v>31</v>
      </c>
    </row>
    <row r="363" spans="1:37" x14ac:dyDescent="0.25">
      <c r="A363" s="3" t="s">
        <v>2802</v>
      </c>
      <c r="B363" s="3" t="s">
        <v>2803</v>
      </c>
      <c r="C363" s="3">
        <v>2007</v>
      </c>
      <c r="E363" s="3" t="s">
        <v>3887</v>
      </c>
      <c r="F363" s="3" t="s">
        <v>4613</v>
      </c>
      <c r="H363">
        <f t="shared" si="15"/>
        <v>3</v>
      </c>
      <c r="I363">
        <f t="shared" si="16"/>
        <v>3</v>
      </c>
      <c r="J363">
        <f t="shared" si="17"/>
        <v>0</v>
      </c>
      <c r="K363" s="3" t="s">
        <v>98</v>
      </c>
      <c r="L363" s="3" t="s">
        <v>78</v>
      </c>
      <c r="M363" s="3" t="s">
        <v>774</v>
      </c>
      <c r="W363" s="3" t="s">
        <v>1650</v>
      </c>
      <c r="X363" s="3" t="s">
        <v>1411</v>
      </c>
      <c r="Y363" s="3" t="s">
        <v>1651</v>
      </c>
      <c r="AI363" t="s">
        <v>46</v>
      </c>
      <c r="AJ363" t="s">
        <v>32</v>
      </c>
      <c r="AK363" t="s">
        <v>46</v>
      </c>
    </row>
    <row r="364" spans="1:37" x14ac:dyDescent="0.25">
      <c r="A364" s="3" t="s">
        <v>2804</v>
      </c>
      <c r="B364" s="3" t="s">
        <v>2805</v>
      </c>
      <c r="C364" s="3">
        <v>2007</v>
      </c>
      <c r="E364" s="3" t="s">
        <v>3888</v>
      </c>
      <c r="F364" s="3" t="s">
        <v>4614</v>
      </c>
      <c r="H364">
        <f t="shared" si="15"/>
        <v>1</v>
      </c>
      <c r="I364">
        <f t="shared" si="16"/>
        <v>1</v>
      </c>
      <c r="J364">
        <f t="shared" si="17"/>
        <v>0</v>
      </c>
      <c r="K364" s="3" t="s">
        <v>130</v>
      </c>
      <c r="W364" s="3" t="s">
        <v>1626</v>
      </c>
      <c r="AI364" t="s">
        <v>31</v>
      </c>
    </row>
    <row r="365" spans="1:37" x14ac:dyDescent="0.25">
      <c r="A365" s="3" t="s">
        <v>2806</v>
      </c>
      <c r="B365" s="3" t="s">
        <v>2807</v>
      </c>
      <c r="C365" s="3">
        <v>2007</v>
      </c>
      <c r="E365" s="3" t="s">
        <v>3889</v>
      </c>
      <c r="F365" s="3" t="s">
        <v>4615</v>
      </c>
      <c r="H365">
        <f t="shared" si="15"/>
        <v>2</v>
      </c>
      <c r="I365">
        <f t="shared" si="16"/>
        <v>2</v>
      </c>
      <c r="J365">
        <f t="shared" si="17"/>
        <v>0</v>
      </c>
      <c r="K365" s="3" t="s">
        <v>775</v>
      </c>
      <c r="L365" s="3" t="s">
        <v>776</v>
      </c>
      <c r="W365" s="3" t="s">
        <v>1652</v>
      </c>
      <c r="X365" s="3" t="s">
        <v>1653</v>
      </c>
      <c r="AI365" t="s">
        <v>31</v>
      </c>
      <c r="AJ365" t="s">
        <v>51</v>
      </c>
    </row>
    <row r="366" spans="1:37" x14ac:dyDescent="0.25">
      <c r="A366" s="3" t="s">
        <v>2808</v>
      </c>
      <c r="B366" s="3" t="s">
        <v>2809</v>
      </c>
      <c r="C366" s="3">
        <v>2007</v>
      </c>
      <c r="E366" s="3" t="s">
        <v>3890</v>
      </c>
      <c r="F366" s="3" t="s">
        <v>4616</v>
      </c>
      <c r="H366">
        <f t="shared" si="15"/>
        <v>2</v>
      </c>
      <c r="I366">
        <f t="shared" si="16"/>
        <v>2</v>
      </c>
      <c r="J366">
        <f t="shared" si="17"/>
        <v>0</v>
      </c>
      <c r="K366" s="3" t="s">
        <v>226</v>
      </c>
      <c r="L366" s="3" t="s">
        <v>227</v>
      </c>
      <c r="W366" s="3" t="s">
        <v>1155</v>
      </c>
      <c r="X366" s="3" t="s">
        <v>1336</v>
      </c>
      <c r="AI366" t="s">
        <v>31</v>
      </c>
      <c r="AJ366" t="s">
        <v>31</v>
      </c>
    </row>
    <row r="367" spans="1:37" x14ac:dyDescent="0.25">
      <c r="A367" s="3" t="s">
        <v>2810</v>
      </c>
      <c r="B367" s="3" t="s">
        <v>2811</v>
      </c>
      <c r="C367" s="3">
        <v>2007</v>
      </c>
      <c r="E367" s="3" t="s">
        <v>3891</v>
      </c>
      <c r="F367" s="3" t="s">
        <v>4617</v>
      </c>
      <c r="H367">
        <f t="shared" si="15"/>
        <v>2</v>
      </c>
      <c r="I367">
        <f t="shared" si="16"/>
        <v>2</v>
      </c>
      <c r="J367">
        <f t="shared" si="17"/>
        <v>0</v>
      </c>
      <c r="K367" s="3" t="s">
        <v>309</v>
      </c>
      <c r="L367" s="3" t="s">
        <v>60</v>
      </c>
      <c r="W367" s="3" t="s">
        <v>1654</v>
      </c>
      <c r="X367" s="3" t="s">
        <v>1655</v>
      </c>
      <c r="AI367" t="s">
        <v>31</v>
      </c>
      <c r="AJ367" t="s">
        <v>31</v>
      </c>
    </row>
    <row r="368" spans="1:37" x14ac:dyDescent="0.25">
      <c r="A368" s="3" t="s">
        <v>2812</v>
      </c>
      <c r="B368" s="3" t="s">
        <v>2813</v>
      </c>
      <c r="C368" s="3">
        <v>2007</v>
      </c>
      <c r="E368" s="3" t="s">
        <v>3892</v>
      </c>
      <c r="F368" s="3" t="s">
        <v>4618</v>
      </c>
      <c r="H368">
        <f t="shared" si="15"/>
        <v>1</v>
      </c>
      <c r="I368">
        <f t="shared" si="16"/>
        <v>1</v>
      </c>
      <c r="J368">
        <f t="shared" si="17"/>
        <v>0</v>
      </c>
      <c r="K368" s="3" t="s">
        <v>777</v>
      </c>
      <c r="W368" s="3" t="s">
        <v>1656</v>
      </c>
      <c r="AI368" t="s">
        <v>31</v>
      </c>
    </row>
    <row r="369" spans="1:37" x14ac:dyDescent="0.25">
      <c r="A369" s="3" t="s">
        <v>2814</v>
      </c>
      <c r="B369" s="3" t="s">
        <v>2815</v>
      </c>
      <c r="C369" s="3">
        <v>2007</v>
      </c>
      <c r="E369" s="3" t="s">
        <v>3893</v>
      </c>
      <c r="F369" s="3" t="s">
        <v>4619</v>
      </c>
      <c r="H369">
        <f t="shared" si="15"/>
        <v>2</v>
      </c>
      <c r="I369">
        <f t="shared" si="16"/>
        <v>2</v>
      </c>
      <c r="J369">
        <f t="shared" si="17"/>
        <v>0</v>
      </c>
      <c r="K369" s="3" t="s">
        <v>310</v>
      </c>
      <c r="L369" s="3" t="s">
        <v>108</v>
      </c>
      <c r="W369" s="3" t="s">
        <v>1657</v>
      </c>
      <c r="X369" s="3" t="s">
        <v>1287</v>
      </c>
      <c r="AI369" t="s">
        <v>46</v>
      </c>
      <c r="AJ369" t="s">
        <v>31</v>
      </c>
    </row>
    <row r="370" spans="1:37" x14ac:dyDescent="0.25">
      <c r="A370" s="3" t="s">
        <v>2816</v>
      </c>
      <c r="B370" s="3" t="s">
        <v>2817</v>
      </c>
      <c r="C370" s="3">
        <v>2007</v>
      </c>
      <c r="E370" s="3" t="s">
        <v>3894</v>
      </c>
      <c r="F370" s="3" t="s">
        <v>4620</v>
      </c>
      <c r="H370">
        <f t="shared" si="15"/>
        <v>3</v>
      </c>
      <c r="I370">
        <f t="shared" si="16"/>
        <v>3</v>
      </c>
      <c r="J370">
        <f t="shared" si="17"/>
        <v>0</v>
      </c>
      <c r="K370" s="3" t="s">
        <v>228</v>
      </c>
      <c r="L370" s="3" t="s">
        <v>80</v>
      </c>
      <c r="M370" s="3" t="s">
        <v>173</v>
      </c>
      <c r="W370" s="3" t="s">
        <v>1658</v>
      </c>
      <c r="X370" s="3" t="s">
        <v>1659</v>
      </c>
      <c r="Y370" s="3" t="s">
        <v>1659</v>
      </c>
      <c r="AI370" t="s">
        <v>31</v>
      </c>
      <c r="AJ370" t="s">
        <v>31</v>
      </c>
      <c r="AK370" t="s">
        <v>31</v>
      </c>
    </row>
    <row r="371" spans="1:37" x14ac:dyDescent="0.25">
      <c r="A371" s="3" t="s">
        <v>2818</v>
      </c>
      <c r="B371" s="3" t="s">
        <v>2819</v>
      </c>
      <c r="C371" s="3">
        <v>2007</v>
      </c>
      <c r="E371" s="3" t="s">
        <v>3895</v>
      </c>
      <c r="F371" s="3" t="s">
        <v>4621</v>
      </c>
      <c r="H371">
        <f t="shared" si="15"/>
        <v>1</v>
      </c>
      <c r="I371">
        <f t="shared" si="16"/>
        <v>1</v>
      </c>
      <c r="J371">
        <f t="shared" si="17"/>
        <v>0</v>
      </c>
      <c r="K371" s="3" t="s">
        <v>476</v>
      </c>
      <c r="W371" s="3" t="s">
        <v>1494</v>
      </c>
      <c r="AI371" t="s">
        <v>31</v>
      </c>
    </row>
    <row r="372" spans="1:37" x14ac:dyDescent="0.25">
      <c r="A372" s="3" t="s">
        <v>2820</v>
      </c>
      <c r="B372" s="3" t="s">
        <v>2821</v>
      </c>
      <c r="C372" s="3">
        <v>2007</v>
      </c>
      <c r="E372" s="3" t="s">
        <v>3896</v>
      </c>
      <c r="F372" s="3" t="s">
        <v>4622</v>
      </c>
      <c r="H372">
        <f t="shared" si="15"/>
        <v>3</v>
      </c>
      <c r="I372">
        <f t="shared" si="16"/>
        <v>3</v>
      </c>
      <c r="J372">
        <f t="shared" si="17"/>
        <v>0</v>
      </c>
      <c r="K372" s="3" t="s">
        <v>778</v>
      </c>
      <c r="L372" s="3" t="s">
        <v>77</v>
      </c>
      <c r="M372" s="3" t="s">
        <v>115</v>
      </c>
      <c r="W372" s="3" t="s">
        <v>1660</v>
      </c>
      <c r="X372" s="3" t="s">
        <v>1661</v>
      </c>
      <c r="Y372" s="3" t="s">
        <v>1662</v>
      </c>
      <c r="AI372" t="s">
        <v>31</v>
      </c>
      <c r="AJ372" t="s">
        <v>31</v>
      </c>
      <c r="AK372" t="s">
        <v>31</v>
      </c>
    </row>
    <row r="373" spans="1:37" x14ac:dyDescent="0.25">
      <c r="A373" s="3" t="s">
        <v>2822</v>
      </c>
      <c r="B373" s="3" t="s">
        <v>2823</v>
      </c>
      <c r="C373" s="3">
        <v>2007</v>
      </c>
      <c r="E373" s="3" t="s">
        <v>3897</v>
      </c>
      <c r="F373" s="3" t="s">
        <v>4623</v>
      </c>
      <c r="H373">
        <f t="shared" si="15"/>
        <v>2</v>
      </c>
      <c r="I373">
        <f t="shared" si="16"/>
        <v>2</v>
      </c>
      <c r="J373">
        <f t="shared" si="17"/>
        <v>0</v>
      </c>
      <c r="K373" s="3" t="s">
        <v>583</v>
      </c>
      <c r="L373" s="3" t="s">
        <v>150</v>
      </c>
      <c r="W373" s="3" t="s">
        <v>1663</v>
      </c>
      <c r="X373" s="3" t="s">
        <v>1166</v>
      </c>
      <c r="AI373" t="s">
        <v>31</v>
      </c>
      <c r="AJ373" t="s">
        <v>31</v>
      </c>
    </row>
    <row r="374" spans="1:37" x14ac:dyDescent="0.25">
      <c r="A374" s="3" t="s">
        <v>2824</v>
      </c>
      <c r="B374" s="3" t="s">
        <v>2825</v>
      </c>
      <c r="C374" s="3">
        <v>2007</v>
      </c>
      <c r="E374" s="3" t="s">
        <v>3898</v>
      </c>
      <c r="F374" s="3" t="s">
        <v>4624</v>
      </c>
      <c r="H374">
        <f t="shared" si="15"/>
        <v>2</v>
      </c>
      <c r="I374">
        <f t="shared" si="16"/>
        <v>2</v>
      </c>
      <c r="J374">
        <f t="shared" si="17"/>
        <v>0</v>
      </c>
      <c r="K374" s="3" t="s">
        <v>84</v>
      </c>
      <c r="L374" s="3" t="s">
        <v>779</v>
      </c>
      <c r="W374" s="3" t="s">
        <v>1664</v>
      </c>
      <c r="X374" s="3" t="s">
        <v>1665</v>
      </c>
      <c r="AI374" t="s">
        <v>31</v>
      </c>
      <c r="AJ374" t="s">
        <v>46</v>
      </c>
    </row>
    <row r="375" spans="1:37" x14ac:dyDescent="0.25">
      <c r="A375" s="3" t="s">
        <v>2826</v>
      </c>
      <c r="B375" s="3" t="s">
        <v>2827</v>
      </c>
      <c r="C375" s="3">
        <v>2007</v>
      </c>
      <c r="E375" s="3" t="s">
        <v>3899</v>
      </c>
      <c r="F375" s="3" t="s">
        <v>4625</v>
      </c>
      <c r="H375">
        <f t="shared" si="15"/>
        <v>3</v>
      </c>
      <c r="I375">
        <f t="shared" si="16"/>
        <v>3</v>
      </c>
      <c r="J375">
        <f t="shared" si="17"/>
        <v>0</v>
      </c>
      <c r="K375" s="3" t="s">
        <v>780</v>
      </c>
      <c r="L375" s="3" t="s">
        <v>652</v>
      </c>
      <c r="M375" s="3" t="s">
        <v>781</v>
      </c>
      <c r="W375" s="3" t="s">
        <v>1574</v>
      </c>
      <c r="X375" s="3" t="s">
        <v>1666</v>
      </c>
      <c r="Y375" s="3" t="s">
        <v>1667</v>
      </c>
      <c r="AI375" t="s">
        <v>31</v>
      </c>
      <c r="AJ375" t="s">
        <v>31</v>
      </c>
      <c r="AK375" t="s">
        <v>31</v>
      </c>
    </row>
    <row r="376" spans="1:37" x14ac:dyDescent="0.25">
      <c r="A376" s="3" t="s">
        <v>2828</v>
      </c>
      <c r="B376" s="3" t="s">
        <v>2829</v>
      </c>
      <c r="C376" s="3">
        <v>2007</v>
      </c>
      <c r="E376" s="3" t="s">
        <v>3900</v>
      </c>
      <c r="F376" s="3" t="s">
        <v>4626</v>
      </c>
      <c r="H376">
        <f t="shared" si="15"/>
        <v>1</v>
      </c>
      <c r="I376">
        <f t="shared" si="16"/>
        <v>1</v>
      </c>
      <c r="J376">
        <f t="shared" si="17"/>
        <v>0</v>
      </c>
      <c r="K376" s="3" t="s">
        <v>86</v>
      </c>
      <c r="W376" s="3" t="s">
        <v>1668</v>
      </c>
      <c r="AI376" t="s">
        <v>31</v>
      </c>
    </row>
    <row r="377" spans="1:37" x14ac:dyDescent="0.25">
      <c r="A377" s="3" t="s">
        <v>2830</v>
      </c>
      <c r="B377" s="3" t="s">
        <v>2831</v>
      </c>
      <c r="C377" s="3">
        <v>2007</v>
      </c>
      <c r="E377" s="3" t="s">
        <v>3901</v>
      </c>
      <c r="F377" s="3" t="s">
        <v>4627</v>
      </c>
      <c r="H377">
        <f t="shared" si="15"/>
        <v>2</v>
      </c>
      <c r="I377">
        <f t="shared" si="16"/>
        <v>2</v>
      </c>
      <c r="J377">
        <f t="shared" si="17"/>
        <v>0</v>
      </c>
      <c r="K377" s="3" t="s">
        <v>150</v>
      </c>
      <c r="L377" s="3" t="s">
        <v>583</v>
      </c>
      <c r="W377" s="3" t="s">
        <v>1166</v>
      </c>
      <c r="X377" s="3" t="s">
        <v>1663</v>
      </c>
      <c r="AI377" t="s">
        <v>31</v>
      </c>
      <c r="AJ377" t="s">
        <v>31</v>
      </c>
    </row>
    <row r="378" spans="1:37" x14ac:dyDescent="0.25">
      <c r="A378" s="3" t="s">
        <v>2832</v>
      </c>
      <c r="B378" s="3" t="s">
        <v>2833</v>
      </c>
      <c r="C378" s="3">
        <v>2007</v>
      </c>
      <c r="E378" s="3" t="s">
        <v>3902</v>
      </c>
      <c r="F378" s="3" t="s">
        <v>4628</v>
      </c>
      <c r="H378">
        <f t="shared" si="15"/>
        <v>2</v>
      </c>
      <c r="I378">
        <f t="shared" si="16"/>
        <v>2</v>
      </c>
      <c r="J378">
        <f t="shared" si="17"/>
        <v>0</v>
      </c>
      <c r="K378" s="3" t="s">
        <v>150</v>
      </c>
      <c r="L378" s="3" t="s">
        <v>583</v>
      </c>
      <c r="W378" s="3" t="s">
        <v>1166</v>
      </c>
      <c r="X378" s="3" t="s">
        <v>1663</v>
      </c>
      <c r="AI378" t="s">
        <v>31</v>
      </c>
      <c r="AJ378" t="s">
        <v>31</v>
      </c>
    </row>
    <row r="379" spans="1:37" x14ac:dyDescent="0.25">
      <c r="A379" s="3" t="s">
        <v>2834</v>
      </c>
      <c r="B379" s="3" t="s">
        <v>2835</v>
      </c>
      <c r="C379" s="3">
        <v>2007</v>
      </c>
      <c r="E379" s="3" t="s">
        <v>3903</v>
      </c>
      <c r="F379" s="3" t="s">
        <v>4629</v>
      </c>
      <c r="H379">
        <f t="shared" si="15"/>
        <v>3</v>
      </c>
      <c r="I379">
        <f t="shared" si="16"/>
        <v>3</v>
      </c>
      <c r="J379">
        <f t="shared" si="17"/>
        <v>0</v>
      </c>
      <c r="K379" s="3" t="s">
        <v>782</v>
      </c>
      <c r="L379" s="3" t="s">
        <v>87</v>
      </c>
      <c r="M379" s="3" t="s">
        <v>136</v>
      </c>
      <c r="W379" s="3" t="s">
        <v>1162</v>
      </c>
      <c r="X379" s="3" t="s">
        <v>1162</v>
      </c>
      <c r="Y379" s="3" t="s">
        <v>1162</v>
      </c>
      <c r="AI379" t="s">
        <v>31</v>
      </c>
      <c r="AJ379" t="s">
        <v>31</v>
      </c>
      <c r="AK379" t="s">
        <v>31</v>
      </c>
    </row>
    <row r="380" spans="1:37" x14ac:dyDescent="0.25">
      <c r="A380" s="3" t="s">
        <v>2836</v>
      </c>
      <c r="B380" s="3" t="s">
        <v>2837</v>
      </c>
      <c r="C380" s="3">
        <v>2008</v>
      </c>
      <c r="E380" s="3" t="s">
        <v>3904</v>
      </c>
      <c r="F380" s="3" t="s">
        <v>4630</v>
      </c>
      <c r="H380">
        <f t="shared" si="15"/>
        <v>2</v>
      </c>
      <c r="I380">
        <f t="shared" si="16"/>
        <v>2</v>
      </c>
      <c r="J380">
        <f t="shared" si="17"/>
        <v>0</v>
      </c>
      <c r="K380" s="3" t="s">
        <v>783</v>
      </c>
      <c r="L380" s="3" t="s">
        <v>784</v>
      </c>
      <c r="W380" s="3" t="s">
        <v>1287</v>
      </c>
      <c r="X380" s="3" t="s">
        <v>1172</v>
      </c>
      <c r="AI380" t="s">
        <v>31</v>
      </c>
      <c r="AJ380" t="s">
        <v>31</v>
      </c>
    </row>
    <row r="381" spans="1:37" x14ac:dyDescent="0.25">
      <c r="A381" s="3" t="s">
        <v>2838</v>
      </c>
      <c r="B381" s="3" t="s">
        <v>2839</v>
      </c>
      <c r="C381" s="3">
        <v>2008</v>
      </c>
      <c r="E381" s="3" t="s">
        <v>3905</v>
      </c>
      <c r="F381" s="3" t="s">
        <v>4631</v>
      </c>
      <c r="H381">
        <f t="shared" si="15"/>
        <v>2</v>
      </c>
      <c r="I381">
        <f t="shared" si="16"/>
        <v>2</v>
      </c>
      <c r="J381">
        <f t="shared" si="17"/>
        <v>0</v>
      </c>
      <c r="K381" s="3" t="s">
        <v>223</v>
      </c>
      <c r="L381" s="3" t="s">
        <v>165</v>
      </c>
      <c r="W381" s="3" t="s">
        <v>1350</v>
      </c>
      <c r="X381" s="3" t="s">
        <v>344</v>
      </c>
      <c r="AI381" t="s">
        <v>31</v>
      </c>
      <c r="AJ381" t="s">
        <v>31</v>
      </c>
    </row>
    <row r="382" spans="1:37" x14ac:dyDescent="0.25">
      <c r="A382" s="3" t="s">
        <v>2840</v>
      </c>
      <c r="B382" s="3" t="s">
        <v>2841</v>
      </c>
      <c r="C382" s="3">
        <v>2008</v>
      </c>
      <c r="E382" s="3" t="s">
        <v>3906</v>
      </c>
      <c r="F382" s="3" t="s">
        <v>4632</v>
      </c>
      <c r="H382">
        <f t="shared" si="15"/>
        <v>1</v>
      </c>
      <c r="I382">
        <f t="shared" si="16"/>
        <v>1</v>
      </c>
      <c r="J382">
        <f t="shared" si="17"/>
        <v>0</v>
      </c>
      <c r="K382" s="3" t="s">
        <v>541</v>
      </c>
      <c r="W382" s="3" t="s">
        <v>1669</v>
      </c>
      <c r="AI382" t="s">
        <v>37</v>
      </c>
    </row>
    <row r="383" spans="1:37" x14ac:dyDescent="0.25">
      <c r="A383" s="3" t="s">
        <v>2842</v>
      </c>
      <c r="B383" s="3" t="s">
        <v>2843</v>
      </c>
      <c r="C383" s="3">
        <v>2008</v>
      </c>
      <c r="E383" s="3" t="s">
        <v>3907</v>
      </c>
      <c r="F383" s="3" t="s">
        <v>4633</v>
      </c>
      <c r="H383">
        <f t="shared" si="15"/>
        <v>3</v>
      </c>
      <c r="I383">
        <f t="shared" si="16"/>
        <v>3</v>
      </c>
      <c r="J383">
        <f t="shared" si="17"/>
        <v>0</v>
      </c>
      <c r="K383" s="3" t="s">
        <v>785</v>
      </c>
      <c r="L383" s="3" t="s">
        <v>786</v>
      </c>
      <c r="M383" s="3" t="s">
        <v>787</v>
      </c>
      <c r="W383" s="3" t="s">
        <v>1670</v>
      </c>
      <c r="X383" s="3" t="s">
        <v>343</v>
      </c>
      <c r="Y383" s="3" t="s">
        <v>1671</v>
      </c>
      <c r="AI383" t="s">
        <v>57</v>
      </c>
      <c r="AJ383" t="s">
        <v>31</v>
      </c>
      <c r="AK383" t="s">
        <v>31</v>
      </c>
    </row>
    <row r="384" spans="1:37" x14ac:dyDescent="0.25">
      <c r="A384" s="3" t="s">
        <v>2844</v>
      </c>
      <c r="B384" s="3" t="s">
        <v>2845</v>
      </c>
      <c r="C384" s="3">
        <v>2008</v>
      </c>
      <c r="E384" s="3" t="s">
        <v>3908</v>
      </c>
      <c r="F384" s="3" t="s">
        <v>4634</v>
      </c>
      <c r="H384">
        <f t="shared" si="15"/>
        <v>2</v>
      </c>
      <c r="I384">
        <f t="shared" si="16"/>
        <v>2</v>
      </c>
      <c r="J384">
        <f t="shared" si="17"/>
        <v>0</v>
      </c>
      <c r="K384" s="3" t="s">
        <v>788</v>
      </c>
      <c r="L384" s="3" t="s">
        <v>789</v>
      </c>
      <c r="W384" s="3" t="s">
        <v>1672</v>
      </c>
      <c r="X384" s="3" t="s">
        <v>1672</v>
      </c>
      <c r="AI384" t="s">
        <v>31</v>
      </c>
      <c r="AJ384" t="s">
        <v>31</v>
      </c>
    </row>
    <row r="385" spans="1:38" x14ac:dyDescent="0.25">
      <c r="A385" s="3" t="s">
        <v>2846</v>
      </c>
      <c r="B385" s="3" t="s">
        <v>2847</v>
      </c>
      <c r="C385" s="3">
        <v>2008</v>
      </c>
      <c r="E385" s="3" t="s">
        <v>3909</v>
      </c>
      <c r="F385" s="3" t="s">
        <v>4635</v>
      </c>
      <c r="H385">
        <f t="shared" si="15"/>
        <v>2</v>
      </c>
      <c r="I385">
        <f t="shared" si="16"/>
        <v>2</v>
      </c>
      <c r="J385">
        <f t="shared" si="17"/>
        <v>0</v>
      </c>
      <c r="K385" s="3" t="s">
        <v>194</v>
      </c>
      <c r="L385" s="3" t="s">
        <v>82</v>
      </c>
      <c r="W385" s="3" t="s">
        <v>1673</v>
      </c>
      <c r="X385" s="3" t="s">
        <v>1674</v>
      </c>
      <c r="AI385" t="s">
        <v>32</v>
      </c>
      <c r="AJ385" t="s">
        <v>31</v>
      </c>
    </row>
    <row r="386" spans="1:38" x14ac:dyDescent="0.25">
      <c r="A386" s="3" t="s">
        <v>2848</v>
      </c>
      <c r="B386" s="3" t="s">
        <v>2849</v>
      </c>
      <c r="C386" s="3">
        <v>2008</v>
      </c>
      <c r="E386" s="3" t="s">
        <v>3910</v>
      </c>
      <c r="F386" s="3" t="s">
        <v>4636</v>
      </c>
      <c r="H386">
        <f t="shared" si="15"/>
        <v>3</v>
      </c>
      <c r="I386">
        <f t="shared" si="16"/>
        <v>3</v>
      </c>
      <c r="J386">
        <f t="shared" si="17"/>
        <v>0</v>
      </c>
      <c r="K386" s="3" t="s">
        <v>178</v>
      </c>
      <c r="L386" s="3" t="s">
        <v>790</v>
      </c>
      <c r="M386" s="3" t="s">
        <v>791</v>
      </c>
      <c r="W386" s="3" t="s">
        <v>1350</v>
      </c>
      <c r="X386" s="3" t="s">
        <v>1350</v>
      </c>
      <c r="Y386" s="3" t="s">
        <v>1675</v>
      </c>
      <c r="AI386" t="s">
        <v>31</v>
      </c>
      <c r="AJ386" t="s">
        <v>31</v>
      </c>
      <c r="AK386" t="s">
        <v>31</v>
      </c>
    </row>
    <row r="387" spans="1:38" x14ac:dyDescent="0.25">
      <c r="A387" s="3" t="s">
        <v>2850</v>
      </c>
      <c r="B387" s="3" t="s">
        <v>2851</v>
      </c>
      <c r="C387" s="3">
        <v>2008</v>
      </c>
      <c r="E387" s="3" t="s">
        <v>3911</v>
      </c>
      <c r="F387" s="3" t="s">
        <v>4637</v>
      </c>
      <c r="H387">
        <f t="shared" ref="H387:H450" si="18">COUNTA(K387:T387)</f>
        <v>1</v>
      </c>
      <c r="I387">
        <f t="shared" ref="I387:I450" si="19">COUNTA(AI387:AP387)</f>
        <v>1</v>
      </c>
      <c r="J387">
        <f t="shared" ref="J387:J450" si="20">H387-I387</f>
        <v>0</v>
      </c>
      <c r="K387" s="3" t="s">
        <v>792</v>
      </c>
      <c r="W387" s="3" t="s">
        <v>1676</v>
      </c>
      <c r="AI387" t="s">
        <v>44</v>
      </c>
    </row>
    <row r="388" spans="1:38" x14ac:dyDescent="0.25">
      <c r="A388" s="3" t="s">
        <v>2852</v>
      </c>
      <c r="B388" s="3" t="s">
        <v>2853</v>
      </c>
      <c r="C388" s="3">
        <v>2008</v>
      </c>
      <c r="E388" s="3" t="s">
        <v>3912</v>
      </c>
      <c r="F388" s="3" t="s">
        <v>4638</v>
      </c>
      <c r="H388">
        <f t="shared" si="18"/>
        <v>2</v>
      </c>
      <c r="I388">
        <f t="shared" si="19"/>
        <v>2</v>
      </c>
      <c r="J388">
        <f t="shared" si="20"/>
        <v>0</v>
      </c>
      <c r="K388" s="3" t="s">
        <v>793</v>
      </c>
      <c r="L388" s="3" t="s">
        <v>684</v>
      </c>
      <c r="W388" s="3" t="s">
        <v>1677</v>
      </c>
      <c r="X388" s="3" t="s">
        <v>1493</v>
      </c>
      <c r="AI388" t="s">
        <v>31</v>
      </c>
      <c r="AJ388" t="s">
        <v>31</v>
      </c>
    </row>
    <row r="389" spans="1:38" x14ac:dyDescent="0.25">
      <c r="A389" s="3" t="s">
        <v>2854</v>
      </c>
      <c r="B389" s="3" t="s">
        <v>2855</v>
      </c>
      <c r="C389" s="3">
        <v>2008</v>
      </c>
      <c r="E389" s="3" t="s">
        <v>3913</v>
      </c>
      <c r="F389" s="3" t="s">
        <v>4639</v>
      </c>
      <c r="H389">
        <f t="shared" si="18"/>
        <v>2</v>
      </c>
      <c r="I389">
        <f t="shared" si="19"/>
        <v>2</v>
      </c>
      <c r="J389">
        <f t="shared" si="20"/>
        <v>0</v>
      </c>
      <c r="K389" s="3" t="s">
        <v>158</v>
      </c>
      <c r="L389" s="3" t="s">
        <v>217</v>
      </c>
      <c r="W389" s="3" t="s">
        <v>347</v>
      </c>
      <c r="X389" s="3" t="s">
        <v>1678</v>
      </c>
      <c r="AI389" t="s">
        <v>32</v>
      </c>
      <c r="AJ389" t="s">
        <v>31</v>
      </c>
    </row>
    <row r="390" spans="1:38" x14ac:dyDescent="0.25">
      <c r="A390" s="3" t="s">
        <v>2856</v>
      </c>
      <c r="B390" s="3" t="s">
        <v>2857</v>
      </c>
      <c r="C390" s="3">
        <v>2008</v>
      </c>
      <c r="E390" s="3" t="s">
        <v>3914</v>
      </c>
      <c r="F390" s="3" t="s">
        <v>4640</v>
      </c>
      <c r="H390">
        <f t="shared" si="18"/>
        <v>2</v>
      </c>
      <c r="I390">
        <f t="shared" si="19"/>
        <v>2</v>
      </c>
      <c r="J390">
        <f t="shared" si="20"/>
        <v>0</v>
      </c>
      <c r="K390" s="3" t="s">
        <v>59</v>
      </c>
      <c r="L390" s="3" t="s">
        <v>794</v>
      </c>
      <c r="W390" s="3" t="s">
        <v>1267</v>
      </c>
      <c r="X390" s="3" t="s">
        <v>1267</v>
      </c>
      <c r="AI390" t="s">
        <v>46</v>
      </c>
      <c r="AJ390" t="s">
        <v>46</v>
      </c>
    </row>
    <row r="391" spans="1:38" x14ac:dyDescent="0.25">
      <c r="A391" s="3" t="s">
        <v>2858</v>
      </c>
      <c r="B391" s="3" t="s">
        <v>2859</v>
      </c>
      <c r="C391" s="3">
        <v>2008</v>
      </c>
      <c r="E391" s="3" t="s">
        <v>3915</v>
      </c>
      <c r="F391" s="3" t="s">
        <v>4641</v>
      </c>
      <c r="H391">
        <f t="shared" si="18"/>
        <v>3</v>
      </c>
      <c r="I391">
        <f t="shared" si="19"/>
        <v>3</v>
      </c>
      <c r="J391">
        <f t="shared" si="20"/>
        <v>0</v>
      </c>
      <c r="K391" s="3" t="s">
        <v>296</v>
      </c>
      <c r="L391" s="3" t="s">
        <v>575</v>
      </c>
      <c r="M391" s="3" t="s">
        <v>137</v>
      </c>
      <c r="W391" s="3" t="s">
        <v>1679</v>
      </c>
      <c r="X391" s="3" t="s">
        <v>1680</v>
      </c>
      <c r="Y391" s="3" t="s">
        <v>1146</v>
      </c>
      <c r="AI391" t="s">
        <v>31</v>
      </c>
      <c r="AJ391" t="s">
        <v>31</v>
      </c>
      <c r="AK391" t="s">
        <v>31</v>
      </c>
    </row>
    <row r="392" spans="1:38" x14ac:dyDescent="0.25">
      <c r="A392" s="3" t="s">
        <v>2860</v>
      </c>
      <c r="B392" s="3" t="s">
        <v>2861</v>
      </c>
      <c r="C392" s="3">
        <v>2008</v>
      </c>
      <c r="E392" s="3" t="s">
        <v>3916</v>
      </c>
      <c r="F392" s="3" t="s">
        <v>4642</v>
      </c>
      <c r="H392">
        <f t="shared" si="18"/>
        <v>2</v>
      </c>
      <c r="I392">
        <f t="shared" si="19"/>
        <v>2</v>
      </c>
      <c r="J392">
        <f t="shared" si="20"/>
        <v>0</v>
      </c>
      <c r="K392" s="3" t="s">
        <v>318</v>
      </c>
      <c r="L392" s="3" t="s">
        <v>795</v>
      </c>
      <c r="W392" s="3" t="s">
        <v>1681</v>
      </c>
      <c r="X392" s="3" t="s">
        <v>1682</v>
      </c>
      <c r="AI392" t="s">
        <v>31</v>
      </c>
      <c r="AJ392" t="s">
        <v>31</v>
      </c>
    </row>
    <row r="393" spans="1:38" x14ac:dyDescent="0.25">
      <c r="A393" s="3" t="s">
        <v>2862</v>
      </c>
      <c r="B393" s="3" t="s">
        <v>2863</v>
      </c>
      <c r="C393" s="3">
        <v>2008</v>
      </c>
      <c r="E393" s="3" t="s">
        <v>3917</v>
      </c>
      <c r="F393" s="3" t="s">
        <v>4643</v>
      </c>
      <c r="H393">
        <f t="shared" si="18"/>
        <v>1</v>
      </c>
      <c r="I393">
        <f t="shared" si="19"/>
        <v>1</v>
      </c>
      <c r="J393">
        <f t="shared" si="20"/>
        <v>0</v>
      </c>
      <c r="K393" s="3" t="s">
        <v>796</v>
      </c>
      <c r="W393" s="3" t="s">
        <v>1683</v>
      </c>
      <c r="AI393" t="s">
        <v>4981</v>
      </c>
    </row>
    <row r="394" spans="1:38" x14ac:dyDescent="0.25">
      <c r="A394" s="3" t="s">
        <v>2864</v>
      </c>
      <c r="B394" s="3" t="s">
        <v>2865</v>
      </c>
      <c r="C394" s="3">
        <v>2008</v>
      </c>
      <c r="E394" s="3" t="s">
        <v>3918</v>
      </c>
      <c r="F394" s="3" t="s">
        <v>4644</v>
      </c>
      <c r="H394">
        <f t="shared" si="18"/>
        <v>4</v>
      </c>
      <c r="I394">
        <f t="shared" si="19"/>
        <v>4</v>
      </c>
      <c r="J394">
        <f t="shared" si="20"/>
        <v>0</v>
      </c>
      <c r="K394" s="3" t="s">
        <v>797</v>
      </c>
      <c r="L394" s="3" t="s">
        <v>798</v>
      </c>
      <c r="M394" s="3" t="s">
        <v>799</v>
      </c>
      <c r="N394" s="3" t="s">
        <v>800</v>
      </c>
      <c r="W394" s="3" t="s">
        <v>1684</v>
      </c>
      <c r="X394" s="3" t="s">
        <v>1578</v>
      </c>
      <c r="Y394" s="3" t="s">
        <v>1685</v>
      </c>
      <c r="Z394" s="3" t="s">
        <v>1625</v>
      </c>
      <c r="AI394" t="s">
        <v>31</v>
      </c>
      <c r="AJ394" t="s">
        <v>31</v>
      </c>
      <c r="AK394" t="s">
        <v>31</v>
      </c>
      <c r="AL394" t="s">
        <v>31</v>
      </c>
    </row>
    <row r="395" spans="1:38" x14ac:dyDescent="0.25">
      <c r="A395" s="3" t="s">
        <v>2866</v>
      </c>
      <c r="B395" s="3" t="s">
        <v>2867</v>
      </c>
      <c r="C395" s="3">
        <v>2008</v>
      </c>
      <c r="E395" s="3" t="s">
        <v>3919</v>
      </c>
      <c r="F395" s="3" t="s">
        <v>4645</v>
      </c>
      <c r="H395">
        <f t="shared" si="18"/>
        <v>3</v>
      </c>
      <c r="I395">
        <f t="shared" si="19"/>
        <v>3</v>
      </c>
      <c r="J395">
        <f t="shared" si="20"/>
        <v>0</v>
      </c>
      <c r="K395" s="3" t="s">
        <v>272</v>
      </c>
      <c r="L395" s="3" t="s">
        <v>205</v>
      </c>
      <c r="M395" s="3" t="s">
        <v>801</v>
      </c>
      <c r="W395" s="3" t="s">
        <v>1686</v>
      </c>
      <c r="X395" s="3" t="s">
        <v>1687</v>
      </c>
      <c r="Y395" s="3" t="s">
        <v>1688</v>
      </c>
      <c r="AI395" t="s">
        <v>31</v>
      </c>
      <c r="AJ395" t="s">
        <v>31</v>
      </c>
      <c r="AK395" t="s">
        <v>31</v>
      </c>
    </row>
    <row r="396" spans="1:38" x14ac:dyDescent="0.25">
      <c r="A396" s="3" t="s">
        <v>2868</v>
      </c>
      <c r="B396" s="3" t="s">
        <v>2869</v>
      </c>
      <c r="C396" s="3">
        <v>2008</v>
      </c>
      <c r="E396" s="3" t="s">
        <v>3920</v>
      </c>
      <c r="F396" s="3" t="s">
        <v>4646</v>
      </c>
      <c r="H396">
        <f t="shared" si="18"/>
        <v>2</v>
      </c>
      <c r="I396">
        <f t="shared" si="19"/>
        <v>2</v>
      </c>
      <c r="J396">
        <f t="shared" si="20"/>
        <v>0</v>
      </c>
      <c r="K396" s="3" t="s">
        <v>252</v>
      </c>
      <c r="L396" s="3" t="s">
        <v>145</v>
      </c>
      <c r="W396" s="3" t="s">
        <v>1689</v>
      </c>
      <c r="X396" s="3" t="s">
        <v>1690</v>
      </c>
      <c r="AI396" t="s">
        <v>31</v>
      </c>
      <c r="AJ396" t="s">
        <v>31</v>
      </c>
    </row>
    <row r="397" spans="1:38" x14ac:dyDescent="0.25">
      <c r="A397" s="3" t="s">
        <v>2870</v>
      </c>
      <c r="B397" s="3" t="s">
        <v>2871</v>
      </c>
      <c r="C397" s="3">
        <v>2008</v>
      </c>
      <c r="E397" s="3" t="s">
        <v>3921</v>
      </c>
      <c r="F397" s="3" t="s">
        <v>4647</v>
      </c>
      <c r="H397">
        <f t="shared" si="18"/>
        <v>4</v>
      </c>
      <c r="I397">
        <f t="shared" si="19"/>
        <v>4</v>
      </c>
      <c r="J397">
        <f t="shared" si="20"/>
        <v>0</v>
      </c>
      <c r="K397" s="3" t="s">
        <v>802</v>
      </c>
      <c r="L397" s="3" t="s">
        <v>803</v>
      </c>
      <c r="M397" s="3" t="s">
        <v>804</v>
      </c>
      <c r="N397" s="3" t="s">
        <v>805</v>
      </c>
      <c r="W397" s="3" t="s">
        <v>1691</v>
      </c>
      <c r="X397" s="3" t="s">
        <v>1691</v>
      </c>
      <c r="Y397" s="3" t="s">
        <v>1395</v>
      </c>
      <c r="Z397" s="3" t="s">
        <v>1350</v>
      </c>
      <c r="AI397" t="s">
        <v>45</v>
      </c>
      <c r="AJ397" t="s">
        <v>45</v>
      </c>
      <c r="AK397" t="s">
        <v>31</v>
      </c>
      <c r="AL397" t="s">
        <v>31</v>
      </c>
    </row>
    <row r="398" spans="1:38" x14ac:dyDescent="0.25">
      <c r="A398" s="3" t="s">
        <v>2872</v>
      </c>
      <c r="B398" s="3" t="s">
        <v>2873</v>
      </c>
      <c r="C398" s="3">
        <v>2008</v>
      </c>
      <c r="E398" s="3" t="s">
        <v>3922</v>
      </c>
      <c r="F398" s="3" t="s">
        <v>4648</v>
      </c>
      <c r="H398">
        <f t="shared" si="18"/>
        <v>3</v>
      </c>
      <c r="I398">
        <f t="shared" si="19"/>
        <v>3</v>
      </c>
      <c r="J398">
        <f t="shared" si="20"/>
        <v>0</v>
      </c>
      <c r="K398" s="3" t="s">
        <v>806</v>
      </c>
      <c r="L398" s="3" t="s">
        <v>79</v>
      </c>
      <c r="M398" s="3" t="s">
        <v>807</v>
      </c>
      <c r="W398" s="3" t="s">
        <v>1692</v>
      </c>
      <c r="X398" s="3" t="s">
        <v>1692</v>
      </c>
      <c r="Y398" s="3" t="s">
        <v>1693</v>
      </c>
      <c r="AI398" t="s">
        <v>51</v>
      </c>
      <c r="AJ398" t="s">
        <v>51</v>
      </c>
      <c r="AK398" t="s">
        <v>51</v>
      </c>
    </row>
    <row r="399" spans="1:38" x14ac:dyDescent="0.25">
      <c r="A399" s="3" t="s">
        <v>2874</v>
      </c>
      <c r="B399" s="3" t="s">
        <v>2875</v>
      </c>
      <c r="C399" s="3">
        <v>2008</v>
      </c>
      <c r="E399" s="3" t="s">
        <v>3923</v>
      </c>
      <c r="F399" s="3" t="s">
        <v>4649</v>
      </c>
      <c r="H399">
        <f t="shared" si="18"/>
        <v>3</v>
      </c>
      <c r="I399">
        <f t="shared" si="19"/>
        <v>3</v>
      </c>
      <c r="J399">
        <f t="shared" si="20"/>
        <v>0</v>
      </c>
      <c r="K399" s="3" t="s">
        <v>808</v>
      </c>
      <c r="L399" s="3" t="s">
        <v>224</v>
      </c>
      <c r="M399" s="3" t="s">
        <v>114</v>
      </c>
      <c r="W399" s="3" t="s">
        <v>1694</v>
      </c>
      <c r="X399" s="3" t="s">
        <v>1695</v>
      </c>
      <c r="Y399" s="3" t="s">
        <v>1696</v>
      </c>
      <c r="AI399" t="s">
        <v>50</v>
      </c>
      <c r="AJ399" t="s">
        <v>31</v>
      </c>
      <c r="AK399" t="s">
        <v>50</v>
      </c>
    </row>
    <row r="400" spans="1:38" x14ac:dyDescent="0.25">
      <c r="A400" s="3" t="s">
        <v>2876</v>
      </c>
      <c r="B400" s="3" t="s">
        <v>2877</v>
      </c>
      <c r="C400" s="3">
        <v>2008</v>
      </c>
      <c r="E400" s="3" t="s">
        <v>3924</v>
      </c>
      <c r="F400" s="3" t="s">
        <v>4650</v>
      </c>
      <c r="H400">
        <f t="shared" si="18"/>
        <v>2</v>
      </c>
      <c r="I400">
        <f t="shared" si="19"/>
        <v>2</v>
      </c>
      <c r="J400">
        <f t="shared" si="20"/>
        <v>0</v>
      </c>
      <c r="K400" s="3" t="s">
        <v>809</v>
      </c>
      <c r="L400" s="3" t="s">
        <v>810</v>
      </c>
      <c r="W400" s="3" t="s">
        <v>1697</v>
      </c>
      <c r="X400" s="3" t="s">
        <v>1697</v>
      </c>
      <c r="AI400" t="s">
        <v>32</v>
      </c>
      <c r="AJ400" t="s">
        <v>32</v>
      </c>
    </row>
    <row r="401" spans="1:38" x14ac:dyDescent="0.25">
      <c r="A401" s="3" t="s">
        <v>2878</v>
      </c>
      <c r="B401" s="3" t="s">
        <v>2879</v>
      </c>
      <c r="C401" s="3">
        <v>2008</v>
      </c>
      <c r="E401" s="3" t="s">
        <v>3925</v>
      </c>
      <c r="F401" s="3" t="s">
        <v>4651</v>
      </c>
      <c r="H401">
        <f t="shared" si="18"/>
        <v>3</v>
      </c>
      <c r="I401">
        <f t="shared" si="19"/>
        <v>3</v>
      </c>
      <c r="J401">
        <f t="shared" si="20"/>
        <v>0</v>
      </c>
      <c r="K401" s="3" t="s">
        <v>241</v>
      </c>
      <c r="L401" s="3" t="s">
        <v>164</v>
      </c>
      <c r="M401" s="3" t="s">
        <v>803</v>
      </c>
      <c r="W401" s="3" t="s">
        <v>1222</v>
      </c>
      <c r="X401" s="3" t="s">
        <v>344</v>
      </c>
      <c r="Y401" s="3" t="s">
        <v>1691</v>
      </c>
      <c r="AI401" t="s">
        <v>31</v>
      </c>
      <c r="AJ401" t="s">
        <v>31</v>
      </c>
      <c r="AK401" t="s">
        <v>45</v>
      </c>
    </row>
    <row r="402" spans="1:38" x14ac:dyDescent="0.25">
      <c r="A402" s="3" t="s">
        <v>2880</v>
      </c>
      <c r="B402" s="3" t="s">
        <v>2881</v>
      </c>
      <c r="C402" s="3">
        <v>2008</v>
      </c>
      <c r="E402" s="3" t="s">
        <v>3926</v>
      </c>
      <c r="F402" s="3" t="s">
        <v>4652</v>
      </c>
      <c r="H402">
        <f t="shared" si="18"/>
        <v>3</v>
      </c>
      <c r="I402">
        <f t="shared" si="19"/>
        <v>3</v>
      </c>
      <c r="J402">
        <f t="shared" si="20"/>
        <v>0</v>
      </c>
      <c r="K402" s="3" t="s">
        <v>811</v>
      </c>
      <c r="L402" s="3" t="s">
        <v>149</v>
      </c>
      <c r="M402" s="3" t="s">
        <v>89</v>
      </c>
      <c r="W402" s="3" t="s">
        <v>1698</v>
      </c>
      <c r="X402" s="3" t="s">
        <v>1351</v>
      </c>
      <c r="Y402" s="3" t="s">
        <v>1687</v>
      </c>
      <c r="AI402" t="s">
        <v>31</v>
      </c>
      <c r="AJ402" t="s">
        <v>31</v>
      </c>
      <c r="AK402" t="s">
        <v>31</v>
      </c>
    </row>
    <row r="403" spans="1:38" x14ac:dyDescent="0.25">
      <c r="A403" s="3" t="s">
        <v>2882</v>
      </c>
      <c r="B403" s="3" t="s">
        <v>2883</v>
      </c>
      <c r="C403" s="3">
        <v>2008</v>
      </c>
      <c r="E403" s="3" t="s">
        <v>3927</v>
      </c>
      <c r="F403" s="3" t="s">
        <v>4653</v>
      </c>
      <c r="H403">
        <f t="shared" si="18"/>
        <v>2</v>
      </c>
      <c r="I403">
        <f t="shared" si="19"/>
        <v>2</v>
      </c>
      <c r="J403">
        <f t="shared" si="20"/>
        <v>0</v>
      </c>
      <c r="K403" s="3" t="s">
        <v>304</v>
      </c>
      <c r="L403" s="3" t="s">
        <v>812</v>
      </c>
      <c r="W403" s="3" t="s">
        <v>1699</v>
      </c>
      <c r="X403" s="3" t="s">
        <v>1700</v>
      </c>
      <c r="AI403" t="s">
        <v>51</v>
      </c>
      <c r="AJ403" t="s">
        <v>31</v>
      </c>
    </row>
    <row r="404" spans="1:38" x14ac:dyDescent="0.25">
      <c r="A404" s="3" t="s">
        <v>2884</v>
      </c>
      <c r="B404" s="3" t="s">
        <v>2885</v>
      </c>
      <c r="C404" s="3">
        <v>2008</v>
      </c>
      <c r="E404" s="3" t="s">
        <v>3928</v>
      </c>
      <c r="F404" s="3" t="s">
        <v>4654</v>
      </c>
      <c r="H404">
        <f t="shared" si="18"/>
        <v>2</v>
      </c>
      <c r="I404">
        <f t="shared" si="19"/>
        <v>2</v>
      </c>
      <c r="J404">
        <f t="shared" si="20"/>
        <v>0</v>
      </c>
      <c r="K404" s="3" t="s">
        <v>313</v>
      </c>
      <c r="L404" s="3" t="s">
        <v>813</v>
      </c>
      <c r="W404" s="3" t="s">
        <v>1701</v>
      </c>
      <c r="X404" s="3" t="s">
        <v>1222</v>
      </c>
      <c r="AI404" t="s">
        <v>46</v>
      </c>
      <c r="AJ404" t="s">
        <v>31</v>
      </c>
    </row>
    <row r="405" spans="1:38" x14ac:dyDescent="0.25">
      <c r="A405" s="3" t="s">
        <v>2886</v>
      </c>
      <c r="B405" s="3" t="s">
        <v>2887</v>
      </c>
      <c r="C405" s="3">
        <v>2008</v>
      </c>
      <c r="E405" s="3" t="s">
        <v>3929</v>
      </c>
      <c r="F405" s="3" t="s">
        <v>4655</v>
      </c>
      <c r="H405">
        <f t="shared" si="18"/>
        <v>2</v>
      </c>
      <c r="I405">
        <f t="shared" si="19"/>
        <v>2</v>
      </c>
      <c r="J405">
        <f t="shared" si="20"/>
        <v>0</v>
      </c>
      <c r="K405" s="3" t="s">
        <v>814</v>
      </c>
      <c r="L405" s="3" t="s">
        <v>444</v>
      </c>
      <c r="W405" s="3" t="s">
        <v>1673</v>
      </c>
      <c r="X405" s="3" t="s">
        <v>1702</v>
      </c>
      <c r="AI405" t="s">
        <v>32</v>
      </c>
      <c r="AJ405" t="s">
        <v>45</v>
      </c>
    </row>
    <row r="406" spans="1:38" x14ac:dyDescent="0.25">
      <c r="A406" s="3" t="s">
        <v>2888</v>
      </c>
      <c r="B406" s="3" t="s">
        <v>2889</v>
      </c>
      <c r="C406" s="3">
        <v>2008</v>
      </c>
      <c r="E406" s="3" t="s">
        <v>3930</v>
      </c>
      <c r="F406" s="3" t="s">
        <v>4656</v>
      </c>
      <c r="H406">
        <f t="shared" si="18"/>
        <v>2</v>
      </c>
      <c r="I406">
        <f t="shared" si="19"/>
        <v>3</v>
      </c>
      <c r="J406">
        <f t="shared" si="20"/>
        <v>-1</v>
      </c>
      <c r="K406" s="3" t="s">
        <v>61</v>
      </c>
      <c r="L406" s="3" t="s">
        <v>76</v>
      </c>
      <c r="W406" s="3" t="s">
        <v>1464</v>
      </c>
      <c r="X406" s="3" t="s">
        <v>1703</v>
      </c>
      <c r="Y406" s="3" t="s">
        <v>1704</v>
      </c>
      <c r="AI406" t="s">
        <v>31</v>
      </c>
      <c r="AJ406" t="s">
        <v>38</v>
      </c>
      <c r="AK406" t="s">
        <v>46</v>
      </c>
    </row>
    <row r="407" spans="1:38" x14ac:dyDescent="0.25">
      <c r="A407" s="3" t="s">
        <v>2890</v>
      </c>
      <c r="B407" s="3" t="s">
        <v>2891</v>
      </c>
      <c r="C407" s="3">
        <v>2008</v>
      </c>
      <c r="E407" s="3" t="s">
        <v>3931</v>
      </c>
      <c r="F407" s="3" t="s">
        <v>4657</v>
      </c>
      <c r="H407">
        <f t="shared" si="18"/>
        <v>4</v>
      </c>
      <c r="I407">
        <f t="shared" si="19"/>
        <v>4</v>
      </c>
      <c r="J407">
        <f t="shared" si="20"/>
        <v>0</v>
      </c>
      <c r="K407" s="3" t="s">
        <v>815</v>
      </c>
      <c r="L407" s="3" t="s">
        <v>816</v>
      </c>
      <c r="M407" s="3" t="s">
        <v>245</v>
      </c>
      <c r="N407" s="3" t="s">
        <v>817</v>
      </c>
      <c r="W407" s="3" t="s">
        <v>1614</v>
      </c>
      <c r="X407" s="3" t="s">
        <v>1614</v>
      </c>
      <c r="Y407" s="3" t="s">
        <v>1614</v>
      </c>
      <c r="Z407" s="3" t="s">
        <v>1614</v>
      </c>
      <c r="AI407" t="s">
        <v>31</v>
      </c>
      <c r="AJ407" t="s">
        <v>31</v>
      </c>
      <c r="AK407" t="s">
        <v>31</v>
      </c>
      <c r="AL407" t="s">
        <v>31</v>
      </c>
    </row>
    <row r="408" spans="1:38" x14ac:dyDescent="0.25">
      <c r="A408" s="3" t="s">
        <v>2892</v>
      </c>
      <c r="B408" s="3" t="s">
        <v>2893</v>
      </c>
      <c r="C408" s="3">
        <v>2008</v>
      </c>
      <c r="E408" s="3" t="s">
        <v>3932</v>
      </c>
      <c r="F408" s="3" t="s">
        <v>4658</v>
      </c>
      <c r="H408">
        <f t="shared" si="18"/>
        <v>3</v>
      </c>
      <c r="I408">
        <f t="shared" si="19"/>
        <v>3</v>
      </c>
      <c r="J408">
        <f t="shared" si="20"/>
        <v>0</v>
      </c>
      <c r="K408" s="3" t="s">
        <v>147</v>
      </c>
      <c r="L408" s="3" t="s">
        <v>818</v>
      </c>
      <c r="M408" s="3" t="s">
        <v>148</v>
      </c>
      <c r="W408" s="3" t="s">
        <v>1705</v>
      </c>
      <c r="X408" s="3" t="s">
        <v>1705</v>
      </c>
      <c r="Y408" s="3" t="s">
        <v>1360</v>
      </c>
      <c r="AI408" t="s">
        <v>31</v>
      </c>
      <c r="AJ408" t="s">
        <v>31</v>
      </c>
      <c r="AK408" t="s">
        <v>31</v>
      </c>
    </row>
    <row r="409" spans="1:38" x14ac:dyDescent="0.25">
      <c r="A409" s="3" t="s">
        <v>2894</v>
      </c>
      <c r="B409" s="3" t="s">
        <v>2895</v>
      </c>
      <c r="C409" s="3">
        <v>2008</v>
      </c>
      <c r="E409" s="3" t="s">
        <v>3933</v>
      </c>
      <c r="F409" s="3" t="s">
        <v>4659</v>
      </c>
      <c r="H409">
        <f t="shared" si="18"/>
        <v>3</v>
      </c>
      <c r="I409">
        <f t="shared" si="19"/>
        <v>3</v>
      </c>
      <c r="J409">
        <f t="shared" si="20"/>
        <v>0</v>
      </c>
      <c r="K409" s="3" t="s">
        <v>819</v>
      </c>
      <c r="L409" s="3" t="s">
        <v>179</v>
      </c>
      <c r="M409" s="3" t="s">
        <v>67</v>
      </c>
      <c r="W409" s="3" t="s">
        <v>1706</v>
      </c>
      <c r="X409" s="3" t="s">
        <v>1700</v>
      </c>
      <c r="Y409" s="3" t="s">
        <v>1707</v>
      </c>
      <c r="AI409" t="s">
        <v>31</v>
      </c>
      <c r="AJ409" t="s">
        <v>31</v>
      </c>
      <c r="AK409" t="s">
        <v>51</v>
      </c>
    </row>
    <row r="410" spans="1:38" x14ac:dyDescent="0.25">
      <c r="A410" s="3" t="s">
        <v>2896</v>
      </c>
      <c r="B410" s="3" t="s">
        <v>2897</v>
      </c>
      <c r="C410" s="3">
        <v>2008</v>
      </c>
      <c r="E410" s="3" t="s">
        <v>3934</v>
      </c>
      <c r="F410" s="3" t="s">
        <v>4660</v>
      </c>
      <c r="H410">
        <f t="shared" si="18"/>
        <v>2</v>
      </c>
      <c r="I410">
        <f t="shared" si="19"/>
        <v>2</v>
      </c>
      <c r="J410">
        <f t="shared" si="20"/>
        <v>0</v>
      </c>
      <c r="K410" s="3" t="s">
        <v>240</v>
      </c>
      <c r="L410" s="3" t="s">
        <v>93</v>
      </c>
      <c r="W410" s="3" t="s">
        <v>1708</v>
      </c>
      <c r="X410" s="3" t="s">
        <v>1709</v>
      </c>
      <c r="AI410" t="s">
        <v>32</v>
      </c>
      <c r="AJ410" t="s">
        <v>31</v>
      </c>
    </row>
    <row r="411" spans="1:38" x14ac:dyDescent="0.25">
      <c r="A411" s="3" t="s">
        <v>2898</v>
      </c>
      <c r="B411" s="3" t="s">
        <v>2899</v>
      </c>
      <c r="C411" s="3">
        <v>2008</v>
      </c>
      <c r="E411" s="3" t="s">
        <v>3935</v>
      </c>
      <c r="F411" s="3" t="s">
        <v>4661</v>
      </c>
      <c r="H411">
        <f t="shared" si="18"/>
        <v>2</v>
      </c>
      <c r="I411">
        <f t="shared" si="19"/>
        <v>2</v>
      </c>
      <c r="J411">
        <f t="shared" si="20"/>
        <v>0</v>
      </c>
      <c r="K411" s="3" t="s">
        <v>240</v>
      </c>
      <c r="L411" s="3" t="s">
        <v>101</v>
      </c>
      <c r="W411" s="3" t="s">
        <v>347</v>
      </c>
      <c r="X411" s="3" t="s">
        <v>1172</v>
      </c>
      <c r="AI411" t="s">
        <v>32</v>
      </c>
      <c r="AJ411" t="s">
        <v>31</v>
      </c>
    </row>
    <row r="412" spans="1:38" x14ac:dyDescent="0.25">
      <c r="A412" s="3" t="s">
        <v>2900</v>
      </c>
      <c r="B412" s="3" t="s">
        <v>2901</v>
      </c>
      <c r="C412" s="3">
        <v>2008</v>
      </c>
      <c r="E412" s="3" t="s">
        <v>3936</v>
      </c>
      <c r="F412" s="3" t="s">
        <v>4662</v>
      </c>
      <c r="H412">
        <f t="shared" si="18"/>
        <v>2</v>
      </c>
      <c r="I412">
        <f t="shared" si="19"/>
        <v>2</v>
      </c>
      <c r="J412">
        <f t="shared" si="20"/>
        <v>0</v>
      </c>
      <c r="K412" s="3" t="s">
        <v>777</v>
      </c>
      <c r="L412" s="3" t="s">
        <v>244</v>
      </c>
      <c r="W412" s="3" t="s">
        <v>1663</v>
      </c>
      <c r="X412" s="3" t="s">
        <v>1710</v>
      </c>
      <c r="AI412" t="s">
        <v>31</v>
      </c>
      <c r="AJ412" t="s">
        <v>31</v>
      </c>
    </row>
    <row r="413" spans="1:38" x14ac:dyDescent="0.25">
      <c r="A413" s="3" t="s">
        <v>2902</v>
      </c>
      <c r="B413" s="3" t="s">
        <v>2903</v>
      </c>
      <c r="C413" s="3">
        <v>2008</v>
      </c>
      <c r="E413" s="3" t="s">
        <v>3937</v>
      </c>
      <c r="F413" s="3" t="s">
        <v>4663</v>
      </c>
      <c r="H413">
        <f t="shared" si="18"/>
        <v>2</v>
      </c>
      <c r="I413">
        <f t="shared" si="19"/>
        <v>2</v>
      </c>
      <c r="J413">
        <f t="shared" si="20"/>
        <v>0</v>
      </c>
      <c r="K413" s="3" t="s">
        <v>82</v>
      </c>
      <c r="L413" s="3" t="s">
        <v>172</v>
      </c>
      <c r="W413" s="3" t="s">
        <v>1710</v>
      </c>
      <c r="X413" s="3" t="s">
        <v>1711</v>
      </c>
      <c r="AI413" t="s">
        <v>31</v>
      </c>
      <c r="AJ413" t="s">
        <v>31</v>
      </c>
    </row>
    <row r="414" spans="1:38" x14ac:dyDescent="0.25">
      <c r="A414" s="3" t="s">
        <v>2904</v>
      </c>
      <c r="B414" s="3" t="s">
        <v>2905</v>
      </c>
      <c r="C414" s="3">
        <v>2008</v>
      </c>
      <c r="E414" s="3" t="s">
        <v>3938</v>
      </c>
      <c r="F414" s="3" t="s">
        <v>4664</v>
      </c>
      <c r="H414">
        <f t="shared" si="18"/>
        <v>3</v>
      </c>
      <c r="I414">
        <f t="shared" si="19"/>
        <v>3</v>
      </c>
      <c r="J414">
        <f t="shared" si="20"/>
        <v>0</v>
      </c>
      <c r="K414" s="3" t="s">
        <v>762</v>
      </c>
      <c r="L414" s="3" t="s">
        <v>820</v>
      </c>
      <c r="M414" s="3" t="s">
        <v>67</v>
      </c>
      <c r="W414" s="3" t="s">
        <v>1700</v>
      </c>
      <c r="X414" s="3" t="s">
        <v>1712</v>
      </c>
      <c r="Y414" s="3" t="s">
        <v>1713</v>
      </c>
      <c r="AI414" t="s">
        <v>31</v>
      </c>
      <c r="AJ414" t="s">
        <v>51</v>
      </c>
      <c r="AK414" t="s">
        <v>51</v>
      </c>
    </row>
    <row r="415" spans="1:38" x14ac:dyDescent="0.25">
      <c r="A415" s="3" t="s">
        <v>2906</v>
      </c>
      <c r="B415" s="3" t="s">
        <v>2907</v>
      </c>
      <c r="C415" s="3">
        <v>2008</v>
      </c>
      <c r="E415" s="3" t="s">
        <v>3939</v>
      </c>
      <c r="F415" s="3" t="s">
        <v>4665</v>
      </c>
      <c r="H415">
        <f t="shared" si="18"/>
        <v>3</v>
      </c>
      <c r="I415">
        <f t="shared" si="19"/>
        <v>3</v>
      </c>
      <c r="J415">
        <f t="shared" si="20"/>
        <v>0</v>
      </c>
      <c r="K415" s="3" t="s">
        <v>821</v>
      </c>
      <c r="L415" s="3" t="s">
        <v>88</v>
      </c>
      <c r="M415" s="3" t="s">
        <v>101</v>
      </c>
      <c r="W415" s="3" t="s">
        <v>1162</v>
      </c>
      <c r="X415" s="3" t="s">
        <v>1714</v>
      </c>
      <c r="Y415" s="3" t="s">
        <v>1172</v>
      </c>
      <c r="AI415" t="s">
        <v>31</v>
      </c>
      <c r="AJ415" t="s">
        <v>31</v>
      </c>
      <c r="AK415" t="s">
        <v>31</v>
      </c>
    </row>
    <row r="416" spans="1:38" x14ac:dyDescent="0.25">
      <c r="A416" s="3" t="s">
        <v>2908</v>
      </c>
      <c r="B416" s="3" t="s">
        <v>2909</v>
      </c>
      <c r="C416" s="3">
        <v>2008</v>
      </c>
      <c r="E416" s="3" t="s">
        <v>3940</v>
      </c>
      <c r="F416" s="3" t="s">
        <v>4666</v>
      </c>
      <c r="H416">
        <f t="shared" si="18"/>
        <v>3</v>
      </c>
      <c r="I416">
        <f t="shared" si="19"/>
        <v>3</v>
      </c>
      <c r="J416">
        <f t="shared" si="20"/>
        <v>0</v>
      </c>
      <c r="K416" s="3" t="s">
        <v>822</v>
      </c>
      <c r="L416" s="3" t="s">
        <v>823</v>
      </c>
      <c r="M416" s="3" t="s">
        <v>824</v>
      </c>
      <c r="W416" s="3" t="s">
        <v>1715</v>
      </c>
      <c r="X416" s="3" t="s">
        <v>1184</v>
      </c>
      <c r="Y416" s="3" t="s">
        <v>1716</v>
      </c>
      <c r="AI416" t="s">
        <v>31</v>
      </c>
      <c r="AJ416" t="s">
        <v>31</v>
      </c>
      <c r="AK416" t="s">
        <v>31</v>
      </c>
    </row>
    <row r="417" spans="1:38" x14ac:dyDescent="0.25">
      <c r="A417" s="3" t="s">
        <v>2910</v>
      </c>
      <c r="B417" s="3" t="s">
        <v>2911</v>
      </c>
      <c r="C417" s="3">
        <v>2008</v>
      </c>
      <c r="E417" s="3" t="s">
        <v>3941</v>
      </c>
      <c r="F417" s="3" t="s">
        <v>4667</v>
      </c>
      <c r="H417">
        <f t="shared" si="18"/>
        <v>3</v>
      </c>
      <c r="I417">
        <f t="shared" si="19"/>
        <v>4</v>
      </c>
      <c r="J417">
        <f t="shared" si="20"/>
        <v>-1</v>
      </c>
      <c r="K417" s="3" t="s">
        <v>825</v>
      </c>
      <c r="L417" s="3" t="s">
        <v>199</v>
      </c>
      <c r="M417" s="3" t="s">
        <v>193</v>
      </c>
      <c r="W417" s="3" t="s">
        <v>1717</v>
      </c>
      <c r="X417" s="3" t="s">
        <v>1718</v>
      </c>
      <c r="Y417" s="3" t="s">
        <v>1719</v>
      </c>
      <c r="Z417" s="3" t="s">
        <v>1674</v>
      </c>
      <c r="AI417" t="s">
        <v>31</v>
      </c>
      <c r="AJ417" t="s">
        <v>38</v>
      </c>
      <c r="AK417" t="s">
        <v>31</v>
      </c>
      <c r="AL417" t="s">
        <v>31</v>
      </c>
    </row>
    <row r="418" spans="1:38" x14ac:dyDescent="0.25">
      <c r="A418" s="3" t="s">
        <v>2912</v>
      </c>
      <c r="B418" s="3" t="s">
        <v>2913</v>
      </c>
      <c r="C418" s="3">
        <v>2008</v>
      </c>
      <c r="E418" s="3" t="s">
        <v>3942</v>
      </c>
      <c r="F418" s="3" t="s">
        <v>4668</v>
      </c>
      <c r="H418">
        <f t="shared" si="18"/>
        <v>2</v>
      </c>
      <c r="I418">
        <f t="shared" si="19"/>
        <v>2</v>
      </c>
      <c r="J418">
        <f t="shared" si="20"/>
        <v>0</v>
      </c>
      <c r="K418" s="3" t="s">
        <v>475</v>
      </c>
      <c r="L418" s="3" t="s">
        <v>209</v>
      </c>
      <c r="W418" s="3" t="s">
        <v>1707</v>
      </c>
      <c r="X418" s="3" t="s">
        <v>1720</v>
      </c>
      <c r="AI418" t="s">
        <v>51</v>
      </c>
      <c r="AJ418" t="s">
        <v>47</v>
      </c>
    </row>
    <row r="419" spans="1:38" x14ac:dyDescent="0.25">
      <c r="A419" s="3" t="s">
        <v>2914</v>
      </c>
      <c r="B419" s="3" t="s">
        <v>2915</v>
      </c>
      <c r="C419" s="3">
        <v>2008</v>
      </c>
      <c r="E419" s="3" t="s">
        <v>3943</v>
      </c>
      <c r="F419" s="3" t="s">
        <v>4669</v>
      </c>
      <c r="H419">
        <f t="shared" si="18"/>
        <v>3</v>
      </c>
      <c r="I419">
        <f t="shared" si="19"/>
        <v>3</v>
      </c>
      <c r="J419">
        <f t="shared" si="20"/>
        <v>0</v>
      </c>
      <c r="K419" s="3" t="s">
        <v>826</v>
      </c>
      <c r="L419" s="3" t="s">
        <v>263</v>
      </c>
      <c r="M419" s="3" t="s">
        <v>200</v>
      </c>
      <c r="W419" s="3" t="s">
        <v>1721</v>
      </c>
      <c r="X419" s="3" t="s">
        <v>346</v>
      </c>
      <c r="Y419" s="3" t="s">
        <v>1722</v>
      </c>
      <c r="AI419" t="s">
        <v>31</v>
      </c>
      <c r="AJ419" t="s">
        <v>31</v>
      </c>
      <c r="AK419" t="s">
        <v>31</v>
      </c>
    </row>
    <row r="420" spans="1:38" x14ac:dyDescent="0.25">
      <c r="A420" s="3" t="s">
        <v>2916</v>
      </c>
      <c r="B420" s="3" t="s">
        <v>2917</v>
      </c>
      <c r="C420" s="3">
        <v>2008</v>
      </c>
      <c r="E420" s="3" t="s">
        <v>3944</v>
      </c>
      <c r="F420" s="3" t="s">
        <v>4670</v>
      </c>
      <c r="H420">
        <f t="shared" si="18"/>
        <v>2</v>
      </c>
      <c r="I420">
        <f t="shared" si="19"/>
        <v>2</v>
      </c>
      <c r="J420">
        <f t="shared" si="20"/>
        <v>0</v>
      </c>
      <c r="K420" s="3" t="s">
        <v>772</v>
      </c>
      <c r="L420" s="3" t="s">
        <v>827</v>
      </c>
      <c r="W420" s="3" t="s">
        <v>1166</v>
      </c>
      <c r="X420" s="3" t="s">
        <v>1447</v>
      </c>
      <c r="AI420" t="s">
        <v>31</v>
      </c>
      <c r="AJ420" t="s">
        <v>31</v>
      </c>
    </row>
    <row r="421" spans="1:38" x14ac:dyDescent="0.25">
      <c r="A421" s="3" t="s">
        <v>2918</v>
      </c>
      <c r="B421" s="3" t="s">
        <v>2919</v>
      </c>
      <c r="C421" s="3">
        <v>2008</v>
      </c>
      <c r="E421" s="3" t="s">
        <v>3945</v>
      </c>
      <c r="F421" s="3" t="s">
        <v>4671</v>
      </c>
      <c r="H421">
        <f t="shared" si="18"/>
        <v>2</v>
      </c>
      <c r="I421">
        <f t="shared" si="19"/>
        <v>2</v>
      </c>
      <c r="J421">
        <f t="shared" si="20"/>
        <v>0</v>
      </c>
      <c r="K421" s="3" t="s">
        <v>88</v>
      </c>
      <c r="L421" s="3" t="s">
        <v>639</v>
      </c>
      <c r="W421" s="3" t="s">
        <v>1714</v>
      </c>
      <c r="X421" s="3" t="s">
        <v>1723</v>
      </c>
      <c r="AI421" t="s">
        <v>31</v>
      </c>
      <c r="AJ421" t="s">
        <v>4995</v>
      </c>
    </row>
    <row r="422" spans="1:38" x14ac:dyDescent="0.25">
      <c r="A422" s="3" t="s">
        <v>2920</v>
      </c>
      <c r="B422" s="3" t="s">
        <v>2921</v>
      </c>
      <c r="C422" s="3">
        <v>2009</v>
      </c>
      <c r="E422" s="3" t="s">
        <v>3946</v>
      </c>
      <c r="F422" s="3" t="s">
        <v>4672</v>
      </c>
      <c r="H422">
        <f t="shared" si="18"/>
        <v>3</v>
      </c>
      <c r="I422">
        <f t="shared" si="19"/>
        <v>3</v>
      </c>
      <c r="J422">
        <f t="shared" si="20"/>
        <v>0</v>
      </c>
      <c r="K422" s="3" t="s">
        <v>828</v>
      </c>
      <c r="L422" s="3" t="s">
        <v>829</v>
      </c>
      <c r="M422" s="3" t="s">
        <v>830</v>
      </c>
      <c r="W422" s="3" t="s">
        <v>1724</v>
      </c>
      <c r="X422" s="3" t="s">
        <v>1724</v>
      </c>
      <c r="Y422" s="3" t="s">
        <v>1724</v>
      </c>
      <c r="AI422" t="s">
        <v>31</v>
      </c>
      <c r="AJ422" t="s">
        <v>31</v>
      </c>
      <c r="AK422" t="s">
        <v>31</v>
      </c>
    </row>
    <row r="423" spans="1:38" x14ac:dyDescent="0.25">
      <c r="A423" s="3" t="s">
        <v>2922</v>
      </c>
      <c r="B423" s="3" t="s">
        <v>2923</v>
      </c>
      <c r="C423" s="3">
        <v>2009</v>
      </c>
      <c r="E423" s="3" t="s">
        <v>3947</v>
      </c>
      <c r="F423" s="3" t="s">
        <v>4673</v>
      </c>
      <c r="H423">
        <f t="shared" si="18"/>
        <v>3</v>
      </c>
      <c r="I423">
        <f t="shared" si="19"/>
        <v>3</v>
      </c>
      <c r="J423">
        <f t="shared" si="20"/>
        <v>0</v>
      </c>
      <c r="K423" s="3" t="s">
        <v>218</v>
      </c>
      <c r="L423" s="3" t="s">
        <v>219</v>
      </c>
      <c r="M423" s="3" t="s">
        <v>220</v>
      </c>
      <c r="W423" s="3" t="s">
        <v>1725</v>
      </c>
      <c r="X423" s="3" t="s">
        <v>1725</v>
      </c>
      <c r="Y423" s="3" t="s">
        <v>1725</v>
      </c>
      <c r="AI423" t="s">
        <v>32</v>
      </c>
      <c r="AJ423" t="s">
        <v>32</v>
      </c>
      <c r="AK423" t="s">
        <v>32</v>
      </c>
    </row>
    <row r="424" spans="1:38" x14ac:dyDescent="0.25">
      <c r="A424" s="3" t="s">
        <v>2924</v>
      </c>
      <c r="B424" s="3" t="s">
        <v>2925</v>
      </c>
      <c r="C424" s="3">
        <v>2009</v>
      </c>
      <c r="E424" s="3" t="s">
        <v>3948</v>
      </c>
      <c r="F424" s="3" t="s">
        <v>4674</v>
      </c>
      <c r="H424">
        <f t="shared" si="18"/>
        <v>4</v>
      </c>
      <c r="I424">
        <f t="shared" si="19"/>
        <v>4</v>
      </c>
      <c r="J424">
        <f t="shared" si="20"/>
        <v>0</v>
      </c>
      <c r="K424" s="3" t="s">
        <v>831</v>
      </c>
      <c r="L424" s="3" t="s">
        <v>275</v>
      </c>
      <c r="M424" s="3" t="s">
        <v>292</v>
      </c>
      <c r="N424" s="3" t="s">
        <v>247</v>
      </c>
      <c r="W424" s="3" t="s">
        <v>343</v>
      </c>
      <c r="X424" s="3" t="s">
        <v>343</v>
      </c>
      <c r="Y424" s="3" t="s">
        <v>343</v>
      </c>
      <c r="Z424" s="3" t="s">
        <v>1726</v>
      </c>
      <c r="AI424" t="s">
        <v>31</v>
      </c>
      <c r="AJ424" t="s">
        <v>31</v>
      </c>
      <c r="AK424" t="s">
        <v>31</v>
      </c>
      <c r="AL424" t="s">
        <v>31</v>
      </c>
    </row>
    <row r="425" spans="1:38" x14ac:dyDescent="0.25">
      <c r="A425" s="3" t="s">
        <v>2926</v>
      </c>
      <c r="B425" s="3" t="s">
        <v>2927</v>
      </c>
      <c r="C425" s="3">
        <v>2009</v>
      </c>
      <c r="E425" s="3" t="s">
        <v>3949</v>
      </c>
      <c r="F425" s="3" t="s">
        <v>4675</v>
      </c>
      <c r="H425">
        <f t="shared" si="18"/>
        <v>4</v>
      </c>
      <c r="I425">
        <f t="shared" si="19"/>
        <v>4</v>
      </c>
      <c r="J425">
        <f t="shared" si="20"/>
        <v>0</v>
      </c>
      <c r="K425" s="3" t="s">
        <v>223</v>
      </c>
      <c r="L425" s="3" t="s">
        <v>165</v>
      </c>
      <c r="M425" s="3" t="s">
        <v>166</v>
      </c>
      <c r="N425" s="3" t="s">
        <v>190</v>
      </c>
      <c r="W425" s="3" t="s">
        <v>1350</v>
      </c>
      <c r="X425" s="3" t="s">
        <v>1727</v>
      </c>
      <c r="Y425" s="3" t="s">
        <v>1671</v>
      </c>
      <c r="Z425" s="3" t="s">
        <v>1671</v>
      </c>
      <c r="AI425" t="s">
        <v>31</v>
      </c>
      <c r="AJ425" t="s">
        <v>31</v>
      </c>
      <c r="AK425" t="s">
        <v>31</v>
      </c>
      <c r="AL425" t="s">
        <v>31</v>
      </c>
    </row>
    <row r="426" spans="1:38" x14ac:dyDescent="0.25">
      <c r="A426" s="3" t="s">
        <v>2928</v>
      </c>
      <c r="B426" s="3" t="s">
        <v>2929</v>
      </c>
      <c r="C426" s="3">
        <v>2009</v>
      </c>
      <c r="E426" s="3" t="s">
        <v>3950</v>
      </c>
      <c r="F426" s="3" t="s">
        <v>4676</v>
      </c>
      <c r="H426">
        <f t="shared" si="18"/>
        <v>2</v>
      </c>
      <c r="I426">
        <f t="shared" si="19"/>
        <v>2</v>
      </c>
      <c r="J426">
        <f t="shared" si="20"/>
        <v>0</v>
      </c>
      <c r="K426" s="3" t="s">
        <v>203</v>
      </c>
      <c r="L426" s="3" t="s">
        <v>94</v>
      </c>
      <c r="W426" s="3" t="s">
        <v>1494</v>
      </c>
      <c r="X426" s="3" t="s">
        <v>1728</v>
      </c>
      <c r="AI426" t="s">
        <v>31</v>
      </c>
      <c r="AJ426" t="s">
        <v>31</v>
      </c>
    </row>
    <row r="427" spans="1:38" x14ac:dyDescent="0.25">
      <c r="A427" s="3" t="s">
        <v>2930</v>
      </c>
      <c r="B427" s="3" t="s">
        <v>2931</v>
      </c>
      <c r="C427" s="3">
        <v>2009</v>
      </c>
      <c r="E427" s="3" t="s">
        <v>3951</v>
      </c>
      <c r="F427" s="3" t="s">
        <v>4677</v>
      </c>
      <c r="H427">
        <f t="shared" si="18"/>
        <v>2</v>
      </c>
      <c r="I427">
        <f t="shared" si="19"/>
        <v>2</v>
      </c>
      <c r="J427">
        <f t="shared" si="20"/>
        <v>0</v>
      </c>
      <c r="K427" s="3" t="s">
        <v>121</v>
      </c>
      <c r="L427" s="3" t="s">
        <v>832</v>
      </c>
      <c r="W427" s="3" t="s">
        <v>1162</v>
      </c>
      <c r="X427" s="3" t="s">
        <v>1166</v>
      </c>
      <c r="AI427" t="s">
        <v>31</v>
      </c>
      <c r="AJ427" t="s">
        <v>31</v>
      </c>
    </row>
    <row r="428" spans="1:38" x14ac:dyDescent="0.25">
      <c r="A428" s="3" t="s">
        <v>2932</v>
      </c>
      <c r="B428" s="3" t="s">
        <v>2933</v>
      </c>
      <c r="C428" s="3">
        <v>2009</v>
      </c>
      <c r="E428" s="3" t="s">
        <v>3952</v>
      </c>
      <c r="F428" s="3" t="s">
        <v>4678</v>
      </c>
      <c r="H428">
        <f t="shared" si="18"/>
        <v>2</v>
      </c>
      <c r="I428">
        <f t="shared" si="19"/>
        <v>2</v>
      </c>
      <c r="J428">
        <f t="shared" si="20"/>
        <v>0</v>
      </c>
      <c r="K428" s="3" t="s">
        <v>152</v>
      </c>
      <c r="L428" s="3" t="s">
        <v>214</v>
      </c>
      <c r="W428" s="3" t="s">
        <v>1287</v>
      </c>
      <c r="X428" s="3" t="s">
        <v>1287</v>
      </c>
      <c r="AI428" t="s">
        <v>31</v>
      </c>
      <c r="AJ428" t="s">
        <v>31</v>
      </c>
    </row>
    <row r="429" spans="1:38" x14ac:dyDescent="0.25">
      <c r="A429" s="3" t="s">
        <v>2934</v>
      </c>
      <c r="B429" s="3" t="s">
        <v>2935</v>
      </c>
      <c r="C429" s="3">
        <v>2009</v>
      </c>
      <c r="E429" s="3" t="s">
        <v>3953</v>
      </c>
      <c r="F429" s="3" t="s">
        <v>4679</v>
      </c>
      <c r="H429">
        <f t="shared" si="18"/>
        <v>2</v>
      </c>
      <c r="I429">
        <f t="shared" si="19"/>
        <v>3</v>
      </c>
      <c r="J429">
        <f t="shared" si="20"/>
        <v>-1</v>
      </c>
      <c r="K429" s="3" t="s">
        <v>265</v>
      </c>
      <c r="L429" s="3" t="s">
        <v>833</v>
      </c>
      <c r="W429" s="3" t="s">
        <v>1166</v>
      </c>
      <c r="X429" s="3" t="s">
        <v>1166</v>
      </c>
      <c r="Y429" s="3" t="s">
        <v>1729</v>
      </c>
      <c r="AI429" t="s">
        <v>31</v>
      </c>
      <c r="AJ429" t="s">
        <v>31</v>
      </c>
      <c r="AK429" t="s">
        <v>38</v>
      </c>
    </row>
    <row r="430" spans="1:38" x14ac:dyDescent="0.25">
      <c r="A430" s="3" t="s">
        <v>2936</v>
      </c>
      <c r="B430" s="3" t="s">
        <v>2937</v>
      </c>
      <c r="C430" s="3">
        <v>2009</v>
      </c>
      <c r="E430" s="3" t="s">
        <v>3954</v>
      </c>
      <c r="F430" s="3" t="s">
        <v>4680</v>
      </c>
      <c r="H430">
        <f t="shared" si="18"/>
        <v>3</v>
      </c>
      <c r="I430">
        <f t="shared" si="19"/>
        <v>3</v>
      </c>
      <c r="J430">
        <f t="shared" si="20"/>
        <v>0</v>
      </c>
      <c r="K430" s="3" t="s">
        <v>834</v>
      </c>
      <c r="L430" s="3" t="s">
        <v>835</v>
      </c>
      <c r="Q430" t="s">
        <v>284</v>
      </c>
      <c r="W430" s="3" t="s">
        <v>1730</v>
      </c>
      <c r="X430" s="3" t="s">
        <v>1730</v>
      </c>
      <c r="AC430" t="s">
        <v>348</v>
      </c>
      <c r="AI430" t="s">
        <v>31</v>
      </c>
      <c r="AJ430" t="s">
        <v>31</v>
      </c>
      <c r="AK430" t="s">
        <v>4994</v>
      </c>
    </row>
    <row r="431" spans="1:38" x14ac:dyDescent="0.25">
      <c r="A431" s="3" t="s">
        <v>2938</v>
      </c>
      <c r="B431" s="3" t="s">
        <v>2939</v>
      </c>
      <c r="C431" s="3">
        <v>2009</v>
      </c>
      <c r="E431" s="3" t="s">
        <v>3955</v>
      </c>
      <c r="F431" s="3" t="s">
        <v>4681</v>
      </c>
      <c r="H431">
        <f t="shared" si="18"/>
        <v>3</v>
      </c>
      <c r="I431">
        <f t="shared" si="19"/>
        <v>4</v>
      </c>
      <c r="J431">
        <f t="shared" si="20"/>
        <v>-1</v>
      </c>
      <c r="K431" s="3" t="s">
        <v>213</v>
      </c>
      <c r="L431" s="3" t="s">
        <v>92</v>
      </c>
      <c r="M431" s="3" t="s">
        <v>225</v>
      </c>
      <c r="W431" s="3" t="s">
        <v>1287</v>
      </c>
      <c r="X431" s="3" t="s">
        <v>1287</v>
      </c>
      <c r="Y431" s="3" t="s">
        <v>1731</v>
      </c>
      <c r="Z431" s="3" t="s">
        <v>1287</v>
      </c>
      <c r="AI431" t="s">
        <v>31</v>
      </c>
      <c r="AJ431" t="s">
        <v>31</v>
      </c>
      <c r="AK431" t="s">
        <v>38</v>
      </c>
      <c r="AL431" t="s">
        <v>31</v>
      </c>
    </row>
    <row r="432" spans="1:38" x14ac:dyDescent="0.25">
      <c r="A432" s="3" t="s">
        <v>2940</v>
      </c>
      <c r="B432" s="3" t="s">
        <v>2941</v>
      </c>
      <c r="C432" s="3">
        <v>2009</v>
      </c>
      <c r="E432" s="3" t="s">
        <v>3956</v>
      </c>
      <c r="F432" s="3" t="s">
        <v>4682</v>
      </c>
      <c r="H432">
        <f t="shared" si="18"/>
        <v>2</v>
      </c>
      <c r="I432">
        <f t="shared" si="19"/>
        <v>2</v>
      </c>
      <c r="J432">
        <f t="shared" si="20"/>
        <v>0</v>
      </c>
      <c r="K432" s="3" t="s">
        <v>251</v>
      </c>
      <c r="L432" s="3" t="s">
        <v>161</v>
      </c>
      <c r="W432" s="3" t="s">
        <v>1287</v>
      </c>
      <c r="X432" s="3" t="s">
        <v>1166</v>
      </c>
      <c r="AI432" t="s">
        <v>31</v>
      </c>
      <c r="AJ432" t="s">
        <v>31</v>
      </c>
    </row>
    <row r="433" spans="1:38" x14ac:dyDescent="0.25">
      <c r="A433" s="3" t="s">
        <v>2942</v>
      </c>
      <c r="B433" s="3" t="s">
        <v>2943</v>
      </c>
      <c r="C433" s="3">
        <v>2009</v>
      </c>
      <c r="E433" s="3" t="s">
        <v>3957</v>
      </c>
      <c r="F433" s="3" t="s">
        <v>4683</v>
      </c>
      <c r="H433">
        <f t="shared" si="18"/>
        <v>2</v>
      </c>
      <c r="I433">
        <f t="shared" si="19"/>
        <v>2</v>
      </c>
      <c r="J433">
        <f t="shared" si="20"/>
        <v>0</v>
      </c>
      <c r="K433" s="3" t="s">
        <v>777</v>
      </c>
      <c r="L433" s="3" t="s">
        <v>244</v>
      </c>
      <c r="W433" s="3" t="s">
        <v>1500</v>
      </c>
      <c r="X433" s="3" t="s">
        <v>1710</v>
      </c>
      <c r="AI433" t="s">
        <v>31</v>
      </c>
      <c r="AJ433" t="s">
        <v>31</v>
      </c>
    </row>
    <row r="434" spans="1:38" x14ac:dyDescent="0.25">
      <c r="A434" s="3" t="s">
        <v>2944</v>
      </c>
      <c r="B434" s="3" t="s">
        <v>2945</v>
      </c>
      <c r="C434" s="3">
        <v>2009</v>
      </c>
      <c r="E434" s="3" t="s">
        <v>3958</v>
      </c>
      <c r="F434" s="3" t="s">
        <v>4684</v>
      </c>
      <c r="H434">
        <f t="shared" si="18"/>
        <v>4</v>
      </c>
      <c r="I434">
        <f t="shared" si="19"/>
        <v>4</v>
      </c>
      <c r="J434">
        <f t="shared" si="20"/>
        <v>0</v>
      </c>
      <c r="K434" s="3" t="s">
        <v>836</v>
      </c>
      <c r="L434" s="3" t="s">
        <v>781</v>
      </c>
      <c r="M434" s="3" t="s">
        <v>837</v>
      </c>
      <c r="N434" s="3" t="s">
        <v>838</v>
      </c>
      <c r="W434" s="3" t="s">
        <v>1732</v>
      </c>
      <c r="X434" s="3" t="s">
        <v>1733</v>
      </c>
      <c r="Y434" s="3" t="s">
        <v>1734</v>
      </c>
      <c r="Z434" s="3" t="s">
        <v>1735</v>
      </c>
      <c r="AI434" t="s">
        <v>31</v>
      </c>
      <c r="AJ434" t="s">
        <v>31</v>
      </c>
      <c r="AK434" t="s">
        <v>32</v>
      </c>
      <c r="AL434" t="s">
        <v>31</v>
      </c>
    </row>
    <row r="435" spans="1:38" x14ac:dyDescent="0.25">
      <c r="A435" s="3" t="s">
        <v>2946</v>
      </c>
      <c r="B435" s="3" t="s">
        <v>2947</v>
      </c>
      <c r="C435" s="3">
        <v>2009</v>
      </c>
      <c r="E435" s="3" t="s">
        <v>3959</v>
      </c>
      <c r="F435" s="3" t="s">
        <v>4685</v>
      </c>
      <c r="H435">
        <f t="shared" si="18"/>
        <v>3</v>
      </c>
      <c r="I435">
        <f t="shared" si="19"/>
        <v>3</v>
      </c>
      <c r="J435">
        <f t="shared" si="20"/>
        <v>0</v>
      </c>
      <c r="K435" s="3" t="s">
        <v>839</v>
      </c>
      <c r="L435" s="3" t="s">
        <v>153</v>
      </c>
      <c r="M435" s="3" t="s">
        <v>656</v>
      </c>
      <c r="W435" s="3" t="s">
        <v>1736</v>
      </c>
      <c r="X435" s="3" t="s">
        <v>1196</v>
      </c>
      <c r="Y435" s="3" t="s">
        <v>1737</v>
      </c>
      <c r="AI435" t="s">
        <v>31</v>
      </c>
      <c r="AJ435" t="s">
        <v>31</v>
      </c>
      <c r="AK435" t="s">
        <v>31</v>
      </c>
    </row>
    <row r="436" spans="1:38" x14ac:dyDescent="0.25">
      <c r="A436" s="3" t="s">
        <v>2948</v>
      </c>
      <c r="B436" s="3" t="s">
        <v>2949</v>
      </c>
      <c r="C436" s="3">
        <v>2009</v>
      </c>
      <c r="E436" s="3" t="s">
        <v>3960</v>
      </c>
      <c r="F436" s="3" t="s">
        <v>4686</v>
      </c>
      <c r="H436">
        <f t="shared" si="18"/>
        <v>2</v>
      </c>
      <c r="I436">
        <f t="shared" si="19"/>
        <v>2</v>
      </c>
      <c r="J436">
        <f t="shared" si="20"/>
        <v>0</v>
      </c>
      <c r="K436" s="3" t="s">
        <v>840</v>
      </c>
      <c r="L436" s="3" t="s">
        <v>805</v>
      </c>
      <c r="W436" s="3" t="s">
        <v>1350</v>
      </c>
      <c r="X436" s="3" t="s">
        <v>1350</v>
      </c>
      <c r="AI436" t="s">
        <v>31</v>
      </c>
      <c r="AJ436" t="s">
        <v>31</v>
      </c>
    </row>
    <row r="437" spans="1:38" x14ac:dyDescent="0.25">
      <c r="A437" s="3" t="s">
        <v>2950</v>
      </c>
      <c r="B437" s="3" t="s">
        <v>2951</v>
      </c>
      <c r="C437" s="3">
        <v>2009</v>
      </c>
      <c r="E437" s="3" t="s">
        <v>3961</v>
      </c>
      <c r="F437" s="3" t="s">
        <v>4687</v>
      </c>
      <c r="H437">
        <f t="shared" si="18"/>
        <v>4</v>
      </c>
      <c r="I437">
        <f t="shared" si="19"/>
        <v>4</v>
      </c>
      <c r="J437">
        <f t="shared" si="20"/>
        <v>0</v>
      </c>
      <c r="K437" s="3" t="s">
        <v>841</v>
      </c>
      <c r="L437" s="3" t="s">
        <v>130</v>
      </c>
      <c r="M437" s="3" t="s">
        <v>735</v>
      </c>
      <c r="N437" s="3" t="s">
        <v>229</v>
      </c>
      <c r="W437" s="3" t="s">
        <v>1682</v>
      </c>
      <c r="X437" s="3" t="s">
        <v>1710</v>
      </c>
      <c r="Y437" s="3" t="s">
        <v>1738</v>
      </c>
      <c r="Z437" s="3" t="s">
        <v>1739</v>
      </c>
      <c r="AI437" t="s">
        <v>31</v>
      </c>
      <c r="AJ437" t="s">
        <v>31</v>
      </c>
      <c r="AK437" t="s">
        <v>31</v>
      </c>
      <c r="AL437" t="s">
        <v>31</v>
      </c>
    </row>
    <row r="438" spans="1:38" x14ac:dyDescent="0.25">
      <c r="A438" s="3" t="s">
        <v>2952</v>
      </c>
      <c r="B438" s="3" t="s">
        <v>2953</v>
      </c>
      <c r="C438" s="3">
        <v>2009</v>
      </c>
      <c r="E438" s="3" t="s">
        <v>3962</v>
      </c>
      <c r="F438" s="3" t="s">
        <v>4688</v>
      </c>
      <c r="H438">
        <f t="shared" si="18"/>
        <v>2</v>
      </c>
      <c r="I438">
        <f t="shared" si="19"/>
        <v>2</v>
      </c>
      <c r="J438">
        <f t="shared" si="20"/>
        <v>0</v>
      </c>
      <c r="K438" s="3" t="s">
        <v>842</v>
      </c>
      <c r="L438" s="3" t="s">
        <v>805</v>
      </c>
      <c r="W438" s="3" t="s">
        <v>1350</v>
      </c>
      <c r="X438" s="3" t="s">
        <v>1350</v>
      </c>
      <c r="AI438" t="s">
        <v>31</v>
      </c>
      <c r="AJ438" t="s">
        <v>31</v>
      </c>
    </row>
    <row r="439" spans="1:38" x14ac:dyDescent="0.25">
      <c r="A439" s="3" t="s">
        <v>2954</v>
      </c>
      <c r="B439" s="3" t="s">
        <v>2955</v>
      </c>
      <c r="C439" s="3">
        <v>2009</v>
      </c>
      <c r="E439" s="3" t="s">
        <v>3963</v>
      </c>
      <c r="F439" s="3" t="s">
        <v>4689</v>
      </c>
      <c r="H439">
        <f t="shared" si="18"/>
        <v>2</v>
      </c>
      <c r="I439">
        <f t="shared" si="19"/>
        <v>2</v>
      </c>
      <c r="J439">
        <f t="shared" si="20"/>
        <v>0</v>
      </c>
      <c r="K439" s="3" t="s">
        <v>583</v>
      </c>
      <c r="L439" s="3" t="s">
        <v>197</v>
      </c>
      <c r="W439" s="3" t="s">
        <v>1500</v>
      </c>
      <c r="X439" s="3" t="s">
        <v>344</v>
      </c>
      <c r="AI439" t="s">
        <v>31</v>
      </c>
      <c r="AJ439" t="s">
        <v>31</v>
      </c>
    </row>
    <row r="440" spans="1:38" x14ac:dyDescent="0.25">
      <c r="A440" s="3" t="s">
        <v>2956</v>
      </c>
      <c r="B440" s="3" t="s">
        <v>2957</v>
      </c>
      <c r="C440" s="3">
        <v>2009</v>
      </c>
      <c r="E440" s="3" t="s">
        <v>3964</v>
      </c>
      <c r="F440" s="3" t="s">
        <v>4690</v>
      </c>
      <c r="H440">
        <f t="shared" si="18"/>
        <v>2</v>
      </c>
      <c r="I440">
        <f t="shared" si="19"/>
        <v>2</v>
      </c>
      <c r="J440">
        <f t="shared" si="20"/>
        <v>0</v>
      </c>
      <c r="K440" s="3" t="s">
        <v>843</v>
      </c>
      <c r="L440" s="3" t="s">
        <v>121</v>
      </c>
      <c r="W440" s="3" t="s">
        <v>1728</v>
      </c>
      <c r="X440" s="3" t="s">
        <v>1162</v>
      </c>
      <c r="AI440" t="s">
        <v>31</v>
      </c>
      <c r="AJ440" t="s">
        <v>31</v>
      </c>
    </row>
    <row r="441" spans="1:38" x14ac:dyDescent="0.25">
      <c r="A441" s="3" t="s">
        <v>2958</v>
      </c>
      <c r="B441" s="3" t="s">
        <v>2959</v>
      </c>
      <c r="C441" s="3">
        <v>2009</v>
      </c>
      <c r="E441" s="3" t="s">
        <v>3965</v>
      </c>
      <c r="F441" s="3" t="s">
        <v>4691</v>
      </c>
      <c r="H441">
        <f t="shared" si="18"/>
        <v>2</v>
      </c>
      <c r="I441">
        <f t="shared" si="19"/>
        <v>2</v>
      </c>
      <c r="J441">
        <f t="shared" si="20"/>
        <v>0</v>
      </c>
      <c r="K441" s="3" t="s">
        <v>94</v>
      </c>
      <c r="L441" s="3" t="s">
        <v>231</v>
      </c>
      <c r="W441" s="3" t="s">
        <v>1222</v>
      </c>
      <c r="X441" s="3" t="s">
        <v>1740</v>
      </c>
      <c r="AI441" t="s">
        <v>31</v>
      </c>
      <c r="AJ441" t="s">
        <v>31</v>
      </c>
    </row>
    <row r="442" spans="1:38" x14ac:dyDescent="0.25">
      <c r="A442" s="3" t="s">
        <v>2960</v>
      </c>
      <c r="B442" s="3" t="s">
        <v>2961</v>
      </c>
      <c r="C442" s="3">
        <v>2009</v>
      </c>
      <c r="E442" s="3" t="s">
        <v>3966</v>
      </c>
      <c r="F442" s="3" t="s">
        <v>4692</v>
      </c>
      <c r="H442">
        <f t="shared" si="18"/>
        <v>3</v>
      </c>
      <c r="I442">
        <f t="shared" si="19"/>
        <v>3</v>
      </c>
      <c r="J442">
        <f t="shared" si="20"/>
        <v>0</v>
      </c>
      <c r="K442" s="3" t="s">
        <v>277</v>
      </c>
      <c r="L442" s="3" t="s">
        <v>247</v>
      </c>
      <c r="M442" s="3" t="s">
        <v>80</v>
      </c>
      <c r="W442" s="3" t="s">
        <v>1681</v>
      </c>
      <c r="X442" s="3" t="s">
        <v>1714</v>
      </c>
      <c r="Y442" s="3" t="s">
        <v>1714</v>
      </c>
      <c r="AI442" t="s">
        <v>31</v>
      </c>
      <c r="AJ442" t="s">
        <v>31</v>
      </c>
      <c r="AK442" t="s">
        <v>31</v>
      </c>
    </row>
    <row r="443" spans="1:38" x14ac:dyDescent="0.25">
      <c r="A443" s="3" t="s">
        <v>2962</v>
      </c>
      <c r="B443" s="3" t="s">
        <v>2963</v>
      </c>
      <c r="C443" s="3">
        <v>2009</v>
      </c>
      <c r="E443" s="3" t="s">
        <v>3967</v>
      </c>
      <c r="F443" s="3" t="s">
        <v>4693</v>
      </c>
      <c r="H443">
        <f t="shared" si="18"/>
        <v>2</v>
      </c>
      <c r="I443">
        <f t="shared" si="19"/>
        <v>2</v>
      </c>
      <c r="J443">
        <f t="shared" si="20"/>
        <v>0</v>
      </c>
      <c r="K443" s="3" t="s">
        <v>470</v>
      </c>
      <c r="L443" s="3" t="s">
        <v>844</v>
      </c>
      <c r="W443" s="3" t="s">
        <v>1518</v>
      </c>
      <c r="X443" s="3" t="s">
        <v>1741</v>
      </c>
      <c r="AI443" t="s">
        <v>31</v>
      </c>
      <c r="AJ443" t="s">
        <v>31</v>
      </c>
    </row>
    <row r="444" spans="1:38" x14ac:dyDescent="0.25">
      <c r="A444" s="3" t="s">
        <v>2964</v>
      </c>
      <c r="B444" s="3" t="s">
        <v>2965</v>
      </c>
      <c r="C444" s="3">
        <v>2010</v>
      </c>
      <c r="E444" s="3" t="s">
        <v>3968</v>
      </c>
      <c r="F444" s="3" t="s">
        <v>4694</v>
      </c>
      <c r="H444">
        <f t="shared" si="18"/>
        <v>1</v>
      </c>
      <c r="I444">
        <f t="shared" si="19"/>
        <v>1</v>
      </c>
      <c r="J444">
        <f t="shared" si="20"/>
        <v>0</v>
      </c>
      <c r="K444" s="3" t="s">
        <v>273</v>
      </c>
      <c r="W444" s="3" t="s">
        <v>1687</v>
      </c>
      <c r="AI444" t="s">
        <v>31</v>
      </c>
    </row>
    <row r="445" spans="1:38" x14ac:dyDescent="0.25">
      <c r="A445" s="3" t="s">
        <v>2966</v>
      </c>
      <c r="B445" s="3" t="s">
        <v>2967</v>
      </c>
      <c r="C445" s="3">
        <v>2010</v>
      </c>
      <c r="E445" s="3" t="s">
        <v>3969</v>
      </c>
      <c r="F445" s="3" t="s">
        <v>4695</v>
      </c>
      <c r="H445">
        <f t="shared" si="18"/>
        <v>2</v>
      </c>
      <c r="I445">
        <f t="shared" si="19"/>
        <v>2</v>
      </c>
      <c r="J445">
        <f t="shared" si="20"/>
        <v>0</v>
      </c>
      <c r="K445" s="3" t="s">
        <v>845</v>
      </c>
      <c r="L445" s="3" t="s">
        <v>846</v>
      </c>
      <c r="W445" s="3" t="s">
        <v>1534</v>
      </c>
      <c r="X445" s="3" t="s">
        <v>1534</v>
      </c>
      <c r="AI445" t="s">
        <v>31</v>
      </c>
      <c r="AJ445" t="s">
        <v>31</v>
      </c>
    </row>
    <row r="446" spans="1:38" x14ac:dyDescent="0.25">
      <c r="A446" s="3" t="s">
        <v>2968</v>
      </c>
      <c r="B446" s="3" t="s">
        <v>2969</v>
      </c>
      <c r="C446" s="3">
        <v>2010</v>
      </c>
      <c r="E446" s="3" t="s">
        <v>3970</v>
      </c>
      <c r="F446" s="3" t="s">
        <v>4696</v>
      </c>
      <c r="H446">
        <f t="shared" si="18"/>
        <v>1</v>
      </c>
      <c r="I446">
        <f t="shared" si="19"/>
        <v>1</v>
      </c>
      <c r="J446">
        <f t="shared" si="20"/>
        <v>0</v>
      </c>
      <c r="K446" s="3" t="s">
        <v>777</v>
      </c>
      <c r="W446" s="3" t="s">
        <v>1500</v>
      </c>
      <c r="AI446" t="s">
        <v>31</v>
      </c>
    </row>
    <row r="447" spans="1:38" x14ac:dyDescent="0.25">
      <c r="A447" s="3" t="s">
        <v>2970</v>
      </c>
      <c r="B447" s="3" t="s">
        <v>2971</v>
      </c>
      <c r="C447" s="3">
        <v>2010</v>
      </c>
      <c r="E447" s="3" t="s">
        <v>3971</v>
      </c>
      <c r="F447" s="3" t="s">
        <v>4697</v>
      </c>
      <c r="H447">
        <f t="shared" si="18"/>
        <v>3</v>
      </c>
      <c r="I447">
        <f t="shared" si="19"/>
        <v>3</v>
      </c>
      <c r="J447">
        <f t="shared" si="20"/>
        <v>0</v>
      </c>
      <c r="K447" s="3" t="s">
        <v>664</v>
      </c>
      <c r="L447" s="3" t="s">
        <v>847</v>
      </c>
      <c r="M447" s="3" t="s">
        <v>848</v>
      </c>
      <c r="W447" s="3" t="s">
        <v>1742</v>
      </c>
      <c r="X447" s="3" t="s">
        <v>1743</v>
      </c>
      <c r="Y447" s="3" t="s">
        <v>1744</v>
      </c>
      <c r="AI447" t="s">
        <v>32</v>
      </c>
      <c r="AJ447" t="s">
        <v>31</v>
      </c>
      <c r="AK447" t="s">
        <v>31</v>
      </c>
    </row>
    <row r="448" spans="1:38" x14ac:dyDescent="0.25">
      <c r="A448" s="3" t="s">
        <v>2972</v>
      </c>
      <c r="B448" s="3" t="s">
        <v>2973</v>
      </c>
      <c r="C448" s="3">
        <v>2010</v>
      </c>
      <c r="E448" s="3" t="s">
        <v>3972</v>
      </c>
      <c r="F448" s="3" t="s">
        <v>4698</v>
      </c>
      <c r="H448">
        <f t="shared" si="18"/>
        <v>2</v>
      </c>
      <c r="I448">
        <f t="shared" si="19"/>
        <v>2</v>
      </c>
      <c r="J448">
        <f t="shared" si="20"/>
        <v>0</v>
      </c>
      <c r="K448" s="3" t="s">
        <v>121</v>
      </c>
      <c r="L448" s="3" t="s">
        <v>843</v>
      </c>
      <c r="W448" s="3" t="s">
        <v>1162</v>
      </c>
      <c r="X448" s="3" t="s">
        <v>1728</v>
      </c>
      <c r="AI448" t="s">
        <v>31</v>
      </c>
      <c r="AJ448" t="s">
        <v>31</v>
      </c>
    </row>
    <row r="449" spans="1:39" x14ac:dyDescent="0.25">
      <c r="A449" s="3" t="s">
        <v>2974</v>
      </c>
      <c r="B449" s="3" t="s">
        <v>2975</v>
      </c>
      <c r="C449" s="3">
        <v>2010</v>
      </c>
      <c r="E449" s="3" t="s">
        <v>3973</v>
      </c>
      <c r="F449" s="3" t="s">
        <v>4699</v>
      </c>
      <c r="H449">
        <f t="shared" si="18"/>
        <v>2</v>
      </c>
      <c r="I449">
        <f t="shared" si="19"/>
        <v>2</v>
      </c>
      <c r="J449">
        <f t="shared" si="20"/>
        <v>0</v>
      </c>
      <c r="K449" s="3" t="s">
        <v>203</v>
      </c>
      <c r="L449" s="3" t="s">
        <v>476</v>
      </c>
      <c r="W449" s="3" t="s">
        <v>1494</v>
      </c>
      <c r="X449" s="3" t="s">
        <v>1494</v>
      </c>
      <c r="AI449" t="s">
        <v>31</v>
      </c>
      <c r="AJ449" t="s">
        <v>31</v>
      </c>
    </row>
    <row r="450" spans="1:39" x14ac:dyDescent="0.25">
      <c r="A450" s="3" t="s">
        <v>2976</v>
      </c>
      <c r="B450" s="3" t="s">
        <v>2977</v>
      </c>
      <c r="C450" s="3">
        <v>2010</v>
      </c>
      <c r="E450" s="3" t="s">
        <v>3974</v>
      </c>
      <c r="F450" s="3" t="s">
        <v>4700</v>
      </c>
      <c r="H450">
        <f t="shared" si="18"/>
        <v>2</v>
      </c>
      <c r="I450">
        <f t="shared" si="19"/>
        <v>2</v>
      </c>
      <c r="J450">
        <f t="shared" si="20"/>
        <v>0</v>
      </c>
      <c r="K450" s="3" t="s">
        <v>633</v>
      </c>
      <c r="L450" s="3" t="s">
        <v>849</v>
      </c>
      <c r="W450" s="3" t="s">
        <v>347</v>
      </c>
      <c r="X450" s="3" t="s">
        <v>347</v>
      </c>
      <c r="AI450" t="s">
        <v>32</v>
      </c>
      <c r="AJ450" t="s">
        <v>32</v>
      </c>
    </row>
    <row r="451" spans="1:39" x14ac:dyDescent="0.25">
      <c r="A451" s="3" t="s">
        <v>2978</v>
      </c>
      <c r="B451" s="3" t="s">
        <v>2979</v>
      </c>
      <c r="C451" s="3">
        <v>2010</v>
      </c>
      <c r="E451" s="3" t="s">
        <v>3975</v>
      </c>
      <c r="F451" s="3" t="s">
        <v>4701</v>
      </c>
      <c r="H451">
        <f t="shared" ref="H451:H514" si="21">COUNTA(K451:T451)</f>
        <v>4</v>
      </c>
      <c r="I451">
        <f t="shared" ref="I451:I514" si="22">COUNTA(AI451:AP451)</f>
        <v>4</v>
      </c>
      <c r="J451">
        <f t="shared" ref="J451:J514" si="23">H451-I451</f>
        <v>0</v>
      </c>
      <c r="K451" s="3" t="s">
        <v>206</v>
      </c>
      <c r="L451" s="3" t="s">
        <v>268</v>
      </c>
      <c r="M451" s="3" t="s">
        <v>850</v>
      </c>
      <c r="N451" s="3" t="s">
        <v>62</v>
      </c>
      <c r="W451" s="3" t="s">
        <v>1745</v>
      </c>
      <c r="X451" s="3" t="s">
        <v>1745</v>
      </c>
      <c r="Y451" s="3" t="s">
        <v>1745</v>
      </c>
      <c r="Z451" s="3" t="s">
        <v>1745</v>
      </c>
      <c r="AI451" t="s">
        <v>31</v>
      </c>
      <c r="AJ451" t="s">
        <v>31</v>
      </c>
      <c r="AK451" t="s">
        <v>31</v>
      </c>
      <c r="AL451" t="s">
        <v>31</v>
      </c>
    </row>
    <row r="452" spans="1:39" x14ac:dyDescent="0.25">
      <c r="A452" s="3" t="s">
        <v>2980</v>
      </c>
      <c r="B452" s="3" t="s">
        <v>2981</v>
      </c>
      <c r="C452" s="3">
        <v>2010</v>
      </c>
      <c r="E452" s="3" t="s">
        <v>3976</v>
      </c>
      <c r="F452" s="3" t="s">
        <v>4702</v>
      </c>
      <c r="H452">
        <f t="shared" si="21"/>
        <v>4</v>
      </c>
      <c r="I452">
        <f t="shared" si="22"/>
        <v>4</v>
      </c>
      <c r="J452">
        <f t="shared" si="23"/>
        <v>0</v>
      </c>
      <c r="K452" s="3" t="s">
        <v>851</v>
      </c>
      <c r="L452" s="3" t="s">
        <v>819</v>
      </c>
      <c r="M452" s="3" t="s">
        <v>383</v>
      </c>
      <c r="N452" s="3" t="s">
        <v>852</v>
      </c>
      <c r="W452" s="3" t="s">
        <v>1746</v>
      </c>
      <c r="X452" s="3" t="s">
        <v>1747</v>
      </c>
      <c r="Y452" s="3" t="s">
        <v>1687</v>
      </c>
      <c r="Z452" s="3" t="s">
        <v>1748</v>
      </c>
      <c r="AI452" t="s">
        <v>31</v>
      </c>
      <c r="AJ452" t="s">
        <v>31</v>
      </c>
      <c r="AK452" t="s">
        <v>31</v>
      </c>
      <c r="AL452" t="s">
        <v>31</v>
      </c>
    </row>
    <row r="453" spans="1:39" x14ac:dyDescent="0.25">
      <c r="A453" s="3" t="s">
        <v>2982</v>
      </c>
      <c r="B453" s="3" t="s">
        <v>2983</v>
      </c>
      <c r="C453" s="3">
        <v>2010</v>
      </c>
      <c r="E453" s="3" t="s">
        <v>3977</v>
      </c>
      <c r="F453" s="3" t="s">
        <v>4703</v>
      </c>
      <c r="H453">
        <f t="shared" si="21"/>
        <v>2</v>
      </c>
      <c r="I453">
        <f t="shared" si="22"/>
        <v>2</v>
      </c>
      <c r="J453">
        <f t="shared" si="23"/>
        <v>0</v>
      </c>
      <c r="K453" s="3" t="s">
        <v>121</v>
      </c>
      <c r="L453" s="3" t="s">
        <v>214</v>
      </c>
      <c r="W453" s="3" t="s">
        <v>1162</v>
      </c>
      <c r="X453" s="3" t="s">
        <v>1287</v>
      </c>
      <c r="AI453" t="s">
        <v>31</v>
      </c>
      <c r="AJ453" t="s">
        <v>31</v>
      </c>
    </row>
    <row r="454" spans="1:39" x14ac:dyDescent="0.25">
      <c r="A454" s="3" t="s">
        <v>2984</v>
      </c>
      <c r="B454" s="3" t="s">
        <v>2985</v>
      </c>
      <c r="C454" s="3">
        <v>2010</v>
      </c>
      <c r="E454" s="3" t="s">
        <v>3978</v>
      </c>
      <c r="F454" s="3" t="s">
        <v>4704</v>
      </c>
      <c r="H454">
        <f t="shared" si="21"/>
        <v>3</v>
      </c>
      <c r="I454">
        <f t="shared" si="22"/>
        <v>3</v>
      </c>
      <c r="J454">
        <f t="shared" si="23"/>
        <v>0</v>
      </c>
      <c r="K454" s="3" t="s">
        <v>853</v>
      </c>
      <c r="L454" s="3" t="s">
        <v>136</v>
      </c>
      <c r="M454" s="3" t="s">
        <v>854</v>
      </c>
      <c r="W454" s="3" t="s">
        <v>1687</v>
      </c>
      <c r="X454" s="3" t="s">
        <v>1162</v>
      </c>
      <c r="Y454" s="3" t="s">
        <v>1162</v>
      </c>
      <c r="AI454" t="s">
        <v>31</v>
      </c>
      <c r="AJ454" t="s">
        <v>31</v>
      </c>
      <c r="AK454" t="s">
        <v>31</v>
      </c>
    </row>
    <row r="455" spans="1:39" x14ac:dyDescent="0.25">
      <c r="A455" s="3" t="s">
        <v>2986</v>
      </c>
      <c r="B455" s="3" t="s">
        <v>2987</v>
      </c>
      <c r="C455" s="3">
        <v>2010</v>
      </c>
      <c r="E455" s="3" t="s">
        <v>3979</v>
      </c>
      <c r="F455" s="3" t="s">
        <v>4705</v>
      </c>
      <c r="H455">
        <f t="shared" si="21"/>
        <v>3</v>
      </c>
      <c r="I455">
        <f t="shared" si="22"/>
        <v>3</v>
      </c>
      <c r="J455">
        <f t="shared" si="23"/>
        <v>0</v>
      </c>
      <c r="K455" s="3" t="s">
        <v>186</v>
      </c>
      <c r="L455" s="3" t="s">
        <v>153</v>
      </c>
      <c r="M455" s="3" t="s">
        <v>855</v>
      </c>
      <c r="W455" s="3" t="s">
        <v>1714</v>
      </c>
      <c r="X455" s="3" t="s">
        <v>1196</v>
      </c>
      <c r="Y455" s="3" t="s">
        <v>1196</v>
      </c>
      <c r="AI455" t="s">
        <v>31</v>
      </c>
      <c r="AJ455" t="s">
        <v>31</v>
      </c>
      <c r="AK455" t="s">
        <v>31</v>
      </c>
    </row>
    <row r="456" spans="1:39" x14ac:dyDescent="0.25">
      <c r="A456" s="3" t="s">
        <v>2988</v>
      </c>
      <c r="B456" s="3" t="s">
        <v>2989</v>
      </c>
      <c r="C456" s="3">
        <v>2010</v>
      </c>
      <c r="E456" s="3" t="s">
        <v>3980</v>
      </c>
      <c r="F456" s="3" t="s">
        <v>4706</v>
      </c>
      <c r="H456">
        <f t="shared" si="21"/>
        <v>3</v>
      </c>
      <c r="I456">
        <f t="shared" si="22"/>
        <v>3</v>
      </c>
      <c r="J456">
        <f t="shared" si="23"/>
        <v>0</v>
      </c>
      <c r="K456" s="3" t="s">
        <v>184</v>
      </c>
      <c r="L456" s="3" t="s">
        <v>146</v>
      </c>
      <c r="M456" s="3" t="s">
        <v>476</v>
      </c>
      <c r="W456" s="3" t="s">
        <v>1749</v>
      </c>
      <c r="X456" s="3" t="s">
        <v>1612</v>
      </c>
      <c r="Y456" s="3" t="s">
        <v>1494</v>
      </c>
      <c r="AI456" t="s">
        <v>31</v>
      </c>
      <c r="AJ456" t="s">
        <v>51</v>
      </c>
      <c r="AK456" t="s">
        <v>31</v>
      </c>
    </row>
    <row r="457" spans="1:39" x14ac:dyDescent="0.25">
      <c r="A457" s="3" t="s">
        <v>2990</v>
      </c>
      <c r="B457" s="3" t="s">
        <v>2991</v>
      </c>
      <c r="C457" s="3">
        <v>2010</v>
      </c>
      <c r="E457" s="3" t="s">
        <v>3981</v>
      </c>
      <c r="F457" s="3" t="s">
        <v>4707</v>
      </c>
      <c r="H457">
        <f t="shared" si="21"/>
        <v>5</v>
      </c>
      <c r="I457">
        <f t="shared" si="22"/>
        <v>5</v>
      </c>
      <c r="J457">
        <f t="shared" si="23"/>
        <v>0</v>
      </c>
      <c r="K457" s="3" t="s">
        <v>856</v>
      </c>
      <c r="L457" s="3" t="s">
        <v>176</v>
      </c>
      <c r="M457" s="3" t="s">
        <v>857</v>
      </c>
      <c r="N457" s="3" t="s">
        <v>858</v>
      </c>
      <c r="O457" s="3" t="s">
        <v>328</v>
      </c>
      <c r="W457" s="3" t="s">
        <v>1750</v>
      </c>
      <c r="X457" s="3" t="s">
        <v>1186</v>
      </c>
      <c r="Y457" s="3" t="s">
        <v>1750</v>
      </c>
      <c r="Z457" s="3" t="s">
        <v>1750</v>
      </c>
      <c r="AA457" s="3" t="s">
        <v>1750</v>
      </c>
      <c r="AI457" t="s">
        <v>43</v>
      </c>
      <c r="AJ457" t="s">
        <v>31</v>
      </c>
      <c r="AK457" t="s">
        <v>43</v>
      </c>
      <c r="AL457" t="s">
        <v>43</v>
      </c>
      <c r="AM457" t="s">
        <v>43</v>
      </c>
    </row>
    <row r="458" spans="1:39" x14ac:dyDescent="0.25">
      <c r="A458" s="3" t="s">
        <v>2992</v>
      </c>
      <c r="B458" s="3" t="s">
        <v>2993</v>
      </c>
      <c r="C458" s="3">
        <v>2010</v>
      </c>
      <c r="E458" s="3" t="s">
        <v>3982</v>
      </c>
      <c r="F458" s="3" t="s">
        <v>4708</v>
      </c>
      <c r="H458">
        <f t="shared" si="21"/>
        <v>3</v>
      </c>
      <c r="I458">
        <f t="shared" si="22"/>
        <v>3</v>
      </c>
      <c r="J458">
        <f t="shared" si="23"/>
        <v>0</v>
      </c>
      <c r="K458" s="3" t="s">
        <v>227</v>
      </c>
      <c r="L458" s="3" t="s">
        <v>123</v>
      </c>
      <c r="M458" s="3" t="s">
        <v>111</v>
      </c>
      <c r="W458" s="3" t="s">
        <v>1751</v>
      </c>
      <c r="X458" s="3" t="s">
        <v>1751</v>
      </c>
      <c r="Y458" s="3" t="s">
        <v>1752</v>
      </c>
      <c r="AI458" t="s">
        <v>31</v>
      </c>
      <c r="AJ458" t="s">
        <v>31</v>
      </c>
      <c r="AK458" t="s">
        <v>31</v>
      </c>
    </row>
    <row r="459" spans="1:39" x14ac:dyDescent="0.25">
      <c r="A459" s="3" t="s">
        <v>2994</v>
      </c>
      <c r="B459" s="3" t="s">
        <v>2995</v>
      </c>
      <c r="C459" s="3">
        <v>2010</v>
      </c>
      <c r="E459" s="3" t="s">
        <v>3983</v>
      </c>
      <c r="F459" s="3" t="s">
        <v>4709</v>
      </c>
      <c r="H459">
        <f t="shared" si="21"/>
        <v>3</v>
      </c>
      <c r="I459">
        <f t="shared" si="22"/>
        <v>3</v>
      </c>
      <c r="J459">
        <f t="shared" si="23"/>
        <v>0</v>
      </c>
      <c r="K459" s="3" t="s">
        <v>633</v>
      </c>
      <c r="L459" s="3" t="s">
        <v>173</v>
      </c>
      <c r="M459" s="3" t="s">
        <v>634</v>
      </c>
      <c r="W459" s="3" t="s">
        <v>347</v>
      </c>
      <c r="X459" s="3" t="s">
        <v>1726</v>
      </c>
      <c r="Y459" s="3" t="s">
        <v>1753</v>
      </c>
      <c r="AI459" t="s">
        <v>32</v>
      </c>
      <c r="AJ459" t="s">
        <v>31</v>
      </c>
      <c r="AK459" t="s">
        <v>31</v>
      </c>
    </row>
    <row r="460" spans="1:39" x14ac:dyDescent="0.25">
      <c r="A460" s="3" t="s">
        <v>2996</v>
      </c>
      <c r="B460" s="3" t="s">
        <v>2997</v>
      </c>
      <c r="C460" s="3">
        <v>2010</v>
      </c>
      <c r="E460" s="3" t="s">
        <v>3984</v>
      </c>
      <c r="F460" s="3" t="s">
        <v>4710</v>
      </c>
      <c r="H460">
        <f t="shared" si="21"/>
        <v>2</v>
      </c>
      <c r="I460">
        <f t="shared" si="22"/>
        <v>2</v>
      </c>
      <c r="J460">
        <f t="shared" si="23"/>
        <v>0</v>
      </c>
      <c r="K460" s="3" t="s">
        <v>859</v>
      </c>
      <c r="L460" s="3" t="s">
        <v>860</v>
      </c>
      <c r="W460" s="3" t="s">
        <v>1500</v>
      </c>
      <c r="X460" s="3" t="s">
        <v>1534</v>
      </c>
      <c r="AI460" t="s">
        <v>31</v>
      </c>
      <c r="AJ460" t="s">
        <v>31</v>
      </c>
    </row>
    <row r="461" spans="1:39" x14ac:dyDescent="0.25">
      <c r="A461" s="3" t="s">
        <v>2998</v>
      </c>
      <c r="B461" s="3" t="s">
        <v>2999</v>
      </c>
      <c r="C461" s="3">
        <v>2010</v>
      </c>
      <c r="E461" s="3" t="s">
        <v>3985</v>
      </c>
      <c r="F461" s="3" t="s">
        <v>4711</v>
      </c>
      <c r="H461">
        <f t="shared" si="21"/>
        <v>3</v>
      </c>
      <c r="I461">
        <f t="shared" si="22"/>
        <v>3</v>
      </c>
      <c r="J461">
        <f t="shared" si="23"/>
        <v>0</v>
      </c>
      <c r="K461" s="3" t="s">
        <v>196</v>
      </c>
      <c r="L461" s="3" t="s">
        <v>290</v>
      </c>
      <c r="M461" s="3" t="s">
        <v>476</v>
      </c>
      <c r="W461" s="3" t="s">
        <v>1494</v>
      </c>
      <c r="X461" s="3" t="s">
        <v>1172</v>
      </c>
      <c r="Y461" s="3" t="s">
        <v>1494</v>
      </c>
      <c r="AI461" t="s">
        <v>31</v>
      </c>
      <c r="AJ461" t="s">
        <v>31</v>
      </c>
      <c r="AK461" t="s">
        <v>31</v>
      </c>
    </row>
    <row r="462" spans="1:39" x14ac:dyDescent="0.25">
      <c r="A462" s="3" t="s">
        <v>3000</v>
      </c>
      <c r="B462" s="3" t="s">
        <v>3001</v>
      </c>
      <c r="C462" s="3">
        <v>2010</v>
      </c>
      <c r="E462" s="3" t="s">
        <v>3986</v>
      </c>
      <c r="F462" s="3" t="s">
        <v>4712</v>
      </c>
      <c r="H462">
        <f t="shared" si="21"/>
        <v>2</v>
      </c>
      <c r="I462">
        <f t="shared" si="22"/>
        <v>2</v>
      </c>
      <c r="J462">
        <f t="shared" si="23"/>
        <v>0</v>
      </c>
      <c r="K462" s="3" t="s">
        <v>732</v>
      </c>
      <c r="L462" s="3" t="s">
        <v>239</v>
      </c>
      <c r="W462" s="3" t="s">
        <v>1714</v>
      </c>
      <c r="X462" s="3" t="s">
        <v>347</v>
      </c>
      <c r="AI462" t="s">
        <v>31</v>
      </c>
      <c r="AJ462" t="s">
        <v>32</v>
      </c>
    </row>
    <row r="463" spans="1:39" x14ac:dyDescent="0.25">
      <c r="A463" s="3" t="s">
        <v>3002</v>
      </c>
      <c r="B463" s="3" t="s">
        <v>3003</v>
      </c>
      <c r="C463" s="3">
        <v>2010</v>
      </c>
      <c r="E463" s="3" t="s">
        <v>3987</v>
      </c>
      <c r="F463" s="3" t="s">
        <v>4713</v>
      </c>
      <c r="H463">
        <f t="shared" si="21"/>
        <v>4</v>
      </c>
      <c r="I463">
        <f t="shared" si="22"/>
        <v>4</v>
      </c>
      <c r="J463">
        <f t="shared" si="23"/>
        <v>0</v>
      </c>
      <c r="K463" s="3" t="s">
        <v>782</v>
      </c>
      <c r="L463" s="3" t="s">
        <v>87</v>
      </c>
      <c r="M463" s="3" t="s">
        <v>136</v>
      </c>
      <c r="N463" s="3" t="s">
        <v>232</v>
      </c>
      <c r="W463" s="3" t="s">
        <v>1754</v>
      </c>
      <c r="X463" s="3" t="s">
        <v>1162</v>
      </c>
      <c r="Y463" s="3" t="s">
        <v>1612</v>
      </c>
      <c r="Z463" s="3" t="s">
        <v>1162</v>
      </c>
      <c r="AI463" t="s">
        <v>31</v>
      </c>
      <c r="AJ463" t="s">
        <v>31</v>
      </c>
      <c r="AK463" t="s">
        <v>51</v>
      </c>
      <c r="AL463" t="s">
        <v>31</v>
      </c>
    </row>
    <row r="464" spans="1:39" x14ac:dyDescent="0.25">
      <c r="A464" s="3" t="s">
        <v>3004</v>
      </c>
      <c r="B464" s="3" t="s">
        <v>3005</v>
      </c>
      <c r="C464" s="3">
        <v>2010</v>
      </c>
      <c r="E464" s="3" t="s">
        <v>3988</v>
      </c>
      <c r="F464" s="3" t="s">
        <v>4714</v>
      </c>
      <c r="H464">
        <f t="shared" si="21"/>
        <v>2</v>
      </c>
      <c r="I464">
        <f t="shared" si="22"/>
        <v>2</v>
      </c>
      <c r="J464">
        <f t="shared" si="23"/>
        <v>0</v>
      </c>
      <c r="K464" s="3" t="s">
        <v>861</v>
      </c>
      <c r="L464" s="3" t="s">
        <v>747</v>
      </c>
      <c r="W464" s="3" t="s">
        <v>1755</v>
      </c>
      <c r="X464" s="3" t="s">
        <v>1756</v>
      </c>
      <c r="AI464" t="s">
        <v>46</v>
      </c>
      <c r="AJ464" t="s">
        <v>31</v>
      </c>
    </row>
    <row r="465" spans="1:38" x14ac:dyDescent="0.25">
      <c r="A465" s="3" t="s">
        <v>3006</v>
      </c>
      <c r="B465" s="3" t="s">
        <v>3007</v>
      </c>
      <c r="C465" s="3">
        <v>2010</v>
      </c>
      <c r="E465" s="3" t="s">
        <v>3989</v>
      </c>
      <c r="F465" s="3" t="s">
        <v>4715</v>
      </c>
      <c r="H465">
        <f t="shared" si="21"/>
        <v>2</v>
      </c>
      <c r="I465">
        <f t="shared" si="22"/>
        <v>2</v>
      </c>
      <c r="J465">
        <f t="shared" si="23"/>
        <v>0</v>
      </c>
      <c r="K465" s="3" t="s">
        <v>305</v>
      </c>
      <c r="L465" s="3" t="s">
        <v>207</v>
      </c>
      <c r="W465" s="3" t="s">
        <v>1757</v>
      </c>
      <c r="X465" s="3" t="s">
        <v>1186</v>
      </c>
      <c r="AI465" t="s">
        <v>47</v>
      </c>
      <c r="AJ465" t="s">
        <v>31</v>
      </c>
    </row>
    <row r="466" spans="1:38" x14ac:dyDescent="0.25">
      <c r="A466" s="3" t="s">
        <v>3008</v>
      </c>
      <c r="B466" s="3" t="s">
        <v>3009</v>
      </c>
      <c r="C466" s="3">
        <v>2010</v>
      </c>
      <c r="E466" s="3" t="s">
        <v>3990</v>
      </c>
      <c r="F466" s="3" t="s">
        <v>4716</v>
      </c>
      <c r="H466">
        <f t="shared" si="21"/>
        <v>2</v>
      </c>
      <c r="I466">
        <f t="shared" si="22"/>
        <v>2</v>
      </c>
      <c r="J466">
        <f t="shared" si="23"/>
        <v>0</v>
      </c>
      <c r="K466" s="3" t="s">
        <v>583</v>
      </c>
      <c r="L466" s="3" t="s">
        <v>197</v>
      </c>
      <c r="W466" s="3" t="s">
        <v>1500</v>
      </c>
      <c r="X466" s="3" t="s">
        <v>344</v>
      </c>
      <c r="AI466" t="s">
        <v>31</v>
      </c>
      <c r="AJ466" t="s">
        <v>31</v>
      </c>
    </row>
    <row r="467" spans="1:38" x14ac:dyDescent="0.25">
      <c r="A467" s="3" t="s">
        <v>3010</v>
      </c>
      <c r="B467" s="3" t="s">
        <v>3011</v>
      </c>
      <c r="C467" s="3">
        <v>2010</v>
      </c>
      <c r="E467" s="3" t="s">
        <v>3991</v>
      </c>
      <c r="F467" s="3" t="s">
        <v>4717</v>
      </c>
      <c r="H467">
        <f t="shared" si="21"/>
        <v>3</v>
      </c>
      <c r="I467">
        <f t="shared" si="22"/>
        <v>3</v>
      </c>
      <c r="J467">
        <f t="shared" si="23"/>
        <v>0</v>
      </c>
      <c r="K467" s="3" t="s">
        <v>862</v>
      </c>
      <c r="L467" s="3" t="s">
        <v>176</v>
      </c>
      <c r="M467" s="3" t="s">
        <v>684</v>
      </c>
      <c r="W467" s="3" t="s">
        <v>1681</v>
      </c>
      <c r="X467" s="3" t="s">
        <v>1186</v>
      </c>
      <c r="Y467" s="3" t="s">
        <v>1534</v>
      </c>
      <c r="AI467" t="s">
        <v>31</v>
      </c>
      <c r="AJ467" t="s">
        <v>31</v>
      </c>
      <c r="AK467" t="s">
        <v>31</v>
      </c>
    </row>
    <row r="468" spans="1:38" x14ac:dyDescent="0.25">
      <c r="A468" s="3" t="s">
        <v>3012</v>
      </c>
      <c r="B468" s="3" t="s">
        <v>3013</v>
      </c>
      <c r="C468" s="3">
        <v>2010</v>
      </c>
      <c r="E468" s="3" t="s">
        <v>3992</v>
      </c>
      <c r="F468" s="3" t="s">
        <v>4718</v>
      </c>
      <c r="H468">
        <f t="shared" si="21"/>
        <v>3</v>
      </c>
      <c r="I468">
        <f t="shared" si="22"/>
        <v>3</v>
      </c>
      <c r="J468">
        <f t="shared" si="23"/>
        <v>0</v>
      </c>
      <c r="K468" s="3" t="s">
        <v>595</v>
      </c>
      <c r="L468" s="3" t="s">
        <v>863</v>
      </c>
      <c r="M468" s="3" t="s">
        <v>864</v>
      </c>
      <c r="W468" s="3" t="s">
        <v>1500</v>
      </c>
      <c r="X468" s="3" t="s">
        <v>1758</v>
      </c>
      <c r="Y468" s="3" t="s">
        <v>1252</v>
      </c>
      <c r="AI468" t="s">
        <v>31</v>
      </c>
      <c r="AJ468" t="s">
        <v>31</v>
      </c>
      <c r="AK468" t="s">
        <v>31</v>
      </c>
    </row>
    <row r="469" spans="1:38" x14ac:dyDescent="0.25">
      <c r="A469" s="3" t="s">
        <v>3014</v>
      </c>
      <c r="B469" s="3" t="s">
        <v>3015</v>
      </c>
      <c r="C469" s="3">
        <v>2010</v>
      </c>
      <c r="E469" s="3" t="s">
        <v>3993</v>
      </c>
      <c r="F469" s="3" t="s">
        <v>4719</v>
      </c>
      <c r="H469">
        <f t="shared" si="21"/>
        <v>4</v>
      </c>
      <c r="I469">
        <f t="shared" si="22"/>
        <v>4</v>
      </c>
      <c r="J469">
        <f t="shared" si="23"/>
        <v>0</v>
      </c>
      <c r="K469" s="3" t="s">
        <v>865</v>
      </c>
      <c r="L469" s="3" t="s">
        <v>819</v>
      </c>
      <c r="M469" s="3" t="s">
        <v>205</v>
      </c>
      <c r="N469" s="3" t="s">
        <v>866</v>
      </c>
      <c r="W469" s="3" t="s">
        <v>1759</v>
      </c>
      <c r="X469" s="3" t="s">
        <v>1747</v>
      </c>
      <c r="Y469" s="3" t="s">
        <v>1687</v>
      </c>
      <c r="Z469" s="3" t="s">
        <v>1760</v>
      </c>
      <c r="AI469" t="s">
        <v>38</v>
      </c>
      <c r="AJ469" t="s">
        <v>31</v>
      </c>
      <c r="AK469" t="s">
        <v>31</v>
      </c>
      <c r="AL469" t="s">
        <v>31</v>
      </c>
    </row>
    <row r="470" spans="1:38" x14ac:dyDescent="0.25">
      <c r="A470" s="3" t="s">
        <v>3016</v>
      </c>
      <c r="B470" s="3" t="s">
        <v>3017</v>
      </c>
      <c r="C470" s="3">
        <v>2010</v>
      </c>
      <c r="E470" s="3" t="s">
        <v>3994</v>
      </c>
      <c r="F470" s="3" t="s">
        <v>4720</v>
      </c>
      <c r="H470">
        <f t="shared" si="21"/>
        <v>1</v>
      </c>
      <c r="I470">
        <f t="shared" si="22"/>
        <v>1</v>
      </c>
      <c r="J470">
        <f t="shared" si="23"/>
        <v>0</v>
      </c>
      <c r="K470" s="3" t="s">
        <v>192</v>
      </c>
      <c r="W470" s="3" t="s">
        <v>1761</v>
      </c>
      <c r="AI470" t="s">
        <v>31</v>
      </c>
    </row>
    <row r="471" spans="1:38" x14ac:dyDescent="0.25">
      <c r="A471" s="3" t="s">
        <v>3018</v>
      </c>
      <c r="B471" s="3" t="s">
        <v>3019</v>
      </c>
      <c r="C471" s="3">
        <v>2010</v>
      </c>
      <c r="E471" s="3" t="s">
        <v>3995</v>
      </c>
      <c r="F471" s="3" t="s">
        <v>4721</v>
      </c>
      <c r="H471">
        <f t="shared" si="21"/>
        <v>2</v>
      </c>
      <c r="I471">
        <f t="shared" si="22"/>
        <v>2</v>
      </c>
      <c r="J471">
        <f t="shared" si="23"/>
        <v>0</v>
      </c>
      <c r="K471" s="3" t="s">
        <v>323</v>
      </c>
      <c r="L471" s="3" t="s">
        <v>167</v>
      </c>
      <c r="W471" s="3" t="s">
        <v>1762</v>
      </c>
      <c r="X471" s="3" t="s">
        <v>1763</v>
      </c>
      <c r="AI471" t="s">
        <v>31</v>
      </c>
      <c r="AJ471" t="s">
        <v>31</v>
      </c>
    </row>
    <row r="472" spans="1:38" x14ac:dyDescent="0.25">
      <c r="A472" s="3" t="s">
        <v>3020</v>
      </c>
      <c r="B472" s="3" t="s">
        <v>3021</v>
      </c>
      <c r="C472" s="3">
        <v>2010</v>
      </c>
      <c r="E472" s="3" t="s">
        <v>3996</v>
      </c>
      <c r="F472" s="3" t="s">
        <v>4722</v>
      </c>
      <c r="H472">
        <f t="shared" si="21"/>
        <v>1</v>
      </c>
      <c r="I472">
        <f t="shared" si="22"/>
        <v>1</v>
      </c>
      <c r="J472">
        <f t="shared" si="23"/>
        <v>0</v>
      </c>
      <c r="K472" s="3" t="s">
        <v>588</v>
      </c>
      <c r="W472" s="3" t="s">
        <v>1726</v>
      </c>
      <c r="AI472" t="s">
        <v>31</v>
      </c>
    </row>
    <row r="473" spans="1:38" x14ac:dyDescent="0.25">
      <c r="A473" s="3" t="s">
        <v>3022</v>
      </c>
      <c r="B473" s="3" t="s">
        <v>3023</v>
      </c>
      <c r="C473" s="3">
        <v>2010</v>
      </c>
      <c r="E473" s="3" t="s">
        <v>3997</v>
      </c>
      <c r="F473" s="3" t="s">
        <v>4723</v>
      </c>
      <c r="H473">
        <f t="shared" si="21"/>
        <v>3</v>
      </c>
      <c r="I473">
        <f t="shared" si="22"/>
        <v>3</v>
      </c>
      <c r="J473">
        <f t="shared" si="23"/>
        <v>0</v>
      </c>
      <c r="K473" s="3" t="s">
        <v>867</v>
      </c>
      <c r="L473" s="3" t="s">
        <v>868</v>
      </c>
      <c r="M473" s="3" t="s">
        <v>188</v>
      </c>
      <c r="W473" s="3" t="s">
        <v>1764</v>
      </c>
      <c r="X473" s="3" t="s">
        <v>1764</v>
      </c>
      <c r="Y473" s="3" t="s">
        <v>1764</v>
      </c>
      <c r="AI473" t="s">
        <v>31</v>
      </c>
      <c r="AJ473" t="s">
        <v>31</v>
      </c>
      <c r="AK473" t="s">
        <v>31</v>
      </c>
    </row>
    <row r="474" spans="1:38" x14ac:dyDescent="0.25">
      <c r="A474" s="3" t="s">
        <v>3024</v>
      </c>
      <c r="B474" s="3" t="s">
        <v>3025</v>
      </c>
      <c r="C474" s="3">
        <v>2011</v>
      </c>
      <c r="E474" s="3" t="s">
        <v>3998</v>
      </c>
      <c r="F474" s="3" t="s">
        <v>4724</v>
      </c>
      <c r="H474">
        <f t="shared" si="21"/>
        <v>3</v>
      </c>
      <c r="I474">
        <f t="shared" si="22"/>
        <v>3</v>
      </c>
      <c r="J474">
        <f t="shared" si="23"/>
        <v>0</v>
      </c>
      <c r="K474" s="3" t="s">
        <v>775</v>
      </c>
      <c r="L474" s="3" t="s">
        <v>869</v>
      </c>
      <c r="M474" s="3" t="s">
        <v>232</v>
      </c>
      <c r="W474" s="3" t="s">
        <v>1608</v>
      </c>
      <c r="X474" s="3" t="s">
        <v>1162</v>
      </c>
      <c r="Y474" s="3" t="s">
        <v>1162</v>
      </c>
      <c r="AI474" t="s">
        <v>31</v>
      </c>
      <c r="AJ474" t="s">
        <v>31</v>
      </c>
      <c r="AK474" t="s">
        <v>31</v>
      </c>
    </row>
    <row r="475" spans="1:38" x14ac:dyDescent="0.25">
      <c r="A475" s="3" t="s">
        <v>3026</v>
      </c>
      <c r="B475" s="3" t="s">
        <v>3027</v>
      </c>
      <c r="C475" s="3">
        <v>2011</v>
      </c>
      <c r="E475" s="3" t="s">
        <v>3999</v>
      </c>
      <c r="F475" s="3" t="s">
        <v>4725</v>
      </c>
      <c r="H475">
        <f t="shared" si="21"/>
        <v>3</v>
      </c>
      <c r="I475">
        <f t="shared" si="22"/>
        <v>3</v>
      </c>
      <c r="J475">
        <f t="shared" si="23"/>
        <v>0</v>
      </c>
      <c r="K475" s="3" t="s">
        <v>870</v>
      </c>
      <c r="L475" s="3" t="s">
        <v>871</v>
      </c>
      <c r="M475" s="3" t="s">
        <v>144</v>
      </c>
      <c r="W475" s="3" t="s">
        <v>1765</v>
      </c>
      <c r="X475" s="3" t="s">
        <v>1766</v>
      </c>
      <c r="Y475" s="3" t="s">
        <v>1162</v>
      </c>
      <c r="AI475" t="s">
        <v>44</v>
      </c>
      <c r="AJ475" t="s">
        <v>31</v>
      </c>
      <c r="AK475" t="s">
        <v>31</v>
      </c>
    </row>
    <row r="476" spans="1:38" x14ac:dyDescent="0.25">
      <c r="A476" s="3" t="s">
        <v>3028</v>
      </c>
      <c r="B476" s="3" t="s">
        <v>3029</v>
      </c>
      <c r="C476" s="3">
        <v>2011</v>
      </c>
      <c r="E476" s="3" t="s">
        <v>4000</v>
      </c>
      <c r="F476" s="3" t="s">
        <v>4726</v>
      </c>
      <c r="H476">
        <f t="shared" si="21"/>
        <v>2</v>
      </c>
      <c r="I476">
        <f t="shared" si="22"/>
        <v>2</v>
      </c>
      <c r="J476">
        <f t="shared" si="23"/>
        <v>0</v>
      </c>
      <c r="K476" s="3" t="s">
        <v>872</v>
      </c>
      <c r="L476" s="3" t="s">
        <v>479</v>
      </c>
      <c r="W476" s="3" t="s">
        <v>1608</v>
      </c>
      <c r="X476" s="3" t="s">
        <v>1252</v>
      </c>
      <c r="AI476" t="s">
        <v>31</v>
      </c>
      <c r="AJ476" t="s">
        <v>31</v>
      </c>
    </row>
    <row r="477" spans="1:38" x14ac:dyDescent="0.25">
      <c r="A477" s="3" t="s">
        <v>3030</v>
      </c>
      <c r="B477" s="3" t="s">
        <v>3031</v>
      </c>
      <c r="C477" s="3">
        <v>2011</v>
      </c>
      <c r="E477" s="3" t="s">
        <v>4001</v>
      </c>
      <c r="F477" s="3" t="s">
        <v>4727</v>
      </c>
      <c r="H477">
        <f t="shared" si="21"/>
        <v>3</v>
      </c>
      <c r="I477">
        <f t="shared" si="22"/>
        <v>3</v>
      </c>
      <c r="J477">
        <f t="shared" si="23"/>
        <v>0</v>
      </c>
      <c r="K477" s="3" t="s">
        <v>873</v>
      </c>
      <c r="L477" s="3" t="s">
        <v>299</v>
      </c>
      <c r="M477" s="3" t="s">
        <v>874</v>
      </c>
      <c r="W477" s="3" t="s">
        <v>1767</v>
      </c>
      <c r="X477" s="3" t="s">
        <v>1768</v>
      </c>
      <c r="Y477" s="3" t="s">
        <v>1687</v>
      </c>
      <c r="AI477" t="s">
        <v>31</v>
      </c>
      <c r="AJ477" t="s">
        <v>31</v>
      </c>
      <c r="AK477" t="s">
        <v>31</v>
      </c>
    </row>
    <row r="478" spans="1:38" x14ac:dyDescent="0.25">
      <c r="A478" s="3" t="s">
        <v>3032</v>
      </c>
      <c r="B478" s="3" t="s">
        <v>3033</v>
      </c>
      <c r="C478" s="3">
        <v>2011</v>
      </c>
      <c r="E478" s="3" t="s">
        <v>4002</v>
      </c>
      <c r="F478" s="3" t="s">
        <v>4728</v>
      </c>
      <c r="H478">
        <f t="shared" si="21"/>
        <v>3</v>
      </c>
      <c r="I478">
        <f t="shared" si="22"/>
        <v>3</v>
      </c>
      <c r="J478">
        <f t="shared" si="23"/>
        <v>0</v>
      </c>
      <c r="K478" s="3" t="s">
        <v>875</v>
      </c>
      <c r="L478" s="3" t="s">
        <v>80</v>
      </c>
      <c r="M478" s="3" t="s">
        <v>173</v>
      </c>
      <c r="W478" s="3" t="s">
        <v>1769</v>
      </c>
      <c r="X478" s="3" t="s">
        <v>1726</v>
      </c>
      <c r="Y478" s="3" t="s">
        <v>1726</v>
      </c>
      <c r="AI478" t="s">
        <v>31</v>
      </c>
      <c r="AJ478" t="s">
        <v>31</v>
      </c>
      <c r="AK478" t="s">
        <v>31</v>
      </c>
    </row>
    <row r="479" spans="1:38" x14ac:dyDescent="0.25">
      <c r="A479" s="3" t="s">
        <v>3034</v>
      </c>
      <c r="B479" s="3" t="s">
        <v>3035</v>
      </c>
      <c r="C479" s="3">
        <v>2011</v>
      </c>
      <c r="E479" s="3" t="s">
        <v>4003</v>
      </c>
      <c r="F479" s="3" t="s">
        <v>4729</v>
      </c>
      <c r="H479">
        <f t="shared" si="21"/>
        <v>2</v>
      </c>
      <c r="I479">
        <f t="shared" si="22"/>
        <v>2</v>
      </c>
      <c r="J479">
        <f t="shared" si="23"/>
        <v>0</v>
      </c>
      <c r="K479" s="3" t="s">
        <v>876</v>
      </c>
      <c r="L479" s="3" t="s">
        <v>98</v>
      </c>
      <c r="W479" s="3" t="s">
        <v>1770</v>
      </c>
      <c r="X479" s="3" t="s">
        <v>1771</v>
      </c>
      <c r="AI479" t="s">
        <v>38</v>
      </c>
      <c r="AJ479" t="s">
        <v>4996</v>
      </c>
    </row>
    <row r="480" spans="1:38" x14ac:dyDescent="0.25">
      <c r="A480" s="3" t="s">
        <v>3036</v>
      </c>
      <c r="B480" s="3" t="s">
        <v>3037</v>
      </c>
      <c r="C480" s="3">
        <v>2011</v>
      </c>
      <c r="E480" s="3" t="s">
        <v>4004</v>
      </c>
      <c r="F480" s="3" t="s">
        <v>4730</v>
      </c>
      <c r="H480">
        <f t="shared" si="21"/>
        <v>3</v>
      </c>
      <c r="I480">
        <f t="shared" si="22"/>
        <v>3</v>
      </c>
      <c r="J480">
        <f t="shared" si="23"/>
        <v>0</v>
      </c>
      <c r="K480" s="3" t="s">
        <v>59</v>
      </c>
      <c r="L480" s="3" t="s">
        <v>794</v>
      </c>
      <c r="M480" s="3" t="s">
        <v>76</v>
      </c>
      <c r="W480" s="3" t="s">
        <v>1772</v>
      </c>
      <c r="X480" s="3" t="s">
        <v>1773</v>
      </c>
      <c r="Y480" s="3" t="s">
        <v>1772</v>
      </c>
      <c r="AI480" t="s">
        <v>46</v>
      </c>
      <c r="AJ480" t="s">
        <v>30</v>
      </c>
      <c r="AK480" t="s">
        <v>46</v>
      </c>
    </row>
    <row r="481" spans="1:38" x14ac:dyDescent="0.25">
      <c r="A481" s="3" t="s">
        <v>3038</v>
      </c>
      <c r="B481" s="3" t="s">
        <v>3039</v>
      </c>
      <c r="C481" s="3">
        <v>2011</v>
      </c>
      <c r="E481" s="3" t="s">
        <v>4005</v>
      </c>
      <c r="F481" s="3" t="s">
        <v>4731</v>
      </c>
      <c r="H481">
        <f t="shared" si="21"/>
        <v>2</v>
      </c>
      <c r="I481">
        <f t="shared" si="22"/>
        <v>2</v>
      </c>
      <c r="J481">
        <f t="shared" si="23"/>
        <v>0</v>
      </c>
      <c r="K481" s="3" t="s">
        <v>121</v>
      </c>
      <c r="L481" s="3" t="s">
        <v>832</v>
      </c>
      <c r="W481" s="3" t="s">
        <v>1162</v>
      </c>
      <c r="X481" s="3" t="s">
        <v>1166</v>
      </c>
      <c r="AI481" t="s">
        <v>31</v>
      </c>
      <c r="AJ481" t="s">
        <v>31</v>
      </c>
    </row>
    <row r="482" spans="1:38" x14ac:dyDescent="0.25">
      <c r="A482" s="3" t="s">
        <v>3040</v>
      </c>
      <c r="B482" s="3" t="s">
        <v>3041</v>
      </c>
      <c r="C482" s="3">
        <v>2011</v>
      </c>
      <c r="E482" s="3" t="s">
        <v>4006</v>
      </c>
      <c r="F482" s="3" t="s">
        <v>4732</v>
      </c>
      <c r="H482">
        <f t="shared" si="21"/>
        <v>2</v>
      </c>
      <c r="I482">
        <f t="shared" si="22"/>
        <v>2</v>
      </c>
      <c r="J482">
        <f t="shared" si="23"/>
        <v>0</v>
      </c>
      <c r="K482" s="3" t="s">
        <v>203</v>
      </c>
      <c r="L482" s="3" t="s">
        <v>196</v>
      </c>
      <c r="W482" s="3" t="s">
        <v>1494</v>
      </c>
      <c r="X482" s="3" t="s">
        <v>1494</v>
      </c>
      <c r="AI482" t="s">
        <v>31</v>
      </c>
      <c r="AJ482" t="s">
        <v>31</v>
      </c>
    </row>
    <row r="483" spans="1:38" x14ac:dyDescent="0.25">
      <c r="A483" s="3" t="s">
        <v>3042</v>
      </c>
      <c r="B483" s="3" t="s">
        <v>3043</v>
      </c>
      <c r="C483" s="3">
        <v>2011</v>
      </c>
      <c r="E483" s="3" t="s">
        <v>4007</v>
      </c>
      <c r="F483" s="3" t="s">
        <v>4733</v>
      </c>
      <c r="H483">
        <f t="shared" si="21"/>
        <v>3</v>
      </c>
      <c r="I483">
        <f t="shared" si="22"/>
        <v>3</v>
      </c>
      <c r="J483">
        <f t="shared" si="23"/>
        <v>0</v>
      </c>
      <c r="K483" s="3" t="s">
        <v>832</v>
      </c>
      <c r="L483" s="3" t="s">
        <v>121</v>
      </c>
      <c r="M483" s="3" t="s">
        <v>136</v>
      </c>
      <c r="W483" s="3" t="s">
        <v>1166</v>
      </c>
      <c r="X483" s="3" t="s">
        <v>1162</v>
      </c>
      <c r="Y483" s="3" t="s">
        <v>1612</v>
      </c>
      <c r="AI483" t="s">
        <v>31</v>
      </c>
      <c r="AJ483" t="s">
        <v>31</v>
      </c>
      <c r="AK483" t="s">
        <v>51</v>
      </c>
    </row>
    <row r="484" spans="1:38" x14ac:dyDescent="0.25">
      <c r="A484" s="3" t="s">
        <v>3044</v>
      </c>
      <c r="B484" s="3" t="s">
        <v>3045</v>
      </c>
      <c r="C484" s="3">
        <v>2011</v>
      </c>
      <c r="E484" s="3" t="s">
        <v>4008</v>
      </c>
      <c r="F484" s="3" t="s">
        <v>4734</v>
      </c>
      <c r="H484">
        <f t="shared" si="21"/>
        <v>3</v>
      </c>
      <c r="I484">
        <f t="shared" si="22"/>
        <v>3</v>
      </c>
      <c r="J484">
        <f t="shared" si="23"/>
        <v>0</v>
      </c>
      <c r="K484" s="3" t="s">
        <v>877</v>
      </c>
      <c r="L484" s="3" t="s">
        <v>878</v>
      </c>
      <c r="M484" s="3" t="s">
        <v>149</v>
      </c>
      <c r="W484" s="3" t="s">
        <v>1351</v>
      </c>
      <c r="X484" s="3" t="s">
        <v>1774</v>
      </c>
      <c r="Y484" s="3" t="s">
        <v>1351</v>
      </c>
      <c r="AI484" t="s">
        <v>31</v>
      </c>
      <c r="AJ484" t="s">
        <v>31</v>
      </c>
      <c r="AK484" t="s">
        <v>31</v>
      </c>
    </row>
    <row r="485" spans="1:38" x14ac:dyDescent="0.25">
      <c r="A485" s="3" t="s">
        <v>3046</v>
      </c>
      <c r="B485" s="3" t="s">
        <v>3047</v>
      </c>
      <c r="C485" s="3">
        <v>2011</v>
      </c>
      <c r="E485" s="3" t="s">
        <v>4009</v>
      </c>
      <c r="F485" s="3" t="s">
        <v>4735</v>
      </c>
      <c r="H485">
        <f t="shared" si="21"/>
        <v>3</v>
      </c>
      <c r="I485">
        <f t="shared" si="22"/>
        <v>3</v>
      </c>
      <c r="J485">
        <f t="shared" si="23"/>
        <v>0</v>
      </c>
      <c r="K485" s="3" t="s">
        <v>879</v>
      </c>
      <c r="L485" s="3" t="s">
        <v>880</v>
      </c>
      <c r="M485" s="3" t="s">
        <v>881</v>
      </c>
      <c r="W485" s="3" t="s">
        <v>1775</v>
      </c>
      <c r="X485" s="3" t="s">
        <v>1776</v>
      </c>
      <c r="Y485" s="3" t="s">
        <v>1493</v>
      </c>
      <c r="AI485" t="s">
        <v>44</v>
      </c>
      <c r="AJ485" t="s">
        <v>32</v>
      </c>
      <c r="AK485" t="s">
        <v>31</v>
      </c>
    </row>
    <row r="486" spans="1:38" x14ac:dyDescent="0.25">
      <c r="A486" s="3" t="s">
        <v>3048</v>
      </c>
      <c r="B486" s="3" t="s">
        <v>3049</v>
      </c>
      <c r="C486" s="3">
        <v>2011</v>
      </c>
      <c r="E486" s="3" t="s">
        <v>4010</v>
      </c>
      <c r="F486" s="3" t="s">
        <v>4736</v>
      </c>
      <c r="H486">
        <f t="shared" si="21"/>
        <v>3</v>
      </c>
      <c r="I486">
        <f t="shared" si="22"/>
        <v>3</v>
      </c>
      <c r="J486">
        <f t="shared" si="23"/>
        <v>0</v>
      </c>
      <c r="K486" s="3" t="s">
        <v>169</v>
      </c>
      <c r="L486" s="3" t="s">
        <v>882</v>
      </c>
      <c r="M486" s="3" t="s">
        <v>878</v>
      </c>
      <c r="W486" s="3" t="s">
        <v>1745</v>
      </c>
      <c r="X486" s="3" t="s">
        <v>1777</v>
      </c>
      <c r="Y486" s="3" t="s">
        <v>1778</v>
      </c>
      <c r="AI486" t="s">
        <v>31</v>
      </c>
      <c r="AJ486" t="s">
        <v>31</v>
      </c>
      <c r="AK486" t="s">
        <v>31</v>
      </c>
    </row>
    <row r="487" spans="1:38" x14ac:dyDescent="0.25">
      <c r="A487" s="3" t="s">
        <v>3050</v>
      </c>
      <c r="B487" s="3" t="s">
        <v>3051</v>
      </c>
      <c r="C487" s="3">
        <v>2011</v>
      </c>
      <c r="E487" s="3" t="s">
        <v>4011</v>
      </c>
      <c r="F487" s="3" t="s">
        <v>4737</v>
      </c>
      <c r="H487">
        <f t="shared" si="21"/>
        <v>2</v>
      </c>
      <c r="I487">
        <f t="shared" si="22"/>
        <v>2</v>
      </c>
      <c r="J487">
        <f t="shared" si="23"/>
        <v>0</v>
      </c>
      <c r="K487" s="3" t="s">
        <v>221</v>
      </c>
      <c r="L487" s="3" t="s">
        <v>259</v>
      </c>
      <c r="W487" s="3" t="s">
        <v>1172</v>
      </c>
      <c r="X487" s="3" t="s">
        <v>1172</v>
      </c>
      <c r="AI487" t="s">
        <v>31</v>
      </c>
      <c r="AJ487" t="s">
        <v>31</v>
      </c>
    </row>
    <row r="488" spans="1:38" x14ac:dyDescent="0.25">
      <c r="A488" s="3" t="s">
        <v>3052</v>
      </c>
      <c r="B488" s="3" t="s">
        <v>3053</v>
      </c>
      <c r="C488" s="3">
        <v>2011</v>
      </c>
      <c r="E488" s="3" t="s">
        <v>4012</v>
      </c>
      <c r="F488" s="3" t="s">
        <v>4738</v>
      </c>
      <c r="H488">
        <f t="shared" si="21"/>
        <v>2</v>
      </c>
      <c r="I488">
        <f t="shared" si="22"/>
        <v>2</v>
      </c>
      <c r="J488">
        <f t="shared" si="23"/>
        <v>0</v>
      </c>
      <c r="K488" s="3" t="s">
        <v>248</v>
      </c>
      <c r="L488" s="3" t="s">
        <v>317</v>
      </c>
      <c r="W488" s="3" t="s">
        <v>1779</v>
      </c>
      <c r="X488" s="3" t="s">
        <v>1780</v>
      </c>
      <c r="AI488" t="s">
        <v>42</v>
      </c>
      <c r="AJ488" t="s">
        <v>42</v>
      </c>
    </row>
    <row r="489" spans="1:38" x14ac:dyDescent="0.25">
      <c r="A489" s="3" t="s">
        <v>3054</v>
      </c>
      <c r="B489" s="3" t="s">
        <v>3055</v>
      </c>
      <c r="C489" s="3">
        <v>2011</v>
      </c>
      <c r="E489" s="3" t="s">
        <v>4013</v>
      </c>
      <c r="F489" s="3" t="s">
        <v>4739</v>
      </c>
      <c r="H489">
        <f t="shared" si="21"/>
        <v>3</v>
      </c>
      <c r="I489">
        <f t="shared" si="22"/>
        <v>3</v>
      </c>
      <c r="J489">
        <f t="shared" si="23"/>
        <v>0</v>
      </c>
      <c r="K489" s="3" t="s">
        <v>152</v>
      </c>
      <c r="L489" s="3" t="s">
        <v>191</v>
      </c>
      <c r="M489" s="3" t="s">
        <v>212</v>
      </c>
      <c r="W489" s="3" t="s">
        <v>1287</v>
      </c>
      <c r="X489" s="3" t="s">
        <v>1758</v>
      </c>
      <c r="Y489" s="3" t="s">
        <v>1781</v>
      </c>
      <c r="AI489" t="s">
        <v>31</v>
      </c>
      <c r="AJ489" t="s">
        <v>31</v>
      </c>
      <c r="AK489" t="s">
        <v>46</v>
      </c>
    </row>
    <row r="490" spans="1:38" x14ac:dyDescent="0.25">
      <c r="A490" s="3" t="s">
        <v>3056</v>
      </c>
      <c r="B490" s="3" t="s">
        <v>3057</v>
      </c>
      <c r="C490" s="3">
        <v>2011</v>
      </c>
      <c r="E490" s="3" t="s">
        <v>4014</v>
      </c>
      <c r="F490" s="3" t="s">
        <v>4740</v>
      </c>
      <c r="H490">
        <f t="shared" si="21"/>
        <v>2</v>
      </c>
      <c r="I490">
        <f t="shared" si="22"/>
        <v>2</v>
      </c>
      <c r="J490">
        <f t="shared" si="23"/>
        <v>0</v>
      </c>
      <c r="K490" s="3" t="s">
        <v>883</v>
      </c>
      <c r="L490" s="3" t="s">
        <v>281</v>
      </c>
      <c r="W490" s="3" t="s">
        <v>1494</v>
      </c>
      <c r="X490" s="3" t="s">
        <v>1494</v>
      </c>
      <c r="AI490" t="s">
        <v>31</v>
      </c>
      <c r="AJ490" t="s">
        <v>31</v>
      </c>
    </row>
    <row r="491" spans="1:38" x14ac:dyDescent="0.25">
      <c r="A491" s="3" t="s">
        <v>3058</v>
      </c>
      <c r="B491" s="3" t="s">
        <v>3059</v>
      </c>
      <c r="C491" s="3">
        <v>2011</v>
      </c>
      <c r="E491" s="3" t="s">
        <v>4015</v>
      </c>
      <c r="F491" s="3" t="s">
        <v>4741</v>
      </c>
      <c r="H491">
        <f t="shared" si="21"/>
        <v>1</v>
      </c>
      <c r="I491">
        <f t="shared" si="22"/>
        <v>1</v>
      </c>
      <c r="J491">
        <f t="shared" si="23"/>
        <v>0</v>
      </c>
      <c r="K491" s="3" t="s">
        <v>832</v>
      </c>
      <c r="W491" s="3" t="s">
        <v>1166</v>
      </c>
      <c r="AI491" t="s">
        <v>31</v>
      </c>
    </row>
    <row r="492" spans="1:38" x14ac:dyDescent="0.25">
      <c r="A492" s="3" t="s">
        <v>3060</v>
      </c>
      <c r="B492" s="3" t="s">
        <v>3061</v>
      </c>
      <c r="C492" s="3">
        <v>2011</v>
      </c>
      <c r="E492" s="3" t="s">
        <v>4016</v>
      </c>
      <c r="F492" s="3" t="s">
        <v>4742</v>
      </c>
      <c r="H492">
        <f t="shared" si="21"/>
        <v>3</v>
      </c>
      <c r="I492">
        <f t="shared" si="22"/>
        <v>4</v>
      </c>
      <c r="J492">
        <f t="shared" si="23"/>
        <v>-1</v>
      </c>
      <c r="K492" s="3" t="s">
        <v>884</v>
      </c>
      <c r="L492" s="3" t="s">
        <v>725</v>
      </c>
      <c r="M492" s="3" t="s">
        <v>885</v>
      </c>
      <c r="W492" s="3" t="s">
        <v>1782</v>
      </c>
      <c r="X492" s="3" t="s">
        <v>1612</v>
      </c>
      <c r="Y492" s="3" t="s">
        <v>1783</v>
      </c>
      <c r="Z492" s="3" t="s">
        <v>1784</v>
      </c>
      <c r="AI492" t="s">
        <v>47</v>
      </c>
      <c r="AJ492" t="s">
        <v>51</v>
      </c>
      <c r="AK492" t="s">
        <v>31</v>
      </c>
      <c r="AL492" t="s">
        <v>31</v>
      </c>
    </row>
    <row r="493" spans="1:38" x14ac:dyDescent="0.25">
      <c r="A493" s="3" t="s">
        <v>3062</v>
      </c>
      <c r="B493" s="3" t="s">
        <v>3063</v>
      </c>
      <c r="C493" s="3">
        <v>2011</v>
      </c>
      <c r="E493" s="3" t="s">
        <v>4017</v>
      </c>
      <c r="F493" s="3" t="s">
        <v>4743</v>
      </c>
      <c r="H493">
        <f t="shared" si="21"/>
        <v>3</v>
      </c>
      <c r="I493">
        <f t="shared" si="22"/>
        <v>3</v>
      </c>
      <c r="J493">
        <f t="shared" si="23"/>
        <v>0</v>
      </c>
      <c r="K493" s="3" t="s">
        <v>886</v>
      </c>
      <c r="L493" s="3" t="s">
        <v>887</v>
      </c>
      <c r="M493" s="3" t="s">
        <v>780</v>
      </c>
      <c r="W493" s="3" t="s">
        <v>1518</v>
      </c>
      <c r="X493" s="3" t="s">
        <v>1518</v>
      </c>
      <c r="Y493" s="3" t="s">
        <v>1252</v>
      </c>
      <c r="AI493" t="s">
        <v>31</v>
      </c>
      <c r="AJ493" t="s">
        <v>31</v>
      </c>
      <c r="AK493" t="s">
        <v>31</v>
      </c>
    </row>
    <row r="494" spans="1:38" x14ac:dyDescent="0.25">
      <c r="A494" s="3" t="s">
        <v>3064</v>
      </c>
      <c r="B494" s="3" t="s">
        <v>3065</v>
      </c>
      <c r="C494" s="3">
        <v>2011</v>
      </c>
      <c r="E494" s="3" t="s">
        <v>4018</v>
      </c>
      <c r="F494" s="3" t="s">
        <v>4744</v>
      </c>
      <c r="H494">
        <f t="shared" si="21"/>
        <v>2</v>
      </c>
      <c r="I494">
        <f t="shared" si="22"/>
        <v>2</v>
      </c>
      <c r="J494">
        <f t="shared" si="23"/>
        <v>0</v>
      </c>
      <c r="K494" s="3" t="s">
        <v>888</v>
      </c>
      <c r="L494" s="3" t="s">
        <v>889</v>
      </c>
      <c r="W494" s="3" t="s">
        <v>1689</v>
      </c>
      <c r="X494" s="3" t="s">
        <v>1785</v>
      </c>
      <c r="AI494" t="s">
        <v>31</v>
      </c>
      <c r="AJ494" t="s">
        <v>31</v>
      </c>
    </row>
    <row r="495" spans="1:38" x14ac:dyDescent="0.25">
      <c r="A495" s="3" t="s">
        <v>3066</v>
      </c>
      <c r="B495" s="3" t="s">
        <v>3067</v>
      </c>
      <c r="C495" s="3">
        <v>2011</v>
      </c>
      <c r="E495" s="3" t="s">
        <v>4019</v>
      </c>
      <c r="F495" s="3" t="s">
        <v>4745</v>
      </c>
      <c r="H495">
        <f t="shared" si="21"/>
        <v>3</v>
      </c>
      <c r="I495">
        <f t="shared" si="22"/>
        <v>3</v>
      </c>
      <c r="J495">
        <f t="shared" si="23"/>
        <v>0</v>
      </c>
      <c r="K495" s="3" t="s">
        <v>595</v>
      </c>
      <c r="L495" s="3" t="s">
        <v>180</v>
      </c>
      <c r="M495" s="3" t="s">
        <v>181</v>
      </c>
      <c r="W495" s="3" t="s">
        <v>1500</v>
      </c>
      <c r="X495" s="3" t="s">
        <v>1162</v>
      </c>
      <c r="Y495" s="3" t="s">
        <v>1162</v>
      </c>
      <c r="AI495" t="s">
        <v>31</v>
      </c>
      <c r="AJ495" t="s">
        <v>31</v>
      </c>
      <c r="AK495" t="s">
        <v>31</v>
      </c>
    </row>
    <row r="496" spans="1:38" x14ac:dyDescent="0.25">
      <c r="A496" s="3" t="s">
        <v>3068</v>
      </c>
      <c r="B496" s="3" t="s">
        <v>3069</v>
      </c>
      <c r="C496" s="3">
        <v>2011</v>
      </c>
      <c r="E496" s="3" t="s">
        <v>4020</v>
      </c>
      <c r="F496" s="3" t="s">
        <v>4746</v>
      </c>
      <c r="H496">
        <f t="shared" si="21"/>
        <v>2</v>
      </c>
      <c r="I496">
        <f t="shared" si="22"/>
        <v>2</v>
      </c>
      <c r="J496">
        <f t="shared" si="23"/>
        <v>0</v>
      </c>
      <c r="K496" s="3" t="s">
        <v>884</v>
      </c>
      <c r="L496" s="3" t="s">
        <v>179</v>
      </c>
      <c r="W496" s="3" t="s">
        <v>1782</v>
      </c>
      <c r="X496" s="3" t="s">
        <v>1700</v>
      </c>
      <c r="AI496" t="s">
        <v>47</v>
      </c>
      <c r="AJ496" t="s">
        <v>31</v>
      </c>
    </row>
    <row r="497" spans="1:38" x14ac:dyDescent="0.25">
      <c r="A497" s="3" t="s">
        <v>3070</v>
      </c>
      <c r="B497" s="3" t="s">
        <v>3071</v>
      </c>
      <c r="C497" s="3">
        <v>2011</v>
      </c>
      <c r="E497" s="3" t="s">
        <v>4021</v>
      </c>
      <c r="F497" s="3" t="s">
        <v>4747</v>
      </c>
      <c r="H497">
        <f t="shared" si="21"/>
        <v>2</v>
      </c>
      <c r="I497">
        <f t="shared" si="22"/>
        <v>2</v>
      </c>
      <c r="J497">
        <f t="shared" si="23"/>
        <v>0</v>
      </c>
      <c r="K497" s="3" t="s">
        <v>890</v>
      </c>
      <c r="L497" s="3" t="s">
        <v>181</v>
      </c>
      <c r="W497" s="3" t="s">
        <v>1786</v>
      </c>
      <c r="X497" s="3" t="s">
        <v>1162</v>
      </c>
      <c r="AI497" t="s">
        <v>31</v>
      </c>
      <c r="AJ497" t="s">
        <v>31</v>
      </c>
    </row>
    <row r="498" spans="1:38" x14ac:dyDescent="0.25">
      <c r="A498" s="3" t="s">
        <v>3072</v>
      </c>
      <c r="B498" s="3" t="s">
        <v>3073</v>
      </c>
      <c r="C498" s="3">
        <v>2011</v>
      </c>
      <c r="E498" s="3" t="s">
        <v>4022</v>
      </c>
      <c r="F498" s="3" t="s">
        <v>4748</v>
      </c>
      <c r="H498">
        <f t="shared" si="21"/>
        <v>1</v>
      </c>
      <c r="I498">
        <f t="shared" si="22"/>
        <v>1</v>
      </c>
      <c r="J498">
        <f t="shared" si="23"/>
        <v>0</v>
      </c>
      <c r="K498" s="3" t="s">
        <v>230</v>
      </c>
      <c r="W498" s="3" t="s">
        <v>1787</v>
      </c>
      <c r="AI498" t="s">
        <v>47</v>
      </c>
    </row>
    <row r="499" spans="1:38" x14ac:dyDescent="0.25">
      <c r="A499" s="3" t="s">
        <v>3074</v>
      </c>
      <c r="B499" s="3" t="s">
        <v>3075</v>
      </c>
      <c r="C499" s="3">
        <v>2011</v>
      </c>
      <c r="E499" s="3" t="s">
        <v>4023</v>
      </c>
      <c r="F499" s="3" t="s">
        <v>4749</v>
      </c>
      <c r="H499">
        <f t="shared" si="21"/>
        <v>2</v>
      </c>
      <c r="I499">
        <f t="shared" si="22"/>
        <v>2</v>
      </c>
      <c r="J499">
        <f t="shared" si="23"/>
        <v>0</v>
      </c>
      <c r="K499" s="3" t="s">
        <v>891</v>
      </c>
      <c r="L499" s="3" t="s">
        <v>396</v>
      </c>
      <c r="W499" s="3" t="s">
        <v>338</v>
      </c>
      <c r="X499" s="3" t="s">
        <v>1767</v>
      </c>
      <c r="AI499" t="s">
        <v>31</v>
      </c>
      <c r="AJ499" t="s">
        <v>31</v>
      </c>
    </row>
    <row r="500" spans="1:38" x14ac:dyDescent="0.25">
      <c r="A500" s="3" t="s">
        <v>3076</v>
      </c>
      <c r="B500" s="3" t="s">
        <v>3077</v>
      </c>
      <c r="C500" s="3">
        <v>2012</v>
      </c>
      <c r="E500" s="3" t="s">
        <v>4024</v>
      </c>
      <c r="F500" s="3" t="s">
        <v>4750</v>
      </c>
      <c r="H500">
        <f t="shared" si="21"/>
        <v>1</v>
      </c>
      <c r="I500">
        <f t="shared" si="22"/>
        <v>1</v>
      </c>
      <c r="J500">
        <f t="shared" si="23"/>
        <v>0</v>
      </c>
      <c r="K500" s="3" t="s">
        <v>792</v>
      </c>
      <c r="W500" s="3" t="s">
        <v>1676</v>
      </c>
      <c r="AI500" t="s">
        <v>44</v>
      </c>
    </row>
    <row r="501" spans="1:38" x14ac:dyDescent="0.25">
      <c r="A501" s="3" t="s">
        <v>3078</v>
      </c>
      <c r="B501" s="3" t="s">
        <v>3079</v>
      </c>
      <c r="C501" s="3">
        <v>2012</v>
      </c>
      <c r="E501" s="3" t="s">
        <v>4025</v>
      </c>
      <c r="F501" s="3" t="s">
        <v>4751</v>
      </c>
      <c r="H501">
        <f t="shared" si="21"/>
        <v>2</v>
      </c>
      <c r="I501">
        <f t="shared" si="22"/>
        <v>2</v>
      </c>
      <c r="J501">
        <f t="shared" si="23"/>
        <v>0</v>
      </c>
      <c r="K501" s="3" t="s">
        <v>203</v>
      </c>
      <c r="L501" s="3" t="s">
        <v>892</v>
      </c>
      <c r="W501" s="3" t="s">
        <v>1494</v>
      </c>
      <c r="X501" s="3" t="s">
        <v>1788</v>
      </c>
      <c r="AI501" t="s">
        <v>31</v>
      </c>
      <c r="AJ501" t="s">
        <v>45</v>
      </c>
    </row>
    <row r="502" spans="1:38" x14ac:dyDescent="0.25">
      <c r="A502" s="3" t="s">
        <v>3080</v>
      </c>
      <c r="B502" s="3" t="s">
        <v>3081</v>
      </c>
      <c r="C502" s="3">
        <v>2012</v>
      </c>
      <c r="E502" s="3" t="s">
        <v>4026</v>
      </c>
      <c r="F502" s="3" t="s">
        <v>4752</v>
      </c>
      <c r="H502">
        <f t="shared" si="21"/>
        <v>3</v>
      </c>
      <c r="I502">
        <f t="shared" si="22"/>
        <v>3</v>
      </c>
      <c r="J502">
        <f t="shared" si="23"/>
        <v>0</v>
      </c>
      <c r="K502" s="3" t="s">
        <v>893</v>
      </c>
      <c r="L502" s="3" t="s">
        <v>84</v>
      </c>
      <c r="M502" s="3" t="s">
        <v>245</v>
      </c>
      <c r="W502" s="3" t="s">
        <v>1789</v>
      </c>
      <c r="X502" s="3" t="s">
        <v>1593</v>
      </c>
      <c r="Y502" s="3" t="s">
        <v>1614</v>
      </c>
      <c r="AI502" t="s">
        <v>31</v>
      </c>
      <c r="AJ502" t="s">
        <v>31</v>
      </c>
      <c r="AK502" t="s">
        <v>31</v>
      </c>
    </row>
    <row r="503" spans="1:38" x14ac:dyDescent="0.25">
      <c r="A503" s="3" t="s">
        <v>3082</v>
      </c>
      <c r="B503" s="3" t="s">
        <v>3083</v>
      </c>
      <c r="C503" s="3">
        <v>2012</v>
      </c>
      <c r="E503" s="3" t="s">
        <v>4027</v>
      </c>
      <c r="F503" s="3" t="s">
        <v>4753</v>
      </c>
      <c r="H503">
        <f t="shared" si="21"/>
        <v>2</v>
      </c>
      <c r="I503">
        <f t="shared" si="22"/>
        <v>3</v>
      </c>
      <c r="J503">
        <f t="shared" si="23"/>
        <v>-1</v>
      </c>
      <c r="K503" s="3" t="s">
        <v>894</v>
      </c>
      <c r="L503" s="3" t="s">
        <v>895</v>
      </c>
      <c r="W503" s="3" t="s">
        <v>1790</v>
      </c>
      <c r="X503" s="3" t="s">
        <v>1791</v>
      </c>
      <c r="Y503" s="3" t="s">
        <v>1792</v>
      </c>
      <c r="AI503" t="s">
        <v>31</v>
      </c>
      <c r="AJ503" t="s">
        <v>31</v>
      </c>
      <c r="AK503" t="s">
        <v>31</v>
      </c>
    </row>
    <row r="504" spans="1:38" x14ac:dyDescent="0.25">
      <c r="A504" s="3" t="s">
        <v>3084</v>
      </c>
      <c r="B504" s="3" t="s">
        <v>3085</v>
      </c>
      <c r="C504" s="3">
        <v>2012</v>
      </c>
      <c r="E504" s="3" t="s">
        <v>4028</v>
      </c>
      <c r="F504" s="3" t="s">
        <v>4754</v>
      </c>
      <c r="H504">
        <f t="shared" si="21"/>
        <v>3</v>
      </c>
      <c r="I504">
        <f t="shared" si="22"/>
        <v>3</v>
      </c>
      <c r="J504">
        <f t="shared" si="23"/>
        <v>0</v>
      </c>
      <c r="K504" s="3" t="s">
        <v>896</v>
      </c>
      <c r="L504" s="3" t="s">
        <v>897</v>
      </c>
      <c r="M504" s="3" t="s">
        <v>179</v>
      </c>
      <c r="W504" s="3" t="s">
        <v>1793</v>
      </c>
      <c r="X504" s="3" t="s">
        <v>1794</v>
      </c>
      <c r="Y504" s="3" t="s">
        <v>1700</v>
      </c>
      <c r="AI504" t="s">
        <v>44</v>
      </c>
      <c r="AJ504" t="s">
        <v>31</v>
      </c>
      <c r="AK504" t="s">
        <v>31</v>
      </c>
    </row>
    <row r="505" spans="1:38" x14ac:dyDescent="0.25">
      <c r="A505" s="3" t="s">
        <v>3086</v>
      </c>
      <c r="B505" s="3" t="s">
        <v>3087</v>
      </c>
      <c r="C505" s="3">
        <v>2012</v>
      </c>
      <c r="E505" s="3" t="s">
        <v>4029</v>
      </c>
      <c r="F505" s="3" t="s">
        <v>4755</v>
      </c>
      <c r="H505">
        <f t="shared" si="21"/>
        <v>4</v>
      </c>
      <c r="I505">
        <f t="shared" si="22"/>
        <v>4</v>
      </c>
      <c r="J505">
        <f t="shared" si="23"/>
        <v>0</v>
      </c>
      <c r="K505" s="3" t="s">
        <v>898</v>
      </c>
      <c r="L505" s="3" t="s">
        <v>87</v>
      </c>
      <c r="M505" s="3" t="s">
        <v>782</v>
      </c>
      <c r="N505" s="3" t="s">
        <v>136</v>
      </c>
      <c r="W505" s="3" t="s">
        <v>1162</v>
      </c>
      <c r="X505" s="3" t="s">
        <v>1162</v>
      </c>
      <c r="Y505" s="3" t="s">
        <v>1754</v>
      </c>
      <c r="Z505" s="3" t="s">
        <v>1612</v>
      </c>
      <c r="AI505" t="s">
        <v>31</v>
      </c>
      <c r="AJ505" t="s">
        <v>31</v>
      </c>
      <c r="AK505" t="s">
        <v>31</v>
      </c>
      <c r="AL505" t="s">
        <v>51</v>
      </c>
    </row>
    <row r="506" spans="1:38" x14ac:dyDescent="0.25">
      <c r="A506" s="3" t="s">
        <v>3088</v>
      </c>
      <c r="B506" s="3" t="s">
        <v>3089</v>
      </c>
      <c r="C506" s="3">
        <v>2012</v>
      </c>
      <c r="E506" s="3" t="s">
        <v>4030</v>
      </c>
      <c r="F506" s="3" t="s">
        <v>4756</v>
      </c>
      <c r="H506">
        <f t="shared" si="21"/>
        <v>2</v>
      </c>
      <c r="I506">
        <f t="shared" si="22"/>
        <v>2</v>
      </c>
      <c r="J506">
        <f t="shared" si="23"/>
        <v>0</v>
      </c>
      <c r="K506" s="3" t="s">
        <v>899</v>
      </c>
      <c r="L506" s="3" t="s">
        <v>772</v>
      </c>
      <c r="W506" s="3" t="s">
        <v>1166</v>
      </c>
      <c r="X506" s="3" t="s">
        <v>1166</v>
      </c>
      <c r="AI506" t="s">
        <v>31</v>
      </c>
      <c r="AJ506" t="s">
        <v>31</v>
      </c>
    </row>
    <row r="507" spans="1:38" x14ac:dyDescent="0.25">
      <c r="A507" s="3" t="s">
        <v>3090</v>
      </c>
      <c r="B507" s="3" t="s">
        <v>3091</v>
      </c>
      <c r="C507" s="3">
        <v>2012</v>
      </c>
      <c r="E507" s="3" t="s">
        <v>4031</v>
      </c>
      <c r="F507" s="3" t="s">
        <v>4757</v>
      </c>
      <c r="H507">
        <f t="shared" si="21"/>
        <v>3</v>
      </c>
      <c r="I507">
        <f t="shared" si="22"/>
        <v>3</v>
      </c>
      <c r="J507">
        <f t="shared" si="23"/>
        <v>0</v>
      </c>
      <c r="K507" s="3" t="s">
        <v>900</v>
      </c>
      <c r="L507" s="3" t="s">
        <v>883</v>
      </c>
      <c r="M507" s="3" t="s">
        <v>153</v>
      </c>
      <c r="W507" s="3" t="s">
        <v>1196</v>
      </c>
      <c r="X507" s="3" t="s">
        <v>1795</v>
      </c>
      <c r="Y507" s="3" t="s">
        <v>1196</v>
      </c>
      <c r="AI507" t="s">
        <v>31</v>
      </c>
      <c r="AJ507" t="s">
        <v>34</v>
      </c>
      <c r="AK507" t="s">
        <v>31</v>
      </c>
    </row>
    <row r="508" spans="1:38" x14ac:dyDescent="0.25">
      <c r="A508" s="3" t="s">
        <v>3092</v>
      </c>
      <c r="B508" s="3" t="s">
        <v>3093</v>
      </c>
      <c r="C508" s="3">
        <v>2012</v>
      </c>
      <c r="E508" s="3" t="s">
        <v>4032</v>
      </c>
      <c r="F508" s="3" t="s">
        <v>4758</v>
      </c>
      <c r="H508">
        <f t="shared" si="21"/>
        <v>2</v>
      </c>
      <c r="I508">
        <f t="shared" si="22"/>
        <v>2</v>
      </c>
      <c r="J508">
        <f t="shared" si="23"/>
        <v>0</v>
      </c>
      <c r="K508" s="3" t="s">
        <v>901</v>
      </c>
      <c r="L508" s="3" t="s">
        <v>151</v>
      </c>
      <c r="W508" s="3" t="s">
        <v>1221</v>
      </c>
      <c r="X508" s="3" t="s">
        <v>1166</v>
      </c>
      <c r="AI508" t="s">
        <v>31</v>
      </c>
      <c r="AJ508" t="s">
        <v>31</v>
      </c>
    </row>
    <row r="509" spans="1:38" x14ac:dyDescent="0.25">
      <c r="A509" s="3" t="s">
        <v>3094</v>
      </c>
      <c r="B509" s="3" t="s">
        <v>3095</v>
      </c>
      <c r="C509" s="3">
        <v>2012</v>
      </c>
      <c r="E509" s="3" t="s">
        <v>4033</v>
      </c>
      <c r="F509" s="3" t="s">
        <v>4759</v>
      </c>
      <c r="H509">
        <f t="shared" si="21"/>
        <v>2</v>
      </c>
      <c r="I509">
        <f t="shared" si="22"/>
        <v>2</v>
      </c>
      <c r="J509">
        <f t="shared" si="23"/>
        <v>0</v>
      </c>
      <c r="K509" s="3" t="s">
        <v>278</v>
      </c>
      <c r="L509" s="3" t="s">
        <v>208</v>
      </c>
      <c r="W509" s="3" t="s">
        <v>1796</v>
      </c>
      <c r="X509" s="3" t="s">
        <v>1797</v>
      </c>
      <c r="AI509" t="s">
        <v>46</v>
      </c>
      <c r="AJ509" t="s">
        <v>47</v>
      </c>
    </row>
    <row r="510" spans="1:38" x14ac:dyDescent="0.25">
      <c r="A510" s="3" t="s">
        <v>3096</v>
      </c>
      <c r="B510" s="3" t="s">
        <v>3097</v>
      </c>
      <c r="C510" s="3">
        <v>2012</v>
      </c>
      <c r="E510" s="3" t="s">
        <v>4034</v>
      </c>
      <c r="F510" s="3" t="s">
        <v>4760</v>
      </c>
      <c r="H510">
        <f t="shared" si="21"/>
        <v>2</v>
      </c>
      <c r="I510">
        <f t="shared" si="22"/>
        <v>2</v>
      </c>
      <c r="J510">
        <f t="shared" si="23"/>
        <v>0</v>
      </c>
      <c r="K510" s="3" t="s">
        <v>192</v>
      </c>
      <c r="L510" s="3" t="s">
        <v>902</v>
      </c>
      <c r="W510" s="3" t="s">
        <v>1798</v>
      </c>
      <c r="X510" s="3" t="s">
        <v>1681</v>
      </c>
      <c r="AI510" t="s">
        <v>31</v>
      </c>
      <c r="AJ510" t="s">
        <v>31</v>
      </c>
    </row>
    <row r="511" spans="1:38" x14ac:dyDescent="0.25">
      <c r="A511" s="3" t="s">
        <v>3098</v>
      </c>
      <c r="B511" s="3" t="s">
        <v>3099</v>
      </c>
      <c r="C511" s="3">
        <v>2012</v>
      </c>
      <c r="E511" s="3" t="s">
        <v>4035</v>
      </c>
      <c r="F511" s="3" t="s">
        <v>4761</v>
      </c>
      <c r="H511">
        <f t="shared" si="21"/>
        <v>2</v>
      </c>
      <c r="I511">
        <f t="shared" si="22"/>
        <v>2</v>
      </c>
      <c r="J511">
        <f t="shared" si="23"/>
        <v>0</v>
      </c>
      <c r="K511" s="3" t="s">
        <v>903</v>
      </c>
      <c r="L511" s="3" t="s">
        <v>904</v>
      </c>
      <c r="W511" s="3" t="s">
        <v>1799</v>
      </c>
      <c r="X511" s="3" t="s">
        <v>1534</v>
      </c>
      <c r="AI511" t="s">
        <v>31</v>
      </c>
      <c r="AJ511" t="s">
        <v>31</v>
      </c>
    </row>
    <row r="512" spans="1:38" x14ac:dyDescent="0.25">
      <c r="A512" s="3" t="s">
        <v>3100</v>
      </c>
      <c r="B512" s="3" t="s">
        <v>3101</v>
      </c>
      <c r="C512" s="3">
        <v>2012</v>
      </c>
      <c r="E512" s="3" t="s">
        <v>4036</v>
      </c>
      <c r="F512" s="3" t="s">
        <v>4762</v>
      </c>
      <c r="H512">
        <f t="shared" si="21"/>
        <v>2</v>
      </c>
      <c r="I512">
        <f t="shared" si="22"/>
        <v>2</v>
      </c>
      <c r="J512">
        <f t="shared" si="23"/>
        <v>0</v>
      </c>
      <c r="K512" s="3" t="s">
        <v>249</v>
      </c>
      <c r="L512" s="3" t="s">
        <v>248</v>
      </c>
      <c r="W512" s="3" t="s">
        <v>1739</v>
      </c>
      <c r="X512" s="3" t="s">
        <v>1779</v>
      </c>
      <c r="AI512" t="s">
        <v>31</v>
      </c>
      <c r="AJ512" t="s">
        <v>42</v>
      </c>
    </row>
    <row r="513" spans="1:38" x14ac:dyDescent="0.25">
      <c r="A513" s="3" t="s">
        <v>3102</v>
      </c>
      <c r="B513" s="3" t="s">
        <v>3103</v>
      </c>
      <c r="C513" s="3">
        <v>2012</v>
      </c>
      <c r="E513" s="3" t="s">
        <v>4037</v>
      </c>
      <c r="F513" s="3" t="s">
        <v>4763</v>
      </c>
      <c r="H513">
        <f t="shared" si="21"/>
        <v>4</v>
      </c>
      <c r="I513">
        <f t="shared" si="22"/>
        <v>4</v>
      </c>
      <c r="J513">
        <f t="shared" si="23"/>
        <v>0</v>
      </c>
      <c r="K513" s="3" t="s">
        <v>843</v>
      </c>
      <c r="L513" s="3" t="s">
        <v>260</v>
      </c>
      <c r="M513" s="3" t="s">
        <v>283</v>
      </c>
      <c r="N513" s="3" t="s">
        <v>905</v>
      </c>
      <c r="W513" s="3" t="s">
        <v>1728</v>
      </c>
      <c r="X513" s="3" t="s">
        <v>1728</v>
      </c>
      <c r="Y513" s="3" t="s">
        <v>1800</v>
      </c>
      <c r="Z513" s="3" t="s">
        <v>1800</v>
      </c>
      <c r="AI513" t="s">
        <v>31</v>
      </c>
      <c r="AJ513" t="s">
        <v>31</v>
      </c>
      <c r="AK513" t="s">
        <v>54</v>
      </c>
      <c r="AL513" t="s">
        <v>54</v>
      </c>
    </row>
    <row r="514" spans="1:38" x14ac:dyDescent="0.25">
      <c r="A514" s="3" t="s">
        <v>3104</v>
      </c>
      <c r="B514" s="3" t="s">
        <v>3105</v>
      </c>
      <c r="C514" s="3">
        <v>2012</v>
      </c>
      <c r="E514" s="3" t="s">
        <v>4038</v>
      </c>
      <c r="F514" s="3" t="s">
        <v>4764</v>
      </c>
      <c r="H514">
        <f t="shared" si="21"/>
        <v>3</v>
      </c>
      <c r="I514">
        <f t="shared" si="22"/>
        <v>3</v>
      </c>
      <c r="J514">
        <f t="shared" si="23"/>
        <v>0</v>
      </c>
      <c r="K514" s="3" t="s">
        <v>261</v>
      </c>
      <c r="L514" s="3" t="s">
        <v>575</v>
      </c>
      <c r="M514" s="3" t="s">
        <v>137</v>
      </c>
      <c r="W514" s="3" t="s">
        <v>1801</v>
      </c>
      <c r="X514" s="3" t="s">
        <v>1802</v>
      </c>
      <c r="Y514" s="3" t="s">
        <v>1146</v>
      </c>
      <c r="AI514" t="s">
        <v>46</v>
      </c>
      <c r="AJ514" t="s">
        <v>31</v>
      </c>
      <c r="AK514" t="s">
        <v>31</v>
      </c>
    </row>
    <row r="515" spans="1:38" x14ac:dyDescent="0.25">
      <c r="A515" s="3" t="s">
        <v>3106</v>
      </c>
      <c r="B515" s="3" t="s">
        <v>3107</v>
      </c>
      <c r="C515" s="3">
        <v>2012</v>
      </c>
      <c r="E515" s="3" t="s">
        <v>4039</v>
      </c>
      <c r="F515" s="3" t="s">
        <v>4765</v>
      </c>
      <c r="H515">
        <f t="shared" ref="H515:H578" si="24">COUNTA(K515:T515)</f>
        <v>3</v>
      </c>
      <c r="I515">
        <f t="shared" ref="I515:I578" si="25">COUNTA(AI515:AP515)</f>
        <v>3</v>
      </c>
      <c r="J515">
        <f t="shared" ref="J515:J578" si="26">H515-I515</f>
        <v>0</v>
      </c>
      <c r="K515" s="3" t="s">
        <v>215</v>
      </c>
      <c r="L515" s="3" t="s">
        <v>741</v>
      </c>
      <c r="M515" s="3" t="s">
        <v>489</v>
      </c>
      <c r="W515" s="3" t="s">
        <v>1803</v>
      </c>
      <c r="X515" s="3" t="s">
        <v>1803</v>
      </c>
      <c r="Y515" s="3" t="s">
        <v>1804</v>
      </c>
      <c r="AI515" t="s">
        <v>32</v>
      </c>
      <c r="AJ515" t="s">
        <v>32</v>
      </c>
      <c r="AK515" t="s">
        <v>31</v>
      </c>
    </row>
    <row r="516" spans="1:38" x14ac:dyDescent="0.25">
      <c r="A516" s="3" t="s">
        <v>3108</v>
      </c>
      <c r="B516" s="3" t="s">
        <v>3109</v>
      </c>
      <c r="C516" s="3">
        <v>2012</v>
      </c>
      <c r="E516" s="3" t="s">
        <v>4040</v>
      </c>
      <c r="F516" s="3" t="s">
        <v>4766</v>
      </c>
      <c r="H516">
        <f t="shared" si="24"/>
        <v>2</v>
      </c>
      <c r="I516">
        <f t="shared" si="25"/>
        <v>2</v>
      </c>
      <c r="J516">
        <f t="shared" si="26"/>
        <v>0</v>
      </c>
      <c r="K516" s="3" t="s">
        <v>906</v>
      </c>
      <c r="L516" s="3" t="s">
        <v>776</v>
      </c>
      <c r="W516" s="3" t="s">
        <v>1747</v>
      </c>
      <c r="X516" s="3" t="s">
        <v>1805</v>
      </c>
      <c r="AI516" t="s">
        <v>31</v>
      </c>
      <c r="AJ516" t="s">
        <v>51</v>
      </c>
    </row>
    <row r="517" spans="1:38" x14ac:dyDescent="0.25">
      <c r="A517" s="3" t="s">
        <v>3110</v>
      </c>
      <c r="B517" s="3" t="s">
        <v>3111</v>
      </c>
      <c r="C517" s="3">
        <v>2012</v>
      </c>
      <c r="E517" s="3" t="s">
        <v>4041</v>
      </c>
      <c r="F517" s="3" t="s">
        <v>4767</v>
      </c>
      <c r="H517">
        <f t="shared" si="24"/>
        <v>3</v>
      </c>
      <c r="I517">
        <f t="shared" si="25"/>
        <v>3</v>
      </c>
      <c r="J517">
        <f t="shared" si="26"/>
        <v>0</v>
      </c>
      <c r="K517" s="3" t="s">
        <v>873</v>
      </c>
      <c r="L517" s="3" t="s">
        <v>197</v>
      </c>
      <c r="M517" s="3" t="s">
        <v>907</v>
      </c>
      <c r="W517" s="3" t="s">
        <v>1767</v>
      </c>
      <c r="X517" s="3" t="s">
        <v>344</v>
      </c>
      <c r="Y517" s="3" t="s">
        <v>1806</v>
      </c>
      <c r="AI517" t="s">
        <v>31</v>
      </c>
      <c r="AJ517" t="s">
        <v>31</v>
      </c>
      <c r="AK517" t="s">
        <v>38</v>
      </c>
    </row>
    <row r="518" spans="1:38" x14ac:dyDescent="0.25">
      <c r="A518" s="3" t="s">
        <v>3112</v>
      </c>
      <c r="B518" s="3" t="s">
        <v>3113</v>
      </c>
      <c r="C518" s="3">
        <v>2012</v>
      </c>
      <c r="E518" s="3" t="s">
        <v>4042</v>
      </c>
      <c r="F518" s="3" t="s">
        <v>4768</v>
      </c>
      <c r="H518">
        <f t="shared" si="24"/>
        <v>2</v>
      </c>
      <c r="I518">
        <f t="shared" si="25"/>
        <v>2</v>
      </c>
      <c r="J518">
        <f t="shared" si="26"/>
        <v>0</v>
      </c>
      <c r="K518" s="3" t="s">
        <v>160</v>
      </c>
      <c r="L518" s="3" t="s">
        <v>318</v>
      </c>
      <c r="W518" s="3" t="s">
        <v>1710</v>
      </c>
      <c r="X518" s="3" t="s">
        <v>1807</v>
      </c>
      <c r="AI518" t="s">
        <v>31</v>
      </c>
      <c r="AJ518" t="s">
        <v>31</v>
      </c>
    </row>
    <row r="519" spans="1:38" x14ac:dyDescent="0.25">
      <c r="A519" s="3" t="s">
        <v>3114</v>
      </c>
      <c r="B519" s="3" t="s">
        <v>3115</v>
      </c>
      <c r="C519" s="3">
        <v>2012</v>
      </c>
      <c r="E519" s="3" t="s">
        <v>4043</v>
      </c>
      <c r="F519" s="3" t="s">
        <v>4769</v>
      </c>
      <c r="H519">
        <f t="shared" si="24"/>
        <v>3</v>
      </c>
      <c r="I519">
        <f t="shared" si="25"/>
        <v>3</v>
      </c>
      <c r="J519">
        <f t="shared" si="26"/>
        <v>0</v>
      </c>
      <c r="K519" s="3" t="s">
        <v>908</v>
      </c>
      <c r="L519" s="3" t="s">
        <v>777</v>
      </c>
      <c r="M519" s="3" t="s">
        <v>210</v>
      </c>
      <c r="W519" s="3" t="s">
        <v>1808</v>
      </c>
      <c r="X519" s="3" t="s">
        <v>1162</v>
      </c>
      <c r="Y519" s="3" t="s">
        <v>1808</v>
      </c>
      <c r="AI519" t="s">
        <v>38</v>
      </c>
      <c r="AJ519" t="s">
        <v>31</v>
      </c>
      <c r="AK519" t="s">
        <v>38</v>
      </c>
    </row>
    <row r="520" spans="1:38" x14ac:dyDescent="0.25">
      <c r="A520" s="3" t="s">
        <v>3116</v>
      </c>
      <c r="B520" s="3" t="s">
        <v>3117</v>
      </c>
      <c r="C520" s="3">
        <v>2012</v>
      </c>
      <c r="E520" s="3" t="s">
        <v>4044</v>
      </c>
      <c r="F520" s="3" t="s">
        <v>4770</v>
      </c>
      <c r="H520">
        <f t="shared" si="24"/>
        <v>3</v>
      </c>
      <c r="I520">
        <f t="shared" si="25"/>
        <v>3</v>
      </c>
      <c r="J520">
        <f t="shared" si="26"/>
        <v>0</v>
      </c>
      <c r="K520" s="3" t="s">
        <v>203</v>
      </c>
      <c r="L520" s="3" t="s">
        <v>196</v>
      </c>
      <c r="M520" s="3" t="s">
        <v>298</v>
      </c>
      <c r="W520" s="3" t="s">
        <v>1494</v>
      </c>
      <c r="X520" s="3" t="s">
        <v>1494</v>
      </c>
      <c r="Y520" s="3" t="s">
        <v>1809</v>
      </c>
      <c r="AI520" t="s">
        <v>31</v>
      </c>
      <c r="AJ520" t="s">
        <v>31</v>
      </c>
      <c r="AK520" t="s">
        <v>31</v>
      </c>
    </row>
    <row r="521" spans="1:38" x14ac:dyDescent="0.25">
      <c r="A521" s="3" t="s">
        <v>3118</v>
      </c>
      <c r="B521" s="3" t="s">
        <v>3119</v>
      </c>
      <c r="C521" s="3">
        <v>2012</v>
      </c>
      <c r="E521" s="3" t="s">
        <v>4045</v>
      </c>
      <c r="F521" s="3" t="s">
        <v>4771</v>
      </c>
      <c r="H521">
        <f t="shared" si="24"/>
        <v>3</v>
      </c>
      <c r="I521">
        <f t="shared" si="25"/>
        <v>3</v>
      </c>
      <c r="J521">
        <f t="shared" si="26"/>
        <v>0</v>
      </c>
      <c r="K521" s="3" t="s">
        <v>246</v>
      </c>
      <c r="L521" s="3" t="s">
        <v>247</v>
      </c>
      <c r="M521" s="3" t="s">
        <v>470</v>
      </c>
      <c r="W521" s="3" t="s">
        <v>1810</v>
      </c>
      <c r="X521" s="3" t="s">
        <v>1714</v>
      </c>
      <c r="Y521" s="3" t="s">
        <v>1811</v>
      </c>
      <c r="AI521" t="s">
        <v>31</v>
      </c>
      <c r="AJ521" t="s">
        <v>31</v>
      </c>
      <c r="AK521" t="s">
        <v>31</v>
      </c>
    </row>
    <row r="522" spans="1:38" x14ac:dyDescent="0.25">
      <c r="A522" s="3" t="s">
        <v>3120</v>
      </c>
      <c r="B522" s="3" t="s">
        <v>3121</v>
      </c>
      <c r="C522" s="3">
        <v>2012</v>
      </c>
      <c r="E522" s="3" t="s">
        <v>4046</v>
      </c>
      <c r="F522" s="3" t="s">
        <v>4772</v>
      </c>
      <c r="H522">
        <f t="shared" si="24"/>
        <v>3</v>
      </c>
      <c r="I522">
        <f t="shared" si="25"/>
        <v>3</v>
      </c>
      <c r="J522">
        <f t="shared" si="26"/>
        <v>0</v>
      </c>
      <c r="K522" s="3" t="s">
        <v>118</v>
      </c>
      <c r="L522" s="3" t="s">
        <v>294</v>
      </c>
      <c r="M522" s="3" t="s">
        <v>909</v>
      </c>
      <c r="W522" s="3" t="s">
        <v>1812</v>
      </c>
      <c r="X522" s="3" t="s">
        <v>1812</v>
      </c>
      <c r="Y522" s="3" t="s">
        <v>1534</v>
      </c>
      <c r="AI522" t="s">
        <v>31</v>
      </c>
      <c r="AJ522" t="s">
        <v>31</v>
      </c>
      <c r="AK522" t="s">
        <v>31</v>
      </c>
    </row>
    <row r="523" spans="1:38" x14ac:dyDescent="0.25">
      <c r="A523" s="3" t="s">
        <v>3122</v>
      </c>
      <c r="B523" s="3" t="s">
        <v>3123</v>
      </c>
      <c r="C523" s="3">
        <v>2013</v>
      </c>
      <c r="E523" s="3" t="s">
        <v>4047</v>
      </c>
      <c r="F523" s="3" t="s">
        <v>4773</v>
      </c>
      <c r="H523">
        <f t="shared" si="24"/>
        <v>2</v>
      </c>
      <c r="I523">
        <f t="shared" si="25"/>
        <v>2</v>
      </c>
      <c r="J523">
        <f t="shared" si="26"/>
        <v>0</v>
      </c>
      <c r="K523" s="3" t="s">
        <v>313</v>
      </c>
      <c r="L523" s="3" t="s">
        <v>185</v>
      </c>
      <c r="W523" s="3" t="s">
        <v>1644</v>
      </c>
      <c r="X523" s="3" t="s">
        <v>1813</v>
      </c>
      <c r="AI523" t="s">
        <v>46</v>
      </c>
      <c r="AJ523" t="s">
        <v>31</v>
      </c>
    </row>
    <row r="524" spans="1:38" x14ac:dyDescent="0.25">
      <c r="A524" s="3" t="s">
        <v>3124</v>
      </c>
      <c r="B524" s="3" t="s">
        <v>3125</v>
      </c>
      <c r="C524" s="3">
        <v>2013</v>
      </c>
      <c r="E524" s="3" t="s">
        <v>4048</v>
      </c>
      <c r="F524" s="3" t="s">
        <v>4774</v>
      </c>
      <c r="H524">
        <f t="shared" si="24"/>
        <v>2</v>
      </c>
      <c r="I524">
        <f t="shared" si="25"/>
        <v>2</v>
      </c>
      <c r="J524">
        <f t="shared" si="26"/>
        <v>0</v>
      </c>
      <c r="K524" s="3" t="s">
        <v>782</v>
      </c>
      <c r="L524" s="3" t="s">
        <v>136</v>
      </c>
      <c r="W524" s="3" t="s">
        <v>1754</v>
      </c>
      <c r="X524" s="3" t="s">
        <v>1612</v>
      </c>
      <c r="AI524" t="s">
        <v>31</v>
      </c>
      <c r="AJ524" t="s">
        <v>51</v>
      </c>
    </row>
    <row r="525" spans="1:38" x14ac:dyDescent="0.25">
      <c r="A525" s="3" t="s">
        <v>3126</v>
      </c>
      <c r="B525" s="3" t="s">
        <v>3127</v>
      </c>
      <c r="C525" s="3">
        <v>2013</v>
      </c>
      <c r="E525" s="3" t="s">
        <v>4049</v>
      </c>
      <c r="F525" s="3" t="s">
        <v>4775</v>
      </c>
      <c r="H525">
        <f t="shared" si="24"/>
        <v>3</v>
      </c>
      <c r="I525">
        <f t="shared" si="25"/>
        <v>3</v>
      </c>
      <c r="J525">
        <f t="shared" si="26"/>
        <v>0</v>
      </c>
      <c r="K525" s="3" t="s">
        <v>910</v>
      </c>
      <c r="L525" s="3" t="s">
        <v>224</v>
      </c>
      <c r="M525" s="3" t="s">
        <v>216</v>
      </c>
      <c r="W525" s="3" t="s">
        <v>1287</v>
      </c>
      <c r="X525" s="3" t="s">
        <v>1612</v>
      </c>
      <c r="Y525" s="3" t="s">
        <v>1287</v>
      </c>
      <c r="AI525" t="s">
        <v>31</v>
      </c>
      <c r="AJ525" t="s">
        <v>51</v>
      </c>
      <c r="AK525" t="s">
        <v>31</v>
      </c>
    </row>
    <row r="526" spans="1:38" x14ac:dyDescent="0.25">
      <c r="A526" s="3" t="s">
        <v>3128</v>
      </c>
      <c r="B526" s="3" t="s">
        <v>3129</v>
      </c>
      <c r="C526" s="3">
        <v>2013</v>
      </c>
      <c r="E526" s="3" t="s">
        <v>4050</v>
      </c>
      <c r="F526" s="3" t="s">
        <v>4776</v>
      </c>
      <c r="H526">
        <f t="shared" si="24"/>
        <v>2</v>
      </c>
      <c r="I526">
        <f t="shared" si="25"/>
        <v>2</v>
      </c>
      <c r="J526">
        <f t="shared" si="26"/>
        <v>0</v>
      </c>
      <c r="K526" s="3" t="s">
        <v>911</v>
      </c>
      <c r="L526" s="3" t="s">
        <v>169</v>
      </c>
      <c r="W526" s="3" t="s">
        <v>1814</v>
      </c>
      <c r="X526" s="3" t="s">
        <v>1745</v>
      </c>
      <c r="AI526" t="s">
        <v>31</v>
      </c>
      <c r="AJ526" t="s">
        <v>31</v>
      </c>
    </row>
    <row r="527" spans="1:38" x14ac:dyDescent="0.25">
      <c r="A527" s="3" t="s">
        <v>3130</v>
      </c>
      <c r="B527" s="3" t="s">
        <v>3131</v>
      </c>
      <c r="C527" s="3">
        <v>2013</v>
      </c>
      <c r="E527" s="3" t="s">
        <v>4051</v>
      </c>
      <c r="F527" s="3" t="s">
        <v>4777</v>
      </c>
      <c r="H527">
        <f t="shared" si="24"/>
        <v>3</v>
      </c>
      <c r="I527">
        <f t="shared" si="25"/>
        <v>3</v>
      </c>
      <c r="J527">
        <f t="shared" si="26"/>
        <v>0</v>
      </c>
      <c r="K527" s="3" t="s">
        <v>330</v>
      </c>
      <c r="L527" s="3" t="s">
        <v>90</v>
      </c>
      <c r="M527" s="3" t="s">
        <v>167</v>
      </c>
      <c r="W527" s="3" t="s">
        <v>1809</v>
      </c>
      <c r="X527" s="3" t="s">
        <v>1815</v>
      </c>
      <c r="Y527" s="3" t="s">
        <v>1815</v>
      </c>
      <c r="AI527" t="s">
        <v>31</v>
      </c>
      <c r="AJ527" t="s">
        <v>31</v>
      </c>
      <c r="AK527" t="s">
        <v>31</v>
      </c>
    </row>
    <row r="528" spans="1:38" x14ac:dyDescent="0.25">
      <c r="A528" s="3" t="s">
        <v>3132</v>
      </c>
      <c r="B528" s="3" t="s">
        <v>3133</v>
      </c>
      <c r="C528" s="3">
        <v>2013</v>
      </c>
      <c r="E528" s="3" t="s">
        <v>4052</v>
      </c>
      <c r="F528" s="3" t="s">
        <v>4778</v>
      </c>
      <c r="H528">
        <f t="shared" si="24"/>
        <v>4</v>
      </c>
      <c r="I528">
        <f t="shared" si="25"/>
        <v>4</v>
      </c>
      <c r="J528">
        <f t="shared" si="26"/>
        <v>0</v>
      </c>
      <c r="K528" s="3" t="s">
        <v>243</v>
      </c>
      <c r="L528" s="3" t="s">
        <v>912</v>
      </c>
      <c r="M528" s="3" t="s">
        <v>82</v>
      </c>
      <c r="N528" s="3" t="s">
        <v>172</v>
      </c>
      <c r="W528" s="3" t="s">
        <v>1816</v>
      </c>
      <c r="X528" s="3" t="s">
        <v>1817</v>
      </c>
      <c r="Y528" s="3" t="s">
        <v>1818</v>
      </c>
      <c r="Z528" s="3" t="s">
        <v>350</v>
      </c>
      <c r="AI528" t="s">
        <v>31</v>
      </c>
      <c r="AJ528" t="s">
        <v>31</v>
      </c>
      <c r="AK528" t="s">
        <v>36</v>
      </c>
      <c r="AL528" t="s">
        <v>31</v>
      </c>
    </row>
    <row r="529" spans="1:38" x14ac:dyDescent="0.25">
      <c r="A529" s="3" t="s">
        <v>3134</v>
      </c>
      <c r="B529" s="3" t="s">
        <v>3135</v>
      </c>
      <c r="C529" s="3">
        <v>2013</v>
      </c>
      <c r="E529" s="3" t="s">
        <v>4053</v>
      </c>
      <c r="F529" s="3" t="s">
        <v>4779</v>
      </c>
      <c r="H529">
        <f t="shared" si="24"/>
        <v>3</v>
      </c>
      <c r="I529">
        <f t="shared" si="25"/>
        <v>3</v>
      </c>
      <c r="J529">
        <f t="shared" si="26"/>
        <v>0</v>
      </c>
      <c r="K529" s="3" t="s">
        <v>294</v>
      </c>
      <c r="L529" s="3" t="s">
        <v>913</v>
      </c>
      <c r="M529" s="3" t="s">
        <v>914</v>
      </c>
      <c r="W529" s="3" t="s">
        <v>1819</v>
      </c>
      <c r="X529" s="3" t="s">
        <v>344</v>
      </c>
      <c r="Y529" s="3" t="s">
        <v>1820</v>
      </c>
      <c r="AI529" t="s">
        <v>31</v>
      </c>
      <c r="AJ529" t="s">
        <v>31</v>
      </c>
      <c r="AK529" t="s">
        <v>31</v>
      </c>
    </row>
    <row r="530" spans="1:38" x14ac:dyDescent="0.25">
      <c r="A530" s="3" t="s">
        <v>3136</v>
      </c>
      <c r="B530" s="3" t="s">
        <v>3137</v>
      </c>
      <c r="C530" s="3">
        <v>2013</v>
      </c>
      <c r="E530" s="3" t="s">
        <v>4054</v>
      </c>
      <c r="F530" s="3" t="s">
        <v>4780</v>
      </c>
      <c r="H530">
        <f t="shared" si="24"/>
        <v>2</v>
      </c>
      <c r="I530">
        <f t="shared" si="25"/>
        <v>2</v>
      </c>
      <c r="J530">
        <f t="shared" si="26"/>
        <v>0</v>
      </c>
      <c r="K530" s="3" t="s">
        <v>915</v>
      </c>
      <c r="L530" s="3" t="s">
        <v>916</v>
      </c>
      <c r="W530" s="3" t="s">
        <v>1821</v>
      </c>
      <c r="X530" s="3" t="s">
        <v>1821</v>
      </c>
      <c r="AI530" t="s">
        <v>47</v>
      </c>
      <c r="AJ530" t="s">
        <v>47</v>
      </c>
    </row>
    <row r="531" spans="1:38" x14ac:dyDescent="0.25">
      <c r="A531" s="3" t="s">
        <v>3138</v>
      </c>
      <c r="B531" s="3" t="s">
        <v>3139</v>
      </c>
      <c r="C531" s="3">
        <v>2013</v>
      </c>
      <c r="E531" s="3" t="s">
        <v>4055</v>
      </c>
      <c r="F531" s="3" t="s">
        <v>4781</v>
      </c>
      <c r="H531">
        <f t="shared" si="24"/>
        <v>3</v>
      </c>
      <c r="I531">
        <f t="shared" si="25"/>
        <v>3</v>
      </c>
      <c r="J531">
        <f t="shared" si="26"/>
        <v>0</v>
      </c>
      <c r="K531" s="3" t="s">
        <v>917</v>
      </c>
      <c r="L531" s="3" t="s">
        <v>918</v>
      </c>
      <c r="M531" s="3" t="s">
        <v>741</v>
      </c>
      <c r="W531" s="3" t="s">
        <v>1725</v>
      </c>
      <c r="X531" s="3" t="s">
        <v>1803</v>
      </c>
      <c r="Y531" s="3" t="s">
        <v>1803</v>
      </c>
      <c r="AI531" t="s">
        <v>32</v>
      </c>
      <c r="AJ531" t="s">
        <v>32</v>
      </c>
      <c r="AK531" t="s">
        <v>32</v>
      </c>
    </row>
    <row r="532" spans="1:38" x14ac:dyDescent="0.25">
      <c r="A532" s="3" t="s">
        <v>3140</v>
      </c>
      <c r="B532" s="3" t="s">
        <v>3141</v>
      </c>
      <c r="C532" s="3">
        <v>2013</v>
      </c>
      <c r="E532" s="3" t="s">
        <v>4056</v>
      </c>
      <c r="F532" s="3" t="s">
        <v>4782</v>
      </c>
      <c r="H532">
        <f t="shared" si="24"/>
        <v>2</v>
      </c>
      <c r="I532">
        <f t="shared" si="25"/>
        <v>2</v>
      </c>
      <c r="J532">
        <f t="shared" si="26"/>
        <v>0</v>
      </c>
      <c r="K532" s="3" t="s">
        <v>822</v>
      </c>
      <c r="L532" s="3" t="s">
        <v>823</v>
      </c>
      <c r="W532" s="3" t="s">
        <v>1715</v>
      </c>
      <c r="X532" s="3" t="s">
        <v>1715</v>
      </c>
      <c r="AI532" t="s">
        <v>31</v>
      </c>
      <c r="AJ532" t="s">
        <v>31</v>
      </c>
    </row>
    <row r="533" spans="1:38" x14ac:dyDescent="0.25">
      <c r="A533" s="3" t="s">
        <v>3142</v>
      </c>
      <c r="B533" s="3" t="s">
        <v>3143</v>
      </c>
      <c r="C533" s="3">
        <v>2013</v>
      </c>
      <c r="E533" s="3" t="s">
        <v>4057</v>
      </c>
      <c r="F533" s="3" t="s">
        <v>4783</v>
      </c>
      <c r="H533">
        <f t="shared" si="24"/>
        <v>3</v>
      </c>
      <c r="I533">
        <f t="shared" si="25"/>
        <v>3</v>
      </c>
      <c r="J533">
        <f t="shared" si="26"/>
        <v>0</v>
      </c>
      <c r="K533" s="3" t="s">
        <v>919</v>
      </c>
      <c r="L533" s="3" t="s">
        <v>430</v>
      </c>
      <c r="M533" s="3" t="s">
        <v>259</v>
      </c>
      <c r="W533" s="3" t="s">
        <v>1172</v>
      </c>
      <c r="X533" s="3" t="s">
        <v>1172</v>
      </c>
      <c r="Y533" s="3" t="s">
        <v>347</v>
      </c>
      <c r="AI533" t="s">
        <v>31</v>
      </c>
      <c r="AJ533" t="s">
        <v>31</v>
      </c>
      <c r="AK533" t="s">
        <v>32</v>
      </c>
    </row>
    <row r="534" spans="1:38" x14ac:dyDescent="0.25">
      <c r="A534" s="3" t="s">
        <v>3144</v>
      </c>
      <c r="B534" s="3" t="s">
        <v>3145</v>
      </c>
      <c r="C534" s="3">
        <v>2013</v>
      </c>
      <c r="E534" s="3" t="s">
        <v>4058</v>
      </c>
      <c r="F534" s="3" t="s">
        <v>4784</v>
      </c>
      <c r="H534">
        <f t="shared" si="24"/>
        <v>3</v>
      </c>
      <c r="I534">
        <f t="shared" si="25"/>
        <v>4</v>
      </c>
      <c r="J534">
        <f t="shared" si="26"/>
        <v>-1</v>
      </c>
      <c r="K534" s="3" t="s">
        <v>61</v>
      </c>
      <c r="L534" s="3" t="s">
        <v>920</v>
      </c>
      <c r="M534" s="3" t="s">
        <v>119</v>
      </c>
      <c r="W534" s="3" t="s">
        <v>1822</v>
      </c>
      <c r="X534" s="3" t="s">
        <v>1823</v>
      </c>
      <c r="Y534" s="3" t="s">
        <v>1464</v>
      </c>
      <c r="Z534" s="3" t="s">
        <v>338</v>
      </c>
      <c r="AI534" t="s">
        <v>38</v>
      </c>
      <c r="AJ534" t="s">
        <v>31</v>
      </c>
      <c r="AK534" t="s">
        <v>31</v>
      </c>
      <c r="AL534" t="s">
        <v>31</v>
      </c>
    </row>
    <row r="535" spans="1:38" x14ac:dyDescent="0.25">
      <c r="A535" s="3" t="s">
        <v>3146</v>
      </c>
      <c r="B535" s="3" t="s">
        <v>3147</v>
      </c>
      <c r="C535" s="3">
        <v>2013</v>
      </c>
      <c r="E535" s="3" t="s">
        <v>4059</v>
      </c>
      <c r="F535" s="3" t="s">
        <v>4785</v>
      </c>
      <c r="H535">
        <f t="shared" si="24"/>
        <v>3</v>
      </c>
      <c r="I535">
        <f t="shared" si="25"/>
        <v>3</v>
      </c>
      <c r="J535">
        <f t="shared" si="26"/>
        <v>0</v>
      </c>
      <c r="K535" s="3" t="s">
        <v>251</v>
      </c>
      <c r="L535" s="3" t="s">
        <v>214</v>
      </c>
      <c r="M535" s="3" t="s">
        <v>921</v>
      </c>
      <c r="W535" s="3" t="s">
        <v>1824</v>
      </c>
      <c r="X535" s="3" t="s">
        <v>1824</v>
      </c>
      <c r="Y535" s="3" t="s">
        <v>1825</v>
      </c>
      <c r="AI535" t="s">
        <v>31</v>
      </c>
      <c r="AJ535" t="s">
        <v>31</v>
      </c>
      <c r="AK535" t="s">
        <v>31</v>
      </c>
    </row>
    <row r="536" spans="1:38" x14ac:dyDescent="0.25">
      <c r="A536" s="3" t="s">
        <v>3148</v>
      </c>
      <c r="B536" s="3" t="s">
        <v>3149</v>
      </c>
      <c r="C536" s="3">
        <v>2013</v>
      </c>
      <c r="E536" s="3" t="s">
        <v>4060</v>
      </c>
      <c r="F536" s="3" t="s">
        <v>4786</v>
      </c>
      <c r="H536">
        <f t="shared" si="24"/>
        <v>2</v>
      </c>
      <c r="I536">
        <f t="shared" si="25"/>
        <v>2</v>
      </c>
      <c r="J536">
        <f t="shared" si="26"/>
        <v>0</v>
      </c>
      <c r="K536" s="3" t="s">
        <v>106</v>
      </c>
      <c r="L536" s="3" t="s">
        <v>307</v>
      </c>
      <c r="W536" s="3" t="s">
        <v>1826</v>
      </c>
      <c r="X536" s="3" t="s">
        <v>1681</v>
      </c>
      <c r="AI536" t="s">
        <v>31</v>
      </c>
      <c r="AJ536" t="s">
        <v>31</v>
      </c>
    </row>
    <row r="537" spans="1:38" x14ac:dyDescent="0.25">
      <c r="A537" s="3" t="s">
        <v>3150</v>
      </c>
      <c r="B537" s="3" t="s">
        <v>3151</v>
      </c>
      <c r="C537" s="3">
        <v>2013</v>
      </c>
      <c r="E537" s="3" t="s">
        <v>4061</v>
      </c>
      <c r="F537" s="3" t="s">
        <v>4787</v>
      </c>
      <c r="H537">
        <f t="shared" si="24"/>
        <v>1</v>
      </c>
      <c r="I537">
        <f t="shared" si="25"/>
        <v>1</v>
      </c>
      <c r="J537">
        <f t="shared" si="26"/>
        <v>0</v>
      </c>
      <c r="K537" s="3" t="s">
        <v>922</v>
      </c>
      <c r="W537" s="3" t="s">
        <v>1827</v>
      </c>
      <c r="AI537" t="s">
        <v>31</v>
      </c>
    </row>
    <row r="538" spans="1:38" x14ac:dyDescent="0.25">
      <c r="A538" s="3" t="s">
        <v>3152</v>
      </c>
      <c r="B538" s="3" t="s">
        <v>3153</v>
      </c>
      <c r="C538" s="3">
        <v>2013</v>
      </c>
      <c r="E538" s="3" t="s">
        <v>4062</v>
      </c>
      <c r="F538" s="3" t="s">
        <v>4788</v>
      </c>
      <c r="H538">
        <f t="shared" si="24"/>
        <v>3</v>
      </c>
      <c r="I538">
        <f t="shared" si="25"/>
        <v>3</v>
      </c>
      <c r="J538">
        <f t="shared" si="26"/>
        <v>0</v>
      </c>
      <c r="K538" s="3" t="s">
        <v>923</v>
      </c>
      <c r="L538" s="3" t="s">
        <v>80</v>
      </c>
      <c r="M538" s="3" t="s">
        <v>247</v>
      </c>
      <c r="W538" s="3" t="s">
        <v>1681</v>
      </c>
      <c r="X538" s="3" t="s">
        <v>1726</v>
      </c>
      <c r="Y538" s="3" t="s">
        <v>1726</v>
      </c>
      <c r="AI538" t="s">
        <v>31</v>
      </c>
      <c r="AJ538" t="s">
        <v>31</v>
      </c>
      <c r="AK538" t="s">
        <v>31</v>
      </c>
    </row>
    <row r="539" spans="1:38" x14ac:dyDescent="0.25">
      <c r="A539" s="3" t="s">
        <v>3154</v>
      </c>
      <c r="B539" s="3" t="s">
        <v>3155</v>
      </c>
      <c r="C539" s="3">
        <v>2013</v>
      </c>
      <c r="E539" s="3" t="s">
        <v>4063</v>
      </c>
      <c r="F539" s="3" t="s">
        <v>4789</v>
      </c>
      <c r="H539">
        <f t="shared" si="24"/>
        <v>2</v>
      </c>
      <c r="I539">
        <f t="shared" si="25"/>
        <v>2</v>
      </c>
      <c r="J539">
        <f t="shared" si="26"/>
        <v>0</v>
      </c>
      <c r="K539" s="3" t="s">
        <v>782</v>
      </c>
      <c r="L539" s="3" t="s">
        <v>318</v>
      </c>
      <c r="W539" s="3" t="s">
        <v>1754</v>
      </c>
      <c r="X539" s="3" t="s">
        <v>1807</v>
      </c>
      <c r="AI539" t="s">
        <v>31</v>
      </c>
      <c r="AJ539" t="s">
        <v>31</v>
      </c>
    </row>
    <row r="540" spans="1:38" x14ac:dyDescent="0.25">
      <c r="A540" s="3" t="s">
        <v>3156</v>
      </c>
      <c r="B540" s="3" t="s">
        <v>3157</v>
      </c>
      <c r="C540" s="3">
        <v>2013</v>
      </c>
      <c r="E540" s="3" t="s">
        <v>4064</v>
      </c>
      <c r="F540" s="3" t="s">
        <v>4790</v>
      </c>
      <c r="H540">
        <f t="shared" si="24"/>
        <v>1</v>
      </c>
      <c r="I540">
        <f t="shared" si="25"/>
        <v>1</v>
      </c>
      <c r="J540">
        <f t="shared" si="26"/>
        <v>0</v>
      </c>
      <c r="K540" s="3" t="s">
        <v>191</v>
      </c>
      <c r="W540" s="3" t="s">
        <v>1758</v>
      </c>
      <c r="AI540" t="s">
        <v>31</v>
      </c>
    </row>
    <row r="541" spans="1:38" x14ac:dyDescent="0.25">
      <c r="A541" s="3" t="s">
        <v>3158</v>
      </c>
      <c r="B541" s="3" t="s">
        <v>3159</v>
      </c>
      <c r="C541" s="3">
        <v>2013</v>
      </c>
      <c r="E541" s="3" t="s">
        <v>4065</v>
      </c>
      <c r="F541" s="3" t="s">
        <v>4791</v>
      </c>
      <c r="H541">
        <f t="shared" si="24"/>
        <v>3</v>
      </c>
      <c r="I541">
        <f t="shared" si="25"/>
        <v>3</v>
      </c>
      <c r="J541">
        <f t="shared" si="26"/>
        <v>0</v>
      </c>
      <c r="K541" s="3" t="s">
        <v>924</v>
      </c>
      <c r="L541" s="3" t="s">
        <v>925</v>
      </c>
      <c r="M541" s="3" t="s">
        <v>143</v>
      </c>
      <c r="W541" s="3" t="s">
        <v>1828</v>
      </c>
      <c r="X541" s="3" t="s">
        <v>1829</v>
      </c>
      <c r="Y541" s="3" t="s">
        <v>1830</v>
      </c>
      <c r="AI541" t="s">
        <v>31</v>
      </c>
      <c r="AJ541" t="s">
        <v>51</v>
      </c>
      <c r="AK541" t="s">
        <v>31</v>
      </c>
    </row>
    <row r="542" spans="1:38" x14ac:dyDescent="0.25">
      <c r="A542" s="3" t="s">
        <v>3160</v>
      </c>
      <c r="B542" s="3" t="s">
        <v>3161</v>
      </c>
      <c r="C542" s="3">
        <v>2013</v>
      </c>
      <c r="E542" s="3" t="s">
        <v>4066</v>
      </c>
      <c r="F542" s="3" t="s">
        <v>4792</v>
      </c>
      <c r="H542">
        <f t="shared" si="24"/>
        <v>3</v>
      </c>
      <c r="I542">
        <f t="shared" si="25"/>
        <v>3</v>
      </c>
      <c r="J542">
        <f t="shared" si="26"/>
        <v>0</v>
      </c>
      <c r="K542" s="3" t="s">
        <v>926</v>
      </c>
      <c r="L542" s="3" t="s">
        <v>470</v>
      </c>
      <c r="M542" s="3" t="s">
        <v>73</v>
      </c>
      <c r="W542" s="3" t="s">
        <v>1831</v>
      </c>
      <c r="X542" s="3" t="s">
        <v>1811</v>
      </c>
      <c r="Y542" s="3" t="s">
        <v>1831</v>
      </c>
      <c r="AI542" t="s">
        <v>48</v>
      </c>
      <c r="AJ542" t="s">
        <v>31</v>
      </c>
      <c r="AK542" t="s">
        <v>48</v>
      </c>
    </row>
    <row r="543" spans="1:38" x14ac:dyDescent="0.25">
      <c r="A543" s="3" t="s">
        <v>3162</v>
      </c>
      <c r="B543" s="3" t="s">
        <v>3163</v>
      </c>
      <c r="C543" s="3">
        <v>2013</v>
      </c>
      <c r="E543" s="3" t="s">
        <v>4067</v>
      </c>
      <c r="F543" s="3" t="s">
        <v>4793</v>
      </c>
      <c r="H543">
        <f t="shared" si="24"/>
        <v>2</v>
      </c>
      <c r="I543">
        <f t="shared" si="25"/>
        <v>2</v>
      </c>
      <c r="J543">
        <f t="shared" si="26"/>
        <v>0</v>
      </c>
      <c r="K543" s="3" t="s">
        <v>150</v>
      </c>
      <c r="L543" s="3" t="s">
        <v>175</v>
      </c>
      <c r="W543" s="3" t="s">
        <v>1832</v>
      </c>
      <c r="X543" s="3" t="s">
        <v>1833</v>
      </c>
      <c r="AI543" t="s">
        <v>31</v>
      </c>
      <c r="AJ543" t="s">
        <v>31</v>
      </c>
    </row>
    <row r="544" spans="1:38" x14ac:dyDescent="0.25">
      <c r="A544" s="3" t="s">
        <v>3164</v>
      </c>
      <c r="B544" s="3" t="s">
        <v>3165</v>
      </c>
      <c r="C544" s="3">
        <v>2013</v>
      </c>
      <c r="E544" s="3" t="s">
        <v>4068</v>
      </c>
      <c r="F544" s="3" t="s">
        <v>4794</v>
      </c>
      <c r="H544">
        <f t="shared" si="24"/>
        <v>2</v>
      </c>
      <c r="I544">
        <f t="shared" si="25"/>
        <v>2</v>
      </c>
      <c r="J544">
        <f t="shared" si="26"/>
        <v>0</v>
      </c>
      <c r="K544" s="3" t="s">
        <v>297</v>
      </c>
      <c r="L544" s="3" t="s">
        <v>69</v>
      </c>
      <c r="W544" s="3" t="s">
        <v>1834</v>
      </c>
      <c r="X544" s="3" t="s">
        <v>1835</v>
      </c>
      <c r="AI544" t="s">
        <v>47</v>
      </c>
      <c r="AJ544" t="s">
        <v>31</v>
      </c>
    </row>
    <row r="545" spans="1:39" x14ac:dyDescent="0.25">
      <c r="A545" s="3" t="s">
        <v>3166</v>
      </c>
      <c r="B545" s="3" t="s">
        <v>3167</v>
      </c>
      <c r="C545" s="3">
        <v>2013</v>
      </c>
      <c r="E545" s="3" t="s">
        <v>4069</v>
      </c>
      <c r="F545" s="3" t="s">
        <v>4795</v>
      </c>
      <c r="H545">
        <f t="shared" si="24"/>
        <v>4</v>
      </c>
      <c r="I545">
        <f t="shared" si="25"/>
        <v>5</v>
      </c>
      <c r="J545">
        <f t="shared" si="26"/>
        <v>-1</v>
      </c>
      <c r="K545" s="3" t="s">
        <v>927</v>
      </c>
      <c r="L545" s="3" t="s">
        <v>928</v>
      </c>
      <c r="M545" s="3" t="s">
        <v>843</v>
      </c>
      <c r="N545" s="3" t="s">
        <v>929</v>
      </c>
      <c r="W545" s="3" t="s">
        <v>1836</v>
      </c>
      <c r="X545" s="3" t="s">
        <v>1287</v>
      </c>
      <c r="Y545" s="3" t="s">
        <v>1836</v>
      </c>
      <c r="Z545" s="3" t="s">
        <v>1837</v>
      </c>
      <c r="AA545" s="3" t="s">
        <v>1838</v>
      </c>
      <c r="AI545" t="s">
        <v>31</v>
      </c>
      <c r="AJ545" t="s">
        <v>31</v>
      </c>
      <c r="AK545" t="s">
        <v>31</v>
      </c>
      <c r="AL545" t="s">
        <v>54</v>
      </c>
      <c r="AM545" t="s">
        <v>31</v>
      </c>
    </row>
    <row r="546" spans="1:39" x14ac:dyDescent="0.25">
      <c r="A546" s="3" t="s">
        <v>3168</v>
      </c>
      <c r="B546" s="3" t="s">
        <v>3169</v>
      </c>
      <c r="C546" s="3">
        <v>2013</v>
      </c>
      <c r="E546" s="3" t="s">
        <v>4070</v>
      </c>
      <c r="F546" s="3" t="s">
        <v>4796</v>
      </c>
      <c r="H546">
        <f t="shared" si="24"/>
        <v>3</v>
      </c>
      <c r="I546">
        <f t="shared" si="25"/>
        <v>3</v>
      </c>
      <c r="J546">
        <f t="shared" si="26"/>
        <v>0</v>
      </c>
      <c r="K546" s="3" t="s">
        <v>923</v>
      </c>
      <c r="L546" s="3" t="s">
        <v>247</v>
      </c>
      <c r="M546" s="3" t="s">
        <v>80</v>
      </c>
      <c r="W546" s="3" t="s">
        <v>1681</v>
      </c>
      <c r="X546" s="3" t="s">
        <v>1714</v>
      </c>
      <c r="Y546" s="3" t="s">
        <v>1714</v>
      </c>
      <c r="AI546" t="s">
        <v>31</v>
      </c>
      <c r="AJ546" t="s">
        <v>31</v>
      </c>
      <c r="AK546" t="s">
        <v>31</v>
      </c>
    </row>
    <row r="547" spans="1:39" x14ac:dyDescent="0.25">
      <c r="A547" s="3" t="s">
        <v>3170</v>
      </c>
      <c r="B547" s="3" t="s">
        <v>3171</v>
      </c>
      <c r="C547" s="3">
        <v>2013</v>
      </c>
      <c r="E547" s="3" t="s">
        <v>4071</v>
      </c>
      <c r="F547" s="3" t="s">
        <v>4797</v>
      </c>
      <c r="H547">
        <f t="shared" si="24"/>
        <v>3</v>
      </c>
      <c r="I547">
        <f t="shared" si="25"/>
        <v>3</v>
      </c>
      <c r="J547">
        <f t="shared" si="26"/>
        <v>0</v>
      </c>
      <c r="K547" s="3" t="s">
        <v>80</v>
      </c>
      <c r="L547" s="3" t="s">
        <v>923</v>
      </c>
      <c r="M547" s="3" t="s">
        <v>247</v>
      </c>
      <c r="W547" s="3" t="s">
        <v>1714</v>
      </c>
      <c r="X547" s="3" t="s">
        <v>1681</v>
      </c>
      <c r="Y547" s="3" t="s">
        <v>1714</v>
      </c>
      <c r="AI547" t="s">
        <v>31</v>
      </c>
      <c r="AJ547" t="s">
        <v>31</v>
      </c>
      <c r="AK547" t="s">
        <v>31</v>
      </c>
    </row>
    <row r="548" spans="1:39" x14ac:dyDescent="0.25">
      <c r="A548" s="3" t="s">
        <v>3172</v>
      </c>
      <c r="B548" s="3" t="s">
        <v>3173</v>
      </c>
      <c r="C548" s="3">
        <v>2013</v>
      </c>
      <c r="E548" s="3" t="s">
        <v>4072</v>
      </c>
      <c r="F548" s="3" t="s">
        <v>4798</v>
      </c>
      <c r="H548">
        <f t="shared" si="24"/>
        <v>3</v>
      </c>
      <c r="I548">
        <f t="shared" si="25"/>
        <v>3</v>
      </c>
      <c r="J548">
        <f t="shared" si="26"/>
        <v>0</v>
      </c>
      <c r="K548" s="3" t="s">
        <v>234</v>
      </c>
      <c r="L548" s="3" t="s">
        <v>180</v>
      </c>
      <c r="M548" s="3" t="s">
        <v>930</v>
      </c>
      <c r="W548" s="3" t="s">
        <v>1222</v>
      </c>
      <c r="X548" s="3" t="s">
        <v>1162</v>
      </c>
      <c r="Y548" s="3" t="s">
        <v>1775</v>
      </c>
      <c r="AI548" t="s">
        <v>31</v>
      </c>
      <c r="AJ548" t="s">
        <v>31</v>
      </c>
      <c r="AK548" t="s">
        <v>44</v>
      </c>
    </row>
    <row r="549" spans="1:39" x14ac:dyDescent="0.25">
      <c r="A549" s="3" t="s">
        <v>3174</v>
      </c>
      <c r="B549" s="3" t="s">
        <v>3175</v>
      </c>
      <c r="C549" s="3">
        <v>2013</v>
      </c>
      <c r="E549" s="3" t="s">
        <v>4073</v>
      </c>
      <c r="F549" s="3" t="s">
        <v>4799</v>
      </c>
      <c r="H549">
        <f t="shared" si="24"/>
        <v>2</v>
      </c>
      <c r="I549">
        <f t="shared" si="25"/>
        <v>3</v>
      </c>
      <c r="J549">
        <f t="shared" si="26"/>
        <v>-1</v>
      </c>
      <c r="K549" s="3" t="s">
        <v>931</v>
      </c>
      <c r="L549" s="3" t="s">
        <v>932</v>
      </c>
      <c r="W549" s="3" t="s">
        <v>1839</v>
      </c>
      <c r="X549" s="3" t="s">
        <v>1840</v>
      </c>
      <c r="Y549" s="3" t="s">
        <v>1841</v>
      </c>
      <c r="AI549" t="s">
        <v>45</v>
      </c>
      <c r="AJ549" t="s">
        <v>45</v>
      </c>
      <c r="AK549" t="s">
        <v>45</v>
      </c>
    </row>
    <row r="550" spans="1:39" x14ac:dyDescent="0.25">
      <c r="A550" s="3" t="s">
        <v>3176</v>
      </c>
      <c r="B550" s="3" t="s">
        <v>3177</v>
      </c>
      <c r="C550" s="3">
        <v>2013</v>
      </c>
      <c r="E550" s="3" t="s">
        <v>4074</v>
      </c>
      <c r="F550" s="3" t="s">
        <v>4800</v>
      </c>
      <c r="H550">
        <f t="shared" si="24"/>
        <v>3</v>
      </c>
      <c r="I550">
        <f t="shared" si="25"/>
        <v>3</v>
      </c>
      <c r="J550">
        <f t="shared" si="26"/>
        <v>0</v>
      </c>
      <c r="K550" s="3" t="s">
        <v>933</v>
      </c>
      <c r="L550" s="3" t="s">
        <v>318</v>
      </c>
      <c r="M550" s="3" t="s">
        <v>795</v>
      </c>
      <c r="W550" s="3" t="s">
        <v>1842</v>
      </c>
      <c r="X550" s="3" t="s">
        <v>1146</v>
      </c>
      <c r="Y550" s="3" t="s">
        <v>1682</v>
      </c>
      <c r="AI550" t="s">
        <v>31</v>
      </c>
      <c r="AJ550" t="s">
        <v>31</v>
      </c>
      <c r="AK550" t="s">
        <v>31</v>
      </c>
    </row>
    <row r="551" spans="1:39" x14ac:dyDescent="0.25">
      <c r="A551" s="3" t="s">
        <v>3178</v>
      </c>
      <c r="B551" s="3" t="s">
        <v>3179</v>
      </c>
      <c r="C551" s="3">
        <v>2014</v>
      </c>
      <c r="E551" s="3" t="s">
        <v>4075</v>
      </c>
      <c r="F551" s="3" t="s">
        <v>4801</v>
      </c>
      <c r="H551">
        <f t="shared" si="24"/>
        <v>3</v>
      </c>
      <c r="I551">
        <f t="shared" si="25"/>
        <v>3</v>
      </c>
      <c r="J551">
        <f t="shared" si="26"/>
        <v>0</v>
      </c>
      <c r="K551" s="3" t="s">
        <v>934</v>
      </c>
      <c r="L551" s="3" t="s">
        <v>925</v>
      </c>
      <c r="M551" s="3" t="s">
        <v>144</v>
      </c>
      <c r="W551" s="3" t="s">
        <v>345</v>
      </c>
      <c r="X551" s="3" t="s">
        <v>1843</v>
      </c>
      <c r="Y551" s="3" t="s">
        <v>1382</v>
      </c>
      <c r="AI551" t="s">
        <v>31</v>
      </c>
      <c r="AJ551" t="s">
        <v>51</v>
      </c>
      <c r="AK551" t="s">
        <v>31</v>
      </c>
    </row>
    <row r="552" spans="1:39" x14ac:dyDescent="0.25">
      <c r="A552" s="3" t="s">
        <v>3180</v>
      </c>
      <c r="B552" s="3" t="s">
        <v>3181</v>
      </c>
      <c r="C552" s="3">
        <v>2014</v>
      </c>
      <c r="E552" s="3" t="s">
        <v>4076</v>
      </c>
      <c r="F552" s="3" t="s">
        <v>4802</v>
      </c>
      <c r="H552">
        <f t="shared" si="24"/>
        <v>2</v>
      </c>
      <c r="I552">
        <f t="shared" si="25"/>
        <v>2</v>
      </c>
      <c r="J552">
        <f t="shared" si="26"/>
        <v>0</v>
      </c>
      <c r="K552" s="3" t="s">
        <v>227</v>
      </c>
      <c r="L552" s="3" t="s">
        <v>777</v>
      </c>
      <c r="W552" s="3" t="s">
        <v>1751</v>
      </c>
      <c r="X552" s="3" t="s">
        <v>1162</v>
      </c>
      <c r="AI552" t="s">
        <v>31</v>
      </c>
      <c r="AJ552" t="s">
        <v>31</v>
      </c>
    </row>
    <row r="553" spans="1:39" x14ac:dyDescent="0.25">
      <c r="A553" s="3" t="s">
        <v>3182</v>
      </c>
      <c r="B553" s="3" t="s">
        <v>3183</v>
      </c>
      <c r="C553" s="3">
        <v>2014</v>
      </c>
      <c r="E553" s="3" t="s">
        <v>4077</v>
      </c>
      <c r="F553" s="3" t="s">
        <v>4803</v>
      </c>
      <c r="H553">
        <f t="shared" si="24"/>
        <v>1</v>
      </c>
      <c r="I553">
        <f t="shared" si="25"/>
        <v>1</v>
      </c>
      <c r="J553">
        <f t="shared" si="26"/>
        <v>0</v>
      </c>
      <c r="K553" s="3" t="s">
        <v>300</v>
      </c>
      <c r="W553" s="3" t="s">
        <v>4986</v>
      </c>
      <c r="AI553" t="s">
        <v>4982</v>
      </c>
    </row>
    <row r="554" spans="1:39" x14ac:dyDescent="0.25">
      <c r="A554" s="3" t="s">
        <v>3184</v>
      </c>
      <c r="B554" s="3" t="s">
        <v>3185</v>
      </c>
      <c r="C554" s="3">
        <v>2014</v>
      </c>
      <c r="E554" s="3" t="s">
        <v>4078</v>
      </c>
      <c r="F554" s="3" t="s">
        <v>4804</v>
      </c>
      <c r="H554">
        <f t="shared" si="24"/>
        <v>2</v>
      </c>
      <c r="I554">
        <f t="shared" si="25"/>
        <v>2</v>
      </c>
      <c r="J554">
        <f t="shared" si="26"/>
        <v>0</v>
      </c>
      <c r="K554" s="3" t="s">
        <v>935</v>
      </c>
      <c r="L554" s="3" t="s">
        <v>936</v>
      </c>
      <c r="W554" s="3" t="s">
        <v>1844</v>
      </c>
      <c r="X554" s="3" t="s">
        <v>1287</v>
      </c>
      <c r="AI554" t="s">
        <v>31</v>
      </c>
      <c r="AJ554" t="s">
        <v>31</v>
      </c>
    </row>
    <row r="555" spans="1:39" x14ac:dyDescent="0.25">
      <c r="A555" s="3" t="s">
        <v>3186</v>
      </c>
      <c r="B555" s="3" t="s">
        <v>3187</v>
      </c>
      <c r="C555" s="3">
        <v>2014</v>
      </c>
      <c r="E555" s="3" t="s">
        <v>4079</v>
      </c>
      <c r="F555" s="3" t="s">
        <v>4805</v>
      </c>
      <c r="H555">
        <f t="shared" si="24"/>
        <v>2</v>
      </c>
      <c r="I555">
        <f t="shared" si="25"/>
        <v>2</v>
      </c>
      <c r="J555">
        <f t="shared" si="26"/>
        <v>0</v>
      </c>
      <c r="K555" s="3" t="s">
        <v>937</v>
      </c>
      <c r="L555" s="3" t="s">
        <v>208</v>
      </c>
      <c r="W555" s="3" t="s">
        <v>1845</v>
      </c>
      <c r="X555" s="3" t="s">
        <v>1846</v>
      </c>
      <c r="AI555" t="s">
        <v>51</v>
      </c>
      <c r="AJ555" t="s">
        <v>47</v>
      </c>
    </row>
    <row r="556" spans="1:39" x14ac:dyDescent="0.25">
      <c r="A556" s="3" t="s">
        <v>3188</v>
      </c>
      <c r="B556" s="3" t="s">
        <v>3189</v>
      </c>
      <c r="C556" s="3">
        <v>2014</v>
      </c>
      <c r="E556" s="3" t="s">
        <v>4080</v>
      </c>
      <c r="F556" s="3" t="s">
        <v>4806</v>
      </c>
      <c r="H556">
        <f t="shared" si="24"/>
        <v>2</v>
      </c>
      <c r="I556">
        <f t="shared" si="25"/>
        <v>2</v>
      </c>
      <c r="J556">
        <f t="shared" si="26"/>
        <v>0</v>
      </c>
      <c r="K556" s="3" t="s">
        <v>184</v>
      </c>
      <c r="L556" s="3" t="s">
        <v>938</v>
      </c>
      <c r="W556" s="3" t="s">
        <v>1749</v>
      </c>
      <c r="X556" s="3" t="s">
        <v>1749</v>
      </c>
      <c r="AI556" t="s">
        <v>31</v>
      </c>
      <c r="AJ556" t="s">
        <v>31</v>
      </c>
    </row>
    <row r="557" spans="1:39" x14ac:dyDescent="0.25">
      <c r="A557" s="3" t="s">
        <v>3190</v>
      </c>
      <c r="B557" s="3" t="s">
        <v>3191</v>
      </c>
      <c r="C557" s="3">
        <v>2014</v>
      </c>
      <c r="E557" s="3" t="s">
        <v>4081</v>
      </c>
      <c r="F557" s="3" t="s">
        <v>4807</v>
      </c>
      <c r="H557">
        <f t="shared" si="24"/>
        <v>3</v>
      </c>
      <c r="I557">
        <f t="shared" si="25"/>
        <v>3</v>
      </c>
      <c r="J557">
        <f t="shared" si="26"/>
        <v>0</v>
      </c>
      <c r="K557" s="3" t="s">
        <v>939</v>
      </c>
      <c r="L557" s="3" t="s">
        <v>451</v>
      </c>
      <c r="M557" s="3" t="s">
        <v>873</v>
      </c>
      <c r="W557" s="3" t="s">
        <v>1767</v>
      </c>
      <c r="X557" s="3" t="s">
        <v>1767</v>
      </c>
      <c r="Y557" s="3" t="s">
        <v>1767</v>
      </c>
      <c r="AI557" t="s">
        <v>31</v>
      </c>
      <c r="AJ557" t="s">
        <v>31</v>
      </c>
      <c r="AK557" t="s">
        <v>31</v>
      </c>
    </row>
    <row r="558" spans="1:39" x14ac:dyDescent="0.25">
      <c r="A558" s="3" t="s">
        <v>3192</v>
      </c>
      <c r="B558" s="3" t="s">
        <v>3193</v>
      </c>
      <c r="C558" s="3">
        <v>2014</v>
      </c>
      <c r="E558" s="3" t="s">
        <v>4082</v>
      </c>
      <c r="F558" s="3" t="s">
        <v>4808</v>
      </c>
      <c r="H558">
        <f t="shared" si="24"/>
        <v>3</v>
      </c>
      <c r="I558">
        <f t="shared" si="25"/>
        <v>3</v>
      </c>
      <c r="J558">
        <f t="shared" si="26"/>
        <v>0</v>
      </c>
      <c r="K558" s="3" t="s">
        <v>271</v>
      </c>
      <c r="L558" s="3" t="s">
        <v>208</v>
      </c>
      <c r="M558" s="3" t="s">
        <v>940</v>
      </c>
      <c r="W558" s="3" t="s">
        <v>1847</v>
      </c>
      <c r="X558" s="3" t="s">
        <v>1797</v>
      </c>
      <c r="Y558" s="3" t="s">
        <v>1848</v>
      </c>
      <c r="AI558" t="s">
        <v>50</v>
      </c>
      <c r="AJ558" t="s">
        <v>47</v>
      </c>
      <c r="AK558" t="s">
        <v>48</v>
      </c>
    </row>
    <row r="559" spans="1:39" x14ac:dyDescent="0.25">
      <c r="A559" s="3" t="s">
        <v>3194</v>
      </c>
      <c r="B559" s="3" t="s">
        <v>3195</v>
      </c>
      <c r="C559" s="3">
        <v>2014</v>
      </c>
      <c r="E559" s="3" t="s">
        <v>4083</v>
      </c>
      <c r="F559" s="3" t="s">
        <v>4809</v>
      </c>
      <c r="H559">
        <f t="shared" si="24"/>
        <v>3</v>
      </c>
      <c r="I559">
        <f t="shared" si="25"/>
        <v>3</v>
      </c>
      <c r="J559">
        <f t="shared" si="26"/>
        <v>0</v>
      </c>
      <c r="K559" s="3" t="s">
        <v>941</v>
      </c>
      <c r="L559" s="3" t="s">
        <v>942</v>
      </c>
      <c r="M559" s="3" t="s">
        <v>60</v>
      </c>
      <c r="W559" s="3" t="s">
        <v>1849</v>
      </c>
      <c r="X559" s="3" t="s">
        <v>351</v>
      </c>
      <c r="Y559" s="3" t="s">
        <v>351</v>
      </c>
      <c r="AI559" t="s">
        <v>38</v>
      </c>
      <c r="AJ559" t="s">
        <v>31</v>
      </c>
      <c r="AK559" t="s">
        <v>31</v>
      </c>
    </row>
    <row r="560" spans="1:39" x14ac:dyDescent="0.25">
      <c r="A560" s="3" t="s">
        <v>3196</v>
      </c>
      <c r="B560" s="3" t="s">
        <v>3197</v>
      </c>
      <c r="C560" s="3">
        <v>2014</v>
      </c>
      <c r="E560" s="3" t="s">
        <v>4084</v>
      </c>
      <c r="F560" s="3" t="s">
        <v>4810</v>
      </c>
      <c r="H560">
        <f t="shared" si="24"/>
        <v>2</v>
      </c>
      <c r="I560">
        <f t="shared" si="25"/>
        <v>2</v>
      </c>
      <c r="J560">
        <f t="shared" si="26"/>
        <v>0</v>
      </c>
      <c r="K560" s="3" t="s">
        <v>240</v>
      </c>
      <c r="L560" s="3" t="s">
        <v>943</v>
      </c>
      <c r="W560" s="3" t="s">
        <v>347</v>
      </c>
      <c r="X560" s="3" t="s">
        <v>347</v>
      </c>
      <c r="AI560" t="s">
        <v>32</v>
      </c>
      <c r="AJ560" t="s">
        <v>32</v>
      </c>
    </row>
    <row r="561" spans="1:38" x14ac:dyDescent="0.25">
      <c r="A561" s="3" t="s">
        <v>3198</v>
      </c>
      <c r="B561" s="3" t="s">
        <v>3199</v>
      </c>
      <c r="C561" s="3">
        <v>2014</v>
      </c>
      <c r="E561" s="3" t="s">
        <v>4085</v>
      </c>
      <c r="F561" s="3" t="s">
        <v>4811</v>
      </c>
      <c r="H561">
        <f t="shared" si="24"/>
        <v>3</v>
      </c>
      <c r="I561">
        <f t="shared" si="25"/>
        <v>4</v>
      </c>
      <c r="J561">
        <f t="shared" si="26"/>
        <v>-1</v>
      </c>
      <c r="K561" s="3" t="s">
        <v>944</v>
      </c>
      <c r="L561" s="3" t="s">
        <v>843</v>
      </c>
      <c r="M561" s="3" t="s">
        <v>260</v>
      </c>
      <c r="W561" s="3" t="s">
        <v>1850</v>
      </c>
      <c r="X561" s="3" t="s">
        <v>1728</v>
      </c>
      <c r="Y561" s="3" t="s">
        <v>1851</v>
      </c>
      <c r="Z561" s="3" t="s">
        <v>1728</v>
      </c>
      <c r="AI561" t="s">
        <v>46</v>
      </c>
      <c r="AJ561" t="s">
        <v>31</v>
      </c>
      <c r="AK561" t="s">
        <v>54</v>
      </c>
      <c r="AL561" t="s">
        <v>31</v>
      </c>
    </row>
    <row r="562" spans="1:38" x14ac:dyDescent="0.25">
      <c r="A562" s="3" t="s">
        <v>3200</v>
      </c>
      <c r="B562" s="3" t="s">
        <v>3201</v>
      </c>
      <c r="C562" s="3">
        <v>2014</v>
      </c>
      <c r="E562" s="3" t="s">
        <v>4086</v>
      </c>
      <c r="F562" s="3" t="s">
        <v>4812</v>
      </c>
      <c r="H562">
        <f t="shared" si="24"/>
        <v>3</v>
      </c>
      <c r="I562">
        <f t="shared" si="25"/>
        <v>3</v>
      </c>
      <c r="J562">
        <f t="shared" si="26"/>
        <v>0</v>
      </c>
      <c r="K562" s="3" t="s">
        <v>295</v>
      </c>
      <c r="L562" s="3" t="s">
        <v>776</v>
      </c>
      <c r="M562" s="3" t="s">
        <v>136</v>
      </c>
      <c r="W562" s="3" t="s">
        <v>1852</v>
      </c>
      <c r="X562" s="3" t="s">
        <v>1707</v>
      </c>
      <c r="Y562" s="3" t="s">
        <v>1852</v>
      </c>
      <c r="AI562" t="s">
        <v>47</v>
      </c>
      <c r="AJ562" t="s">
        <v>51</v>
      </c>
      <c r="AK562" t="s">
        <v>47</v>
      </c>
    </row>
    <row r="563" spans="1:38" x14ac:dyDescent="0.25">
      <c r="A563" s="3" t="s">
        <v>3202</v>
      </c>
      <c r="B563" s="3" t="s">
        <v>3203</v>
      </c>
      <c r="C563" s="3">
        <v>2014</v>
      </c>
      <c r="E563" s="3" t="s">
        <v>4087</v>
      </c>
      <c r="F563" s="3" t="s">
        <v>4813</v>
      </c>
      <c r="H563">
        <f t="shared" si="24"/>
        <v>1</v>
      </c>
      <c r="I563">
        <f t="shared" si="25"/>
        <v>1</v>
      </c>
      <c r="J563">
        <f t="shared" si="26"/>
        <v>0</v>
      </c>
      <c r="K563" s="3" t="s">
        <v>121</v>
      </c>
      <c r="W563" s="3" t="s">
        <v>1162</v>
      </c>
      <c r="AI563" t="s">
        <v>31</v>
      </c>
    </row>
    <row r="564" spans="1:38" x14ac:dyDescent="0.25">
      <c r="A564" s="3" t="s">
        <v>3204</v>
      </c>
      <c r="B564" s="3" t="s">
        <v>3205</v>
      </c>
      <c r="C564" s="3">
        <v>2014</v>
      </c>
      <c r="E564" s="3" t="s">
        <v>4088</v>
      </c>
      <c r="F564" s="3" t="s">
        <v>4814</v>
      </c>
      <c r="H564">
        <f t="shared" si="24"/>
        <v>2</v>
      </c>
      <c r="I564">
        <f t="shared" si="25"/>
        <v>2</v>
      </c>
      <c r="J564">
        <f t="shared" si="26"/>
        <v>0</v>
      </c>
      <c r="K564" s="3" t="s">
        <v>178</v>
      </c>
      <c r="L564" s="3" t="s">
        <v>303</v>
      </c>
      <c r="W564" s="3" t="s">
        <v>1350</v>
      </c>
      <c r="X564" s="3" t="s">
        <v>1853</v>
      </c>
      <c r="AI564" t="s">
        <v>31</v>
      </c>
      <c r="AJ564" t="s">
        <v>32</v>
      </c>
    </row>
    <row r="565" spans="1:38" x14ac:dyDescent="0.25">
      <c r="A565" s="3" t="s">
        <v>3206</v>
      </c>
      <c r="B565" s="3" t="s">
        <v>3207</v>
      </c>
      <c r="C565" s="3">
        <v>2014</v>
      </c>
      <c r="E565" s="3" t="s">
        <v>4089</v>
      </c>
      <c r="F565" s="3" t="s">
        <v>4815</v>
      </c>
      <c r="H565">
        <f t="shared" si="24"/>
        <v>2</v>
      </c>
      <c r="I565">
        <f t="shared" si="25"/>
        <v>2</v>
      </c>
      <c r="J565">
        <f t="shared" si="26"/>
        <v>0</v>
      </c>
      <c r="K565" s="3" t="s">
        <v>945</v>
      </c>
      <c r="L565" s="3" t="s">
        <v>244</v>
      </c>
      <c r="W565" s="3" t="s">
        <v>1770</v>
      </c>
      <c r="X565" s="3" t="s">
        <v>1710</v>
      </c>
      <c r="AI565" t="s">
        <v>38</v>
      </c>
      <c r="AJ565" t="s">
        <v>31</v>
      </c>
    </row>
    <row r="566" spans="1:38" x14ac:dyDescent="0.25">
      <c r="A566" s="3" t="s">
        <v>3208</v>
      </c>
      <c r="B566" s="3" t="s">
        <v>3209</v>
      </c>
      <c r="C566" s="3">
        <v>2014</v>
      </c>
      <c r="E566" s="3" t="s">
        <v>4090</v>
      </c>
      <c r="F566" s="3" t="s">
        <v>4816</v>
      </c>
      <c r="H566">
        <f t="shared" si="24"/>
        <v>2</v>
      </c>
      <c r="I566">
        <f t="shared" si="25"/>
        <v>2</v>
      </c>
      <c r="J566">
        <f t="shared" si="26"/>
        <v>0</v>
      </c>
      <c r="K566" s="3" t="s">
        <v>146</v>
      </c>
      <c r="L566" s="3" t="s">
        <v>946</v>
      </c>
      <c r="W566" s="3" t="s">
        <v>1854</v>
      </c>
      <c r="X566" s="3" t="s">
        <v>1534</v>
      </c>
      <c r="AI566" t="s">
        <v>47</v>
      </c>
      <c r="AJ566" t="s">
        <v>31</v>
      </c>
    </row>
    <row r="567" spans="1:38" x14ac:dyDescent="0.25">
      <c r="A567" s="3" t="s">
        <v>3210</v>
      </c>
      <c r="B567" s="3" t="s">
        <v>3211</v>
      </c>
      <c r="C567" s="3">
        <v>2014</v>
      </c>
      <c r="E567" s="3" t="s">
        <v>4091</v>
      </c>
      <c r="F567" s="3" t="s">
        <v>4817</v>
      </c>
      <c r="H567">
        <f t="shared" si="24"/>
        <v>2</v>
      </c>
      <c r="I567">
        <f t="shared" si="25"/>
        <v>2</v>
      </c>
      <c r="J567">
        <f t="shared" si="26"/>
        <v>0</v>
      </c>
      <c r="K567" s="3" t="s">
        <v>947</v>
      </c>
      <c r="L567" s="3" t="s">
        <v>948</v>
      </c>
      <c r="W567" s="3" t="s">
        <v>1855</v>
      </c>
      <c r="X567" s="3" t="s">
        <v>1807</v>
      </c>
      <c r="AI567" t="s">
        <v>37</v>
      </c>
      <c r="AJ567" t="s">
        <v>31</v>
      </c>
    </row>
    <row r="568" spans="1:38" x14ac:dyDescent="0.25">
      <c r="A568" s="3" t="s">
        <v>3212</v>
      </c>
      <c r="B568" s="3" t="s">
        <v>3213</v>
      </c>
      <c r="C568" s="3">
        <v>2014</v>
      </c>
      <c r="E568" s="3" t="s">
        <v>4092</v>
      </c>
      <c r="F568" s="3" t="s">
        <v>4818</v>
      </c>
      <c r="H568">
        <f t="shared" si="24"/>
        <v>3</v>
      </c>
      <c r="I568">
        <f t="shared" si="25"/>
        <v>3</v>
      </c>
      <c r="J568">
        <f t="shared" si="26"/>
        <v>0</v>
      </c>
      <c r="K568" s="3" t="s">
        <v>949</v>
      </c>
      <c r="L568" s="3" t="s">
        <v>247</v>
      </c>
      <c r="M568" s="3" t="s">
        <v>248</v>
      </c>
      <c r="W568" s="3" t="s">
        <v>1856</v>
      </c>
      <c r="X568" s="3" t="s">
        <v>1714</v>
      </c>
      <c r="Y568" s="3" t="s">
        <v>1779</v>
      </c>
      <c r="AI568" t="s">
        <v>40</v>
      </c>
      <c r="AJ568" t="s">
        <v>31</v>
      </c>
      <c r="AK568" t="s">
        <v>42</v>
      </c>
    </row>
    <row r="569" spans="1:38" x14ac:dyDescent="0.25">
      <c r="A569" s="3" t="s">
        <v>3214</v>
      </c>
      <c r="B569" s="3" t="s">
        <v>3215</v>
      </c>
      <c r="C569" s="3">
        <v>2014</v>
      </c>
      <c r="E569" s="3" t="s">
        <v>4093</v>
      </c>
      <c r="F569" s="3" t="s">
        <v>4819</v>
      </c>
      <c r="H569">
        <f t="shared" si="24"/>
        <v>3</v>
      </c>
      <c r="I569">
        <f t="shared" si="25"/>
        <v>3</v>
      </c>
      <c r="J569">
        <f t="shared" si="26"/>
        <v>0</v>
      </c>
      <c r="K569" s="3" t="s">
        <v>324</v>
      </c>
      <c r="L569" s="3" t="s">
        <v>950</v>
      </c>
      <c r="M569" s="3" t="s">
        <v>951</v>
      </c>
      <c r="W569" s="3" t="s">
        <v>1857</v>
      </c>
      <c r="X569" s="3" t="s">
        <v>1858</v>
      </c>
      <c r="Y569" s="3" t="s">
        <v>1857</v>
      </c>
      <c r="AI569" t="s">
        <v>31</v>
      </c>
      <c r="AJ569" t="s">
        <v>31</v>
      </c>
      <c r="AK569" t="s">
        <v>31</v>
      </c>
    </row>
    <row r="570" spans="1:38" x14ac:dyDescent="0.25">
      <c r="A570" s="3" t="s">
        <v>3216</v>
      </c>
      <c r="B570" s="3" t="s">
        <v>3217</v>
      </c>
      <c r="C570" s="3">
        <v>2014</v>
      </c>
      <c r="E570" s="3" t="s">
        <v>4094</v>
      </c>
      <c r="F570" s="3" t="s">
        <v>4820</v>
      </c>
      <c r="H570">
        <f t="shared" si="24"/>
        <v>3</v>
      </c>
      <c r="I570">
        <f t="shared" si="25"/>
        <v>3</v>
      </c>
      <c r="J570">
        <f t="shared" si="26"/>
        <v>0</v>
      </c>
      <c r="K570" s="3" t="s">
        <v>862</v>
      </c>
      <c r="L570" s="3" t="s">
        <v>903</v>
      </c>
      <c r="M570" s="3" t="s">
        <v>952</v>
      </c>
      <c r="W570" s="3" t="s">
        <v>1799</v>
      </c>
      <c r="X570" s="3" t="s">
        <v>1859</v>
      </c>
      <c r="Y570" s="3" t="s">
        <v>1859</v>
      </c>
      <c r="AI570" t="s">
        <v>31</v>
      </c>
      <c r="AJ570" t="s">
        <v>31</v>
      </c>
      <c r="AK570" t="s">
        <v>31</v>
      </c>
    </row>
    <row r="571" spans="1:38" x14ac:dyDescent="0.25">
      <c r="A571" s="3" t="s">
        <v>3218</v>
      </c>
      <c r="B571" s="3" t="s">
        <v>3219</v>
      </c>
      <c r="C571" s="3">
        <v>2014</v>
      </c>
      <c r="E571" s="3" t="s">
        <v>4095</v>
      </c>
      <c r="F571" s="3" t="s">
        <v>4821</v>
      </c>
      <c r="H571">
        <f t="shared" si="24"/>
        <v>3</v>
      </c>
      <c r="I571">
        <f t="shared" si="25"/>
        <v>3</v>
      </c>
      <c r="J571">
        <f t="shared" si="26"/>
        <v>0</v>
      </c>
      <c r="K571" s="3" t="s">
        <v>953</v>
      </c>
      <c r="L571" s="3" t="s">
        <v>954</v>
      </c>
      <c r="M571" s="3" t="s">
        <v>136</v>
      </c>
      <c r="W571" s="3" t="s">
        <v>1726</v>
      </c>
      <c r="X571" s="3" t="s">
        <v>1860</v>
      </c>
      <c r="Y571" s="3" t="s">
        <v>1612</v>
      </c>
      <c r="AI571" t="s">
        <v>31</v>
      </c>
      <c r="AJ571" t="s">
        <v>31</v>
      </c>
      <c r="AK571" t="s">
        <v>51</v>
      </c>
    </row>
    <row r="572" spans="1:38" x14ac:dyDescent="0.25">
      <c r="A572" s="3" t="s">
        <v>3220</v>
      </c>
      <c r="B572" s="3" t="s">
        <v>3221</v>
      </c>
      <c r="C572" s="3">
        <v>2014</v>
      </c>
      <c r="E572" s="3" t="s">
        <v>4096</v>
      </c>
      <c r="F572" s="3" t="s">
        <v>4822</v>
      </c>
      <c r="H572">
        <f t="shared" si="24"/>
        <v>3</v>
      </c>
      <c r="I572">
        <f t="shared" si="25"/>
        <v>3</v>
      </c>
      <c r="J572">
        <f t="shared" si="26"/>
        <v>0</v>
      </c>
      <c r="K572" s="3" t="s">
        <v>955</v>
      </c>
      <c r="L572" s="3" t="s">
        <v>80</v>
      </c>
      <c r="M572" s="3" t="s">
        <v>255</v>
      </c>
      <c r="W572" s="3" t="s">
        <v>1726</v>
      </c>
      <c r="X572" s="3" t="s">
        <v>1726</v>
      </c>
      <c r="Y572" s="3" t="s">
        <v>1861</v>
      </c>
      <c r="AI572" t="s">
        <v>31</v>
      </c>
      <c r="AJ572" t="s">
        <v>31</v>
      </c>
      <c r="AK572" t="s">
        <v>31</v>
      </c>
    </row>
    <row r="573" spans="1:38" x14ac:dyDescent="0.25">
      <c r="A573" s="3" t="s">
        <v>3222</v>
      </c>
      <c r="B573" s="3" t="s">
        <v>3223</v>
      </c>
      <c r="C573" s="3">
        <v>2014</v>
      </c>
      <c r="E573" s="3" t="s">
        <v>4097</v>
      </c>
      <c r="F573" s="3" t="s">
        <v>4823</v>
      </c>
      <c r="H573">
        <f t="shared" si="24"/>
        <v>2</v>
      </c>
      <c r="I573">
        <f t="shared" si="25"/>
        <v>2</v>
      </c>
      <c r="J573">
        <f t="shared" si="26"/>
        <v>0</v>
      </c>
      <c r="K573" s="3" t="s">
        <v>178</v>
      </c>
      <c r="L573" s="3" t="s">
        <v>956</v>
      </c>
      <c r="W573" s="3" t="s">
        <v>1350</v>
      </c>
      <c r="X573" s="3" t="s">
        <v>1862</v>
      </c>
      <c r="AI573" t="s">
        <v>31</v>
      </c>
      <c r="AJ573" t="s">
        <v>30</v>
      </c>
    </row>
    <row r="574" spans="1:38" x14ac:dyDescent="0.25">
      <c r="A574" s="3" t="s">
        <v>3224</v>
      </c>
      <c r="B574" s="3" t="s">
        <v>3225</v>
      </c>
      <c r="C574" s="3">
        <v>2014</v>
      </c>
      <c r="E574" s="3" t="s">
        <v>4098</v>
      </c>
      <c r="F574" s="3" t="s">
        <v>4824</v>
      </c>
      <c r="H574">
        <f t="shared" si="24"/>
        <v>3</v>
      </c>
      <c r="I574">
        <f t="shared" si="25"/>
        <v>3</v>
      </c>
      <c r="J574">
        <f t="shared" si="26"/>
        <v>0</v>
      </c>
      <c r="K574" s="3" t="s">
        <v>957</v>
      </c>
      <c r="L574" s="3" t="s">
        <v>958</v>
      </c>
      <c r="M574" s="3" t="s">
        <v>176</v>
      </c>
      <c r="W574" s="3" t="s">
        <v>1863</v>
      </c>
      <c r="X574" s="3" t="s">
        <v>1186</v>
      </c>
      <c r="Y574" s="3" t="s">
        <v>1186</v>
      </c>
      <c r="AI574" t="s">
        <v>31</v>
      </c>
      <c r="AJ574" t="s">
        <v>31</v>
      </c>
      <c r="AK574" t="s">
        <v>31</v>
      </c>
    </row>
    <row r="575" spans="1:38" x14ac:dyDescent="0.25">
      <c r="A575" s="3" t="s">
        <v>3226</v>
      </c>
      <c r="B575" s="3" t="s">
        <v>3227</v>
      </c>
      <c r="C575" s="3">
        <v>2014</v>
      </c>
      <c r="E575" s="3" t="s">
        <v>4099</v>
      </c>
      <c r="F575" s="3" t="s">
        <v>4825</v>
      </c>
      <c r="H575">
        <f t="shared" si="24"/>
        <v>2</v>
      </c>
      <c r="I575">
        <f t="shared" si="25"/>
        <v>2</v>
      </c>
      <c r="J575">
        <f t="shared" si="26"/>
        <v>0</v>
      </c>
      <c r="K575" s="3" t="s">
        <v>503</v>
      </c>
      <c r="L575" s="3" t="s">
        <v>959</v>
      </c>
      <c r="W575" s="3" t="s">
        <v>1382</v>
      </c>
      <c r="X575" s="3" t="s">
        <v>1803</v>
      </c>
      <c r="AI575" t="s">
        <v>31</v>
      </c>
      <c r="AJ575" t="s">
        <v>32</v>
      </c>
    </row>
    <row r="576" spans="1:38" x14ac:dyDescent="0.25">
      <c r="A576" s="3" t="s">
        <v>3228</v>
      </c>
      <c r="B576" s="3" t="s">
        <v>3229</v>
      </c>
      <c r="C576" s="3">
        <v>2014</v>
      </c>
      <c r="E576" s="3" t="s">
        <v>4100</v>
      </c>
      <c r="F576" s="3" t="s">
        <v>4826</v>
      </c>
      <c r="H576">
        <f t="shared" si="24"/>
        <v>3</v>
      </c>
      <c r="I576">
        <f t="shared" si="25"/>
        <v>3</v>
      </c>
      <c r="J576">
        <f t="shared" si="26"/>
        <v>0</v>
      </c>
      <c r="K576" s="3" t="s">
        <v>169</v>
      </c>
      <c r="L576" s="3" t="s">
        <v>882</v>
      </c>
      <c r="M576" s="3" t="s">
        <v>960</v>
      </c>
      <c r="W576" s="3" t="s">
        <v>349</v>
      </c>
      <c r="X576" s="3" t="s">
        <v>1163</v>
      </c>
      <c r="Y576" s="3" t="s">
        <v>1864</v>
      </c>
      <c r="AI576" t="s">
        <v>31</v>
      </c>
      <c r="AJ576" t="s">
        <v>31</v>
      </c>
      <c r="AK576" t="s">
        <v>31</v>
      </c>
    </row>
    <row r="577" spans="1:37" x14ac:dyDescent="0.25">
      <c r="A577" s="3" t="s">
        <v>3230</v>
      </c>
      <c r="B577" s="3" t="s">
        <v>3231</v>
      </c>
      <c r="C577" s="3">
        <v>2014</v>
      </c>
      <c r="E577" s="3" t="s">
        <v>4101</v>
      </c>
      <c r="F577" s="3" t="s">
        <v>4827</v>
      </c>
      <c r="H577">
        <f t="shared" si="24"/>
        <v>2</v>
      </c>
      <c r="I577">
        <f t="shared" si="25"/>
        <v>2</v>
      </c>
      <c r="J577">
        <f t="shared" si="26"/>
        <v>0</v>
      </c>
      <c r="K577" s="3" t="s">
        <v>583</v>
      </c>
      <c r="L577" s="3" t="s">
        <v>961</v>
      </c>
      <c r="W577" s="3" t="s">
        <v>1500</v>
      </c>
      <c r="X577" s="3" t="s">
        <v>344</v>
      </c>
      <c r="AI577" t="s">
        <v>31</v>
      </c>
      <c r="AJ577" t="s">
        <v>31</v>
      </c>
    </row>
    <row r="578" spans="1:37" x14ac:dyDescent="0.25">
      <c r="A578" s="3" t="s">
        <v>3232</v>
      </c>
      <c r="B578" s="3" t="s">
        <v>3233</v>
      </c>
      <c r="C578" s="3">
        <v>2014</v>
      </c>
      <c r="E578" s="3" t="s">
        <v>4102</v>
      </c>
      <c r="F578" s="3" t="s">
        <v>4828</v>
      </c>
      <c r="H578">
        <f t="shared" si="24"/>
        <v>3</v>
      </c>
      <c r="I578">
        <f t="shared" si="25"/>
        <v>3</v>
      </c>
      <c r="J578">
        <f t="shared" si="26"/>
        <v>0</v>
      </c>
      <c r="K578" s="3" t="s">
        <v>962</v>
      </c>
      <c r="L578" s="3" t="s">
        <v>470</v>
      </c>
      <c r="M578" s="3" t="s">
        <v>963</v>
      </c>
      <c r="W578" s="3" t="s">
        <v>1865</v>
      </c>
      <c r="X578" s="3" t="s">
        <v>1811</v>
      </c>
      <c r="Y578" s="3" t="s">
        <v>1865</v>
      </c>
      <c r="AI578" t="s">
        <v>31</v>
      </c>
      <c r="AJ578" t="s">
        <v>31</v>
      </c>
      <c r="AK578" t="s">
        <v>31</v>
      </c>
    </row>
    <row r="579" spans="1:37" x14ac:dyDescent="0.25">
      <c r="A579" s="3" t="s">
        <v>3234</v>
      </c>
      <c r="B579" s="3" t="s">
        <v>3235</v>
      </c>
      <c r="C579" s="3">
        <v>2014</v>
      </c>
      <c r="E579" s="3" t="s">
        <v>4103</v>
      </c>
      <c r="F579" s="3" t="s">
        <v>4829</v>
      </c>
      <c r="H579">
        <f t="shared" ref="H579:H642" si="27">COUNTA(K579:T579)</f>
        <v>2</v>
      </c>
      <c r="I579">
        <f t="shared" ref="I579:I642" si="28">COUNTA(AI579:AP579)</f>
        <v>2</v>
      </c>
      <c r="J579">
        <f t="shared" ref="J579:J642" si="29">H579-I579</f>
        <v>0</v>
      </c>
      <c r="K579" s="3" t="s">
        <v>226</v>
      </c>
      <c r="L579" s="3" t="s">
        <v>964</v>
      </c>
      <c r="W579" s="3" t="s">
        <v>1155</v>
      </c>
      <c r="X579" s="3" t="s">
        <v>1866</v>
      </c>
      <c r="AI579" t="s">
        <v>31</v>
      </c>
      <c r="AJ579" t="s">
        <v>31</v>
      </c>
    </row>
    <row r="580" spans="1:37" x14ac:dyDescent="0.25">
      <c r="A580" s="3" t="s">
        <v>3236</v>
      </c>
      <c r="B580" s="3" t="s">
        <v>3237</v>
      </c>
      <c r="C580" s="3">
        <v>2014</v>
      </c>
      <c r="E580" s="3" t="s">
        <v>4104</v>
      </c>
      <c r="F580" s="3" t="s">
        <v>4830</v>
      </c>
      <c r="H580">
        <f t="shared" si="27"/>
        <v>3</v>
      </c>
      <c r="I580">
        <f t="shared" si="28"/>
        <v>3</v>
      </c>
      <c r="J580">
        <f t="shared" si="29"/>
        <v>0</v>
      </c>
      <c r="K580" s="3" t="s">
        <v>249</v>
      </c>
      <c r="L580" s="3" t="s">
        <v>248</v>
      </c>
      <c r="M580" s="3" t="s">
        <v>190</v>
      </c>
      <c r="W580" s="3" t="s">
        <v>1751</v>
      </c>
      <c r="X580" s="3" t="s">
        <v>1779</v>
      </c>
      <c r="Y580" s="3" t="s">
        <v>1867</v>
      </c>
      <c r="AI580" t="s">
        <v>31</v>
      </c>
      <c r="AJ580" t="s">
        <v>42</v>
      </c>
      <c r="AK580" t="s">
        <v>31</v>
      </c>
    </row>
    <row r="581" spans="1:37" x14ac:dyDescent="0.25">
      <c r="A581" s="3" t="s">
        <v>3238</v>
      </c>
      <c r="B581" s="3" t="s">
        <v>3239</v>
      </c>
      <c r="C581" s="3">
        <v>2014</v>
      </c>
      <c r="E581" s="3" t="s">
        <v>4105</v>
      </c>
      <c r="F581" s="3" t="s">
        <v>4831</v>
      </c>
      <c r="H581">
        <f t="shared" si="27"/>
        <v>3</v>
      </c>
      <c r="I581">
        <f t="shared" si="28"/>
        <v>3</v>
      </c>
      <c r="J581">
        <f t="shared" si="29"/>
        <v>0</v>
      </c>
      <c r="K581" s="3" t="s">
        <v>160</v>
      </c>
      <c r="L581" s="3" t="s">
        <v>193</v>
      </c>
      <c r="M581" s="3" t="s">
        <v>945</v>
      </c>
      <c r="W581" s="3" t="s">
        <v>1710</v>
      </c>
      <c r="X581" s="3" t="s">
        <v>1710</v>
      </c>
      <c r="Y581" s="3" t="s">
        <v>1770</v>
      </c>
      <c r="AI581" t="s">
        <v>31</v>
      </c>
      <c r="AJ581" t="s">
        <v>31</v>
      </c>
      <c r="AK581" t="s">
        <v>38</v>
      </c>
    </row>
    <row r="582" spans="1:37" x14ac:dyDescent="0.25">
      <c r="A582" s="3" t="s">
        <v>3240</v>
      </c>
      <c r="B582" s="3" t="s">
        <v>3241</v>
      </c>
      <c r="C582" s="3">
        <v>2015</v>
      </c>
      <c r="E582" s="3" t="s">
        <v>4106</v>
      </c>
      <c r="F582" s="3" t="s">
        <v>4832</v>
      </c>
      <c r="H582">
        <f t="shared" si="27"/>
        <v>2</v>
      </c>
      <c r="I582">
        <f t="shared" si="28"/>
        <v>2</v>
      </c>
      <c r="J582">
        <f t="shared" si="29"/>
        <v>0</v>
      </c>
      <c r="K582" s="3" t="s">
        <v>233</v>
      </c>
      <c r="L582" s="3" t="s">
        <v>965</v>
      </c>
      <c r="W582" s="3" t="s">
        <v>1658</v>
      </c>
      <c r="X582" s="3" t="s">
        <v>1868</v>
      </c>
      <c r="AI582" t="s">
        <v>31</v>
      </c>
      <c r="AJ582" t="s">
        <v>48</v>
      </c>
    </row>
    <row r="583" spans="1:37" x14ac:dyDescent="0.25">
      <c r="A583" s="3" t="s">
        <v>3242</v>
      </c>
      <c r="B583" s="3" t="s">
        <v>3243</v>
      </c>
      <c r="C583" s="3">
        <v>2015</v>
      </c>
      <c r="E583" s="3" t="s">
        <v>4107</v>
      </c>
      <c r="F583" s="3" t="s">
        <v>4833</v>
      </c>
      <c r="H583">
        <f t="shared" si="27"/>
        <v>3</v>
      </c>
      <c r="I583">
        <f t="shared" si="28"/>
        <v>3</v>
      </c>
      <c r="J583">
        <f t="shared" si="29"/>
        <v>0</v>
      </c>
      <c r="K583" s="3" t="s">
        <v>657</v>
      </c>
      <c r="L583" s="3" t="s">
        <v>966</v>
      </c>
      <c r="M583" s="3" t="s">
        <v>296</v>
      </c>
      <c r="W583" s="3" t="s">
        <v>1869</v>
      </c>
      <c r="X583" s="3" t="s">
        <v>1869</v>
      </c>
      <c r="Y583" s="3" t="s">
        <v>1869</v>
      </c>
      <c r="AI583" t="s">
        <v>47</v>
      </c>
      <c r="AJ583" t="s">
        <v>47</v>
      </c>
      <c r="AK583" t="s">
        <v>47</v>
      </c>
    </row>
    <row r="584" spans="1:37" x14ac:dyDescent="0.25">
      <c r="A584" s="3" t="s">
        <v>3244</v>
      </c>
      <c r="B584" s="3" t="s">
        <v>3245</v>
      </c>
      <c r="C584" s="3">
        <v>2015</v>
      </c>
      <c r="E584" s="3" t="s">
        <v>4108</v>
      </c>
      <c r="F584" s="3" t="s">
        <v>4834</v>
      </c>
      <c r="H584">
        <f t="shared" si="27"/>
        <v>3</v>
      </c>
      <c r="I584">
        <f t="shared" si="28"/>
        <v>3</v>
      </c>
      <c r="J584">
        <f t="shared" si="29"/>
        <v>0</v>
      </c>
      <c r="K584" s="3" t="s">
        <v>315</v>
      </c>
      <c r="L584" s="3" t="s">
        <v>274</v>
      </c>
      <c r="M584" s="3" t="s">
        <v>173</v>
      </c>
      <c r="W584" s="3" t="s">
        <v>1870</v>
      </c>
      <c r="X584" s="3" t="s">
        <v>1726</v>
      </c>
      <c r="Y584" s="3" t="s">
        <v>1726</v>
      </c>
      <c r="AI584" t="s">
        <v>46</v>
      </c>
      <c r="AJ584" t="s">
        <v>31</v>
      </c>
      <c r="AK584" t="s">
        <v>31</v>
      </c>
    </row>
    <row r="585" spans="1:37" x14ac:dyDescent="0.25">
      <c r="A585" s="3" t="s">
        <v>3246</v>
      </c>
      <c r="B585" s="3" t="s">
        <v>3247</v>
      </c>
      <c r="C585" s="3">
        <v>2015</v>
      </c>
      <c r="E585" s="3" t="s">
        <v>4109</v>
      </c>
      <c r="F585" s="3" t="s">
        <v>4835</v>
      </c>
      <c r="H585">
        <f t="shared" si="27"/>
        <v>3</v>
      </c>
      <c r="I585">
        <f t="shared" si="28"/>
        <v>3</v>
      </c>
      <c r="J585">
        <f t="shared" si="29"/>
        <v>0</v>
      </c>
      <c r="K585" s="3" t="s">
        <v>822</v>
      </c>
      <c r="L585" s="3" t="s">
        <v>967</v>
      </c>
      <c r="M585" s="3" t="s">
        <v>823</v>
      </c>
      <c r="W585" s="3" t="s">
        <v>1715</v>
      </c>
      <c r="X585" s="3" t="s">
        <v>1871</v>
      </c>
      <c r="Y585" s="3" t="s">
        <v>1715</v>
      </c>
      <c r="AI585" t="s">
        <v>31</v>
      </c>
      <c r="AJ585" t="s">
        <v>55</v>
      </c>
      <c r="AK585" t="s">
        <v>31</v>
      </c>
    </row>
    <row r="586" spans="1:37" x14ac:dyDescent="0.25">
      <c r="A586" s="3" t="s">
        <v>3248</v>
      </c>
      <c r="B586" s="3" t="s">
        <v>3249</v>
      </c>
      <c r="C586" s="3">
        <v>2015</v>
      </c>
      <c r="E586" s="3" t="s">
        <v>4110</v>
      </c>
      <c r="F586" s="3" t="s">
        <v>4836</v>
      </c>
      <c r="H586">
        <f t="shared" si="27"/>
        <v>3</v>
      </c>
      <c r="I586">
        <f t="shared" si="28"/>
        <v>3</v>
      </c>
      <c r="J586">
        <f t="shared" si="29"/>
        <v>0</v>
      </c>
      <c r="K586" s="3" t="s">
        <v>968</v>
      </c>
      <c r="L586" s="3" t="s">
        <v>233</v>
      </c>
      <c r="M586" s="3" t="s">
        <v>329</v>
      </c>
      <c r="W586" s="3" t="s">
        <v>351</v>
      </c>
      <c r="X586" s="3" t="s">
        <v>1658</v>
      </c>
      <c r="Y586" s="3" t="s">
        <v>1658</v>
      </c>
      <c r="AI586" t="s">
        <v>31</v>
      </c>
      <c r="AJ586" t="s">
        <v>31</v>
      </c>
      <c r="AK586" t="s">
        <v>31</v>
      </c>
    </row>
    <row r="587" spans="1:37" x14ac:dyDescent="0.25">
      <c r="A587" s="3" t="s">
        <v>3250</v>
      </c>
      <c r="B587" s="3" t="s">
        <v>3251</v>
      </c>
      <c r="C587" s="3">
        <v>2015</v>
      </c>
      <c r="E587" s="3" t="s">
        <v>4111</v>
      </c>
      <c r="F587" s="3" t="s">
        <v>4837</v>
      </c>
      <c r="H587">
        <f t="shared" si="27"/>
        <v>3</v>
      </c>
      <c r="I587">
        <f t="shared" si="28"/>
        <v>3</v>
      </c>
      <c r="J587">
        <f t="shared" si="29"/>
        <v>0</v>
      </c>
      <c r="K587" s="3" t="s">
        <v>969</v>
      </c>
      <c r="L587" s="3" t="s">
        <v>776</v>
      </c>
      <c r="M587" s="3" t="s">
        <v>136</v>
      </c>
      <c r="W587" s="3" t="s">
        <v>1872</v>
      </c>
      <c r="X587" s="3" t="s">
        <v>1707</v>
      </c>
      <c r="Y587" s="3" t="s">
        <v>1852</v>
      </c>
      <c r="AI587" t="s">
        <v>47</v>
      </c>
      <c r="AJ587" t="s">
        <v>51</v>
      </c>
      <c r="AK587" t="s">
        <v>47</v>
      </c>
    </row>
    <row r="588" spans="1:37" x14ac:dyDescent="0.25">
      <c r="A588" s="3" t="s">
        <v>3252</v>
      </c>
      <c r="B588" s="3" t="s">
        <v>3253</v>
      </c>
      <c r="C588" s="3">
        <v>2015</v>
      </c>
      <c r="E588" s="3" t="s">
        <v>4112</v>
      </c>
      <c r="F588" s="3" t="s">
        <v>4838</v>
      </c>
      <c r="H588">
        <f t="shared" si="27"/>
        <v>3</v>
      </c>
      <c r="I588">
        <f t="shared" si="28"/>
        <v>3</v>
      </c>
      <c r="J588">
        <f t="shared" si="29"/>
        <v>0</v>
      </c>
      <c r="K588" s="3" t="s">
        <v>970</v>
      </c>
      <c r="L588" s="3" t="s">
        <v>971</v>
      </c>
      <c r="M588" s="3" t="s">
        <v>972</v>
      </c>
      <c r="W588" s="3" t="s">
        <v>1873</v>
      </c>
      <c r="X588" s="3" t="s">
        <v>1874</v>
      </c>
      <c r="Y588" s="3" t="s">
        <v>1875</v>
      </c>
      <c r="AI588" t="s">
        <v>48</v>
      </c>
      <c r="AJ588" t="s">
        <v>48</v>
      </c>
      <c r="AK588" t="s">
        <v>44</v>
      </c>
    </row>
    <row r="589" spans="1:37" x14ac:dyDescent="0.25">
      <c r="A589" s="3" t="s">
        <v>3254</v>
      </c>
      <c r="B589" s="3" t="s">
        <v>3255</v>
      </c>
      <c r="C589" s="3">
        <v>2015</v>
      </c>
      <c r="E589" s="3" t="s">
        <v>4113</v>
      </c>
      <c r="F589" s="3" t="s">
        <v>4839</v>
      </c>
      <c r="H589">
        <f t="shared" si="27"/>
        <v>3</v>
      </c>
      <c r="I589">
        <f t="shared" si="28"/>
        <v>3</v>
      </c>
      <c r="J589">
        <f t="shared" si="29"/>
        <v>0</v>
      </c>
      <c r="K589" s="3" t="s">
        <v>192</v>
      </c>
      <c r="L589" s="3" t="s">
        <v>873</v>
      </c>
      <c r="M589" s="3" t="s">
        <v>902</v>
      </c>
      <c r="W589" s="3" t="s">
        <v>341</v>
      </c>
      <c r="X589" s="3" t="s">
        <v>1767</v>
      </c>
      <c r="Y589" s="3" t="s">
        <v>1681</v>
      </c>
      <c r="AI589" t="s">
        <v>31</v>
      </c>
      <c r="AJ589" t="s">
        <v>31</v>
      </c>
      <c r="AK589" t="s">
        <v>31</v>
      </c>
    </row>
    <row r="590" spans="1:37" x14ac:dyDescent="0.25">
      <c r="A590" s="3" t="s">
        <v>3256</v>
      </c>
      <c r="B590" s="3" t="s">
        <v>3257</v>
      </c>
      <c r="C590" s="3">
        <v>2015</v>
      </c>
      <c r="E590" s="3" t="s">
        <v>4114</v>
      </c>
      <c r="F590" s="3" t="s">
        <v>4840</v>
      </c>
      <c r="H590">
        <f t="shared" si="27"/>
        <v>2</v>
      </c>
      <c r="I590">
        <f t="shared" si="28"/>
        <v>2</v>
      </c>
      <c r="J590">
        <f t="shared" si="29"/>
        <v>0</v>
      </c>
      <c r="K590" s="3" t="s">
        <v>831</v>
      </c>
      <c r="L590" s="3" t="s">
        <v>292</v>
      </c>
      <c r="W590" s="3" t="s">
        <v>1809</v>
      </c>
      <c r="X590" s="3" t="s">
        <v>1310</v>
      </c>
      <c r="AI590" t="s">
        <v>31</v>
      </c>
      <c r="AJ590" t="s">
        <v>31</v>
      </c>
    </row>
    <row r="591" spans="1:37" x14ac:dyDescent="0.25">
      <c r="A591" s="3" t="s">
        <v>3258</v>
      </c>
      <c r="B591" s="3" t="s">
        <v>3259</v>
      </c>
      <c r="C591" s="3">
        <v>2015</v>
      </c>
      <c r="E591" s="3" t="s">
        <v>4115</v>
      </c>
      <c r="F591" s="3" t="s">
        <v>4841</v>
      </c>
      <c r="H591">
        <f t="shared" si="27"/>
        <v>3</v>
      </c>
      <c r="I591">
        <f t="shared" si="28"/>
        <v>3</v>
      </c>
      <c r="J591">
        <f t="shared" si="29"/>
        <v>0</v>
      </c>
      <c r="K591" s="3" t="s">
        <v>165</v>
      </c>
      <c r="L591" s="3" t="s">
        <v>69</v>
      </c>
      <c r="M591" s="3" t="s">
        <v>256</v>
      </c>
      <c r="W591" s="3" t="s">
        <v>351</v>
      </c>
      <c r="X591" s="3" t="s">
        <v>1795</v>
      </c>
      <c r="Y591" s="3" t="s">
        <v>1876</v>
      </c>
      <c r="AI591" t="s">
        <v>31</v>
      </c>
      <c r="AJ591" t="s">
        <v>34</v>
      </c>
      <c r="AK591" t="s">
        <v>31</v>
      </c>
    </row>
    <row r="592" spans="1:37" x14ac:dyDescent="0.25">
      <c r="A592" s="3" t="s">
        <v>3260</v>
      </c>
      <c r="B592" s="3" t="s">
        <v>3261</v>
      </c>
      <c r="C592" s="3">
        <v>2015</v>
      </c>
      <c r="E592" s="3" t="s">
        <v>4116</v>
      </c>
      <c r="F592" s="3" t="s">
        <v>4842</v>
      </c>
      <c r="H592">
        <f t="shared" si="27"/>
        <v>3</v>
      </c>
      <c r="I592">
        <f t="shared" si="28"/>
        <v>3</v>
      </c>
      <c r="J592">
        <f t="shared" si="29"/>
        <v>0</v>
      </c>
      <c r="K592" s="3" t="s">
        <v>376</v>
      </c>
      <c r="L592" s="3" t="s">
        <v>973</v>
      </c>
      <c r="M592" s="3" t="s">
        <v>377</v>
      </c>
      <c r="W592" s="3" t="s">
        <v>1877</v>
      </c>
      <c r="X592" s="3" t="s">
        <v>1878</v>
      </c>
      <c r="Y592" s="3" t="s">
        <v>1878</v>
      </c>
      <c r="AI592" t="s">
        <v>32</v>
      </c>
      <c r="AJ592" t="s">
        <v>31</v>
      </c>
      <c r="AK592" t="s">
        <v>31</v>
      </c>
    </row>
    <row r="593" spans="1:38" x14ac:dyDescent="0.25">
      <c r="A593" s="3" t="s">
        <v>3262</v>
      </c>
      <c r="B593" s="3" t="s">
        <v>3263</v>
      </c>
      <c r="C593" s="3">
        <v>2015</v>
      </c>
      <c r="E593" s="3" t="s">
        <v>4117</v>
      </c>
      <c r="F593" s="3" t="s">
        <v>4843</v>
      </c>
      <c r="H593">
        <f t="shared" si="27"/>
        <v>2</v>
      </c>
      <c r="I593">
        <f t="shared" si="28"/>
        <v>3</v>
      </c>
      <c r="J593">
        <f t="shared" si="29"/>
        <v>-1</v>
      </c>
      <c r="K593" s="3" t="s">
        <v>974</v>
      </c>
      <c r="L593" s="3" t="s">
        <v>476</v>
      </c>
      <c r="W593" s="3" t="s">
        <v>1879</v>
      </c>
      <c r="X593" s="3" t="s">
        <v>1880</v>
      </c>
      <c r="Y593" s="3" t="s">
        <v>1494</v>
      </c>
      <c r="AI593" t="s">
        <v>40</v>
      </c>
      <c r="AJ593" t="s">
        <v>40</v>
      </c>
      <c r="AK593" t="s">
        <v>31</v>
      </c>
    </row>
    <row r="594" spans="1:38" x14ac:dyDescent="0.25">
      <c r="A594" s="3" t="s">
        <v>3264</v>
      </c>
      <c r="B594" s="3" t="s">
        <v>3265</v>
      </c>
      <c r="C594" s="3">
        <v>2015</v>
      </c>
      <c r="E594" s="3" t="s">
        <v>4118</v>
      </c>
      <c r="F594" s="3" t="s">
        <v>4844</v>
      </c>
      <c r="H594">
        <f t="shared" si="27"/>
        <v>3</v>
      </c>
      <c r="I594">
        <f t="shared" si="28"/>
        <v>3</v>
      </c>
      <c r="J594">
        <f t="shared" si="29"/>
        <v>0</v>
      </c>
      <c r="K594" s="3" t="s">
        <v>870</v>
      </c>
      <c r="L594" s="3" t="s">
        <v>782</v>
      </c>
      <c r="M594" s="3" t="s">
        <v>930</v>
      </c>
      <c r="W594" s="3" t="s">
        <v>340</v>
      </c>
      <c r="X594" s="3" t="s">
        <v>1754</v>
      </c>
      <c r="Y594" s="3" t="s">
        <v>340</v>
      </c>
      <c r="AI594" t="s">
        <v>44</v>
      </c>
      <c r="AJ594" t="s">
        <v>31</v>
      </c>
      <c r="AK594" t="s">
        <v>44</v>
      </c>
    </row>
    <row r="595" spans="1:38" x14ac:dyDescent="0.25">
      <c r="A595" s="3" t="s">
        <v>3266</v>
      </c>
      <c r="B595" s="3" t="s">
        <v>3267</v>
      </c>
      <c r="C595" s="3">
        <v>2015</v>
      </c>
      <c r="E595" s="3" t="s">
        <v>4119</v>
      </c>
      <c r="F595" s="3" t="s">
        <v>4845</v>
      </c>
      <c r="H595">
        <f t="shared" si="27"/>
        <v>2</v>
      </c>
      <c r="I595">
        <f t="shared" si="28"/>
        <v>2</v>
      </c>
      <c r="J595">
        <f t="shared" si="29"/>
        <v>0</v>
      </c>
      <c r="K595" s="3" t="s">
        <v>127</v>
      </c>
      <c r="L595" s="3" t="s">
        <v>167</v>
      </c>
      <c r="W595" s="3" t="s">
        <v>1222</v>
      </c>
      <c r="X595" s="3" t="s">
        <v>1592</v>
      </c>
      <c r="AI595" t="s">
        <v>31</v>
      </c>
      <c r="AJ595" t="s">
        <v>31</v>
      </c>
    </row>
    <row r="596" spans="1:38" x14ac:dyDescent="0.25">
      <c r="A596" s="3" t="s">
        <v>3268</v>
      </c>
      <c r="B596" s="3" t="s">
        <v>3269</v>
      </c>
      <c r="C596" s="3">
        <v>2015</v>
      </c>
      <c r="E596" s="3" t="s">
        <v>4120</v>
      </c>
      <c r="F596" s="3" t="s">
        <v>4846</v>
      </c>
      <c r="H596">
        <f t="shared" si="27"/>
        <v>3</v>
      </c>
      <c r="I596">
        <f t="shared" si="28"/>
        <v>3</v>
      </c>
      <c r="J596">
        <f t="shared" si="29"/>
        <v>0</v>
      </c>
      <c r="K596" s="3" t="s">
        <v>315</v>
      </c>
      <c r="L596" s="3" t="s">
        <v>173</v>
      </c>
      <c r="M596" s="3" t="s">
        <v>274</v>
      </c>
      <c r="W596" s="3" t="s">
        <v>1881</v>
      </c>
      <c r="X596" s="3" t="s">
        <v>1726</v>
      </c>
      <c r="Y596" s="3" t="s">
        <v>1726</v>
      </c>
      <c r="AI596" t="s">
        <v>46</v>
      </c>
      <c r="AJ596" t="s">
        <v>31</v>
      </c>
      <c r="AK596" t="s">
        <v>31</v>
      </c>
    </row>
    <row r="597" spans="1:38" x14ac:dyDescent="0.25">
      <c r="A597" s="3" t="s">
        <v>3270</v>
      </c>
      <c r="B597" s="3" t="s">
        <v>3271</v>
      </c>
      <c r="C597" s="3">
        <v>2015</v>
      </c>
      <c r="E597" s="3" t="s">
        <v>4121</v>
      </c>
      <c r="F597" s="3" t="s">
        <v>4847</v>
      </c>
      <c r="H597">
        <f t="shared" si="27"/>
        <v>2</v>
      </c>
      <c r="I597">
        <f t="shared" si="28"/>
        <v>2</v>
      </c>
      <c r="J597">
        <f t="shared" si="29"/>
        <v>0</v>
      </c>
      <c r="K597" s="3" t="s">
        <v>975</v>
      </c>
      <c r="L597" s="3" t="s">
        <v>325</v>
      </c>
      <c r="W597" s="3" t="s">
        <v>1222</v>
      </c>
      <c r="X597" s="3" t="s">
        <v>344</v>
      </c>
      <c r="AI597" t="s">
        <v>31</v>
      </c>
      <c r="AJ597" t="s">
        <v>31</v>
      </c>
    </row>
    <row r="598" spans="1:38" x14ac:dyDescent="0.25">
      <c r="A598" s="3" t="s">
        <v>3272</v>
      </c>
      <c r="B598" s="3" t="s">
        <v>3273</v>
      </c>
      <c r="C598" s="3">
        <v>2015</v>
      </c>
      <c r="E598" s="3" t="s">
        <v>4122</v>
      </c>
      <c r="F598" s="3" t="s">
        <v>4848</v>
      </c>
      <c r="H598">
        <f t="shared" si="27"/>
        <v>2</v>
      </c>
      <c r="I598">
        <f t="shared" si="28"/>
        <v>2</v>
      </c>
      <c r="J598">
        <f t="shared" si="29"/>
        <v>0</v>
      </c>
      <c r="K598" s="3" t="s">
        <v>976</v>
      </c>
      <c r="L598" s="3" t="s">
        <v>278</v>
      </c>
      <c r="W598" s="3" t="s">
        <v>1772</v>
      </c>
      <c r="X598" s="3" t="s">
        <v>1772</v>
      </c>
      <c r="AI598" t="s">
        <v>46</v>
      </c>
      <c r="AJ598" t="s">
        <v>46</v>
      </c>
    </row>
    <row r="599" spans="1:38" x14ac:dyDescent="0.25">
      <c r="A599" s="3" t="s">
        <v>3274</v>
      </c>
      <c r="B599" s="3" t="s">
        <v>3275</v>
      </c>
      <c r="C599" s="3">
        <v>2015</v>
      </c>
      <c r="E599" s="3" t="s">
        <v>4123</v>
      </c>
      <c r="F599" s="3" t="s">
        <v>4849</v>
      </c>
      <c r="H599">
        <f t="shared" si="27"/>
        <v>1</v>
      </c>
      <c r="I599">
        <f t="shared" si="28"/>
        <v>1</v>
      </c>
      <c r="J599">
        <f t="shared" si="29"/>
        <v>0</v>
      </c>
      <c r="K599" s="3" t="s">
        <v>884</v>
      </c>
      <c r="W599" s="3" t="s">
        <v>1872</v>
      </c>
      <c r="AI599" t="s">
        <v>47</v>
      </c>
    </row>
    <row r="600" spans="1:38" x14ac:dyDescent="0.25">
      <c r="A600" s="3" t="s">
        <v>3276</v>
      </c>
      <c r="B600" s="3" t="s">
        <v>3277</v>
      </c>
      <c r="C600" s="3">
        <v>2015</v>
      </c>
      <c r="E600" s="3" t="s">
        <v>4124</v>
      </c>
      <c r="F600" s="3" t="s">
        <v>4850</v>
      </c>
      <c r="H600">
        <f t="shared" si="27"/>
        <v>4</v>
      </c>
      <c r="I600">
        <f t="shared" si="28"/>
        <v>4</v>
      </c>
      <c r="J600">
        <f t="shared" si="29"/>
        <v>0</v>
      </c>
      <c r="K600" s="3" t="s">
        <v>977</v>
      </c>
      <c r="L600" s="3" t="s">
        <v>978</v>
      </c>
      <c r="M600" s="3" t="s">
        <v>843</v>
      </c>
      <c r="N600" s="3" t="s">
        <v>979</v>
      </c>
      <c r="W600" s="3" t="s">
        <v>1221</v>
      </c>
      <c r="X600" s="3" t="s">
        <v>1728</v>
      </c>
      <c r="Y600" s="3" t="s">
        <v>1882</v>
      </c>
      <c r="Z600" s="3" t="s">
        <v>1883</v>
      </c>
      <c r="AI600" t="s">
        <v>31</v>
      </c>
      <c r="AJ600" t="s">
        <v>31</v>
      </c>
      <c r="AK600" t="s">
        <v>54</v>
      </c>
      <c r="AL600" t="s">
        <v>31</v>
      </c>
    </row>
    <row r="601" spans="1:38" x14ac:dyDescent="0.25">
      <c r="A601" s="3" t="s">
        <v>3278</v>
      </c>
      <c r="B601" s="3" t="s">
        <v>3279</v>
      </c>
      <c r="C601" s="3">
        <v>2015</v>
      </c>
      <c r="E601" s="3" t="s">
        <v>4125</v>
      </c>
      <c r="F601" s="3" t="s">
        <v>4851</v>
      </c>
      <c r="H601">
        <f t="shared" si="27"/>
        <v>2</v>
      </c>
      <c r="I601">
        <f t="shared" si="28"/>
        <v>2</v>
      </c>
      <c r="J601">
        <f t="shared" si="29"/>
        <v>0</v>
      </c>
      <c r="K601" s="3" t="s">
        <v>980</v>
      </c>
      <c r="L601" s="3" t="s">
        <v>181</v>
      </c>
      <c r="W601" s="3" t="s">
        <v>1758</v>
      </c>
      <c r="X601" s="3" t="s">
        <v>1884</v>
      </c>
      <c r="AI601" t="s">
        <v>31</v>
      </c>
      <c r="AJ601" t="s">
        <v>31</v>
      </c>
    </row>
    <row r="602" spans="1:38" x14ac:dyDescent="0.25">
      <c r="A602" s="3" t="s">
        <v>3280</v>
      </c>
      <c r="B602" s="3" t="s">
        <v>3281</v>
      </c>
      <c r="C602" s="3">
        <v>2015</v>
      </c>
      <c r="E602" s="3" t="s">
        <v>4126</v>
      </c>
      <c r="F602" s="3" t="s">
        <v>4852</v>
      </c>
      <c r="H602">
        <f t="shared" si="27"/>
        <v>1</v>
      </c>
      <c r="I602">
        <f t="shared" si="28"/>
        <v>1</v>
      </c>
      <c r="J602">
        <f t="shared" si="29"/>
        <v>0</v>
      </c>
      <c r="K602" s="3" t="s">
        <v>254</v>
      </c>
      <c r="W602" s="3" t="s">
        <v>1350</v>
      </c>
      <c r="AI602" t="s">
        <v>31</v>
      </c>
    </row>
    <row r="603" spans="1:38" x14ac:dyDescent="0.25">
      <c r="A603" s="3" t="s">
        <v>3282</v>
      </c>
      <c r="B603" s="3" t="s">
        <v>3283</v>
      </c>
      <c r="C603" s="3">
        <v>2015</v>
      </c>
      <c r="E603" s="3" t="s">
        <v>4127</v>
      </c>
      <c r="F603" s="3" t="s">
        <v>4853</v>
      </c>
      <c r="H603">
        <f t="shared" si="27"/>
        <v>3</v>
      </c>
      <c r="I603">
        <f t="shared" si="28"/>
        <v>3</v>
      </c>
      <c r="J603">
        <f t="shared" si="29"/>
        <v>0</v>
      </c>
      <c r="K603" s="3" t="s">
        <v>981</v>
      </c>
      <c r="L603" s="3" t="s">
        <v>982</v>
      </c>
      <c r="M603" s="3" t="s">
        <v>244</v>
      </c>
      <c r="W603" s="3" t="s">
        <v>1885</v>
      </c>
      <c r="X603" s="3" t="s">
        <v>1710</v>
      </c>
      <c r="Y603" s="3" t="s">
        <v>1710</v>
      </c>
      <c r="AI603" t="s">
        <v>31</v>
      </c>
      <c r="AJ603" t="s">
        <v>31</v>
      </c>
      <c r="AK603" t="s">
        <v>31</v>
      </c>
    </row>
    <row r="604" spans="1:38" x14ac:dyDescent="0.25">
      <c r="A604" s="3" t="s">
        <v>3284</v>
      </c>
      <c r="B604" s="3" t="s">
        <v>3285</v>
      </c>
      <c r="C604" s="3">
        <v>2015</v>
      </c>
      <c r="E604" s="3" t="s">
        <v>4128</v>
      </c>
      <c r="F604" s="3" t="s">
        <v>4854</v>
      </c>
      <c r="H604">
        <f t="shared" si="27"/>
        <v>3</v>
      </c>
      <c r="I604">
        <f t="shared" si="28"/>
        <v>3</v>
      </c>
      <c r="J604">
        <f t="shared" si="29"/>
        <v>0</v>
      </c>
      <c r="K604" s="3" t="s">
        <v>983</v>
      </c>
      <c r="L604" s="3" t="s">
        <v>984</v>
      </c>
      <c r="M604" s="3" t="s">
        <v>172</v>
      </c>
      <c r="W604" s="3" t="s">
        <v>1775</v>
      </c>
      <c r="X604" s="3" t="s">
        <v>1886</v>
      </c>
      <c r="Y604" s="3" t="s">
        <v>1886</v>
      </c>
      <c r="AI604" t="s">
        <v>44</v>
      </c>
      <c r="AJ604" t="s">
        <v>31</v>
      </c>
      <c r="AK604" t="s">
        <v>31</v>
      </c>
    </row>
    <row r="605" spans="1:38" x14ac:dyDescent="0.25">
      <c r="A605" s="3" t="s">
        <v>3286</v>
      </c>
      <c r="B605" s="3" t="s">
        <v>3287</v>
      </c>
      <c r="C605" s="3">
        <v>2015</v>
      </c>
      <c r="E605" s="3" t="s">
        <v>4129</v>
      </c>
      <c r="F605" s="3" t="s">
        <v>4855</v>
      </c>
      <c r="H605">
        <f t="shared" si="27"/>
        <v>3</v>
      </c>
      <c r="I605">
        <f t="shared" si="28"/>
        <v>4</v>
      </c>
      <c r="J605">
        <f t="shared" si="29"/>
        <v>-1</v>
      </c>
      <c r="K605" s="3" t="s">
        <v>791</v>
      </c>
      <c r="L605" s="3" t="s">
        <v>331</v>
      </c>
      <c r="M605" s="3" t="s">
        <v>127</v>
      </c>
      <c r="W605" s="3" t="s">
        <v>1887</v>
      </c>
      <c r="X605" s="3" t="s">
        <v>1888</v>
      </c>
      <c r="Y605" s="3" t="s">
        <v>1671</v>
      </c>
      <c r="Z605" s="3" t="s">
        <v>1887</v>
      </c>
      <c r="AI605" t="s">
        <v>31</v>
      </c>
      <c r="AJ605" t="s">
        <v>31</v>
      </c>
      <c r="AK605" t="s">
        <v>31</v>
      </c>
      <c r="AL605" t="s">
        <v>31</v>
      </c>
    </row>
    <row r="606" spans="1:38" x14ac:dyDescent="0.25">
      <c r="A606" s="3" t="s">
        <v>3288</v>
      </c>
      <c r="B606" s="3" t="s">
        <v>3289</v>
      </c>
      <c r="C606" s="3">
        <v>2015</v>
      </c>
      <c r="E606" s="3" t="s">
        <v>4130</v>
      </c>
      <c r="F606" s="3" t="s">
        <v>4856</v>
      </c>
      <c r="H606">
        <f t="shared" si="27"/>
        <v>3</v>
      </c>
      <c r="I606">
        <f t="shared" si="28"/>
        <v>3</v>
      </c>
      <c r="J606">
        <f t="shared" si="29"/>
        <v>0</v>
      </c>
      <c r="K606" s="3" t="s">
        <v>985</v>
      </c>
      <c r="L606" s="3" t="s">
        <v>762</v>
      </c>
      <c r="M606" s="3" t="s">
        <v>986</v>
      </c>
      <c r="W606" s="3" t="s">
        <v>1310</v>
      </c>
      <c r="X606" s="3" t="s">
        <v>1878</v>
      </c>
      <c r="Y606" s="3" t="s">
        <v>1889</v>
      </c>
      <c r="AI606" t="s">
        <v>31</v>
      </c>
      <c r="AJ606" t="s">
        <v>31</v>
      </c>
      <c r="AK606" t="s">
        <v>43</v>
      </c>
    </row>
    <row r="607" spans="1:38" x14ac:dyDescent="0.25">
      <c r="A607" s="3" t="s">
        <v>3290</v>
      </c>
      <c r="B607" s="3" t="s">
        <v>3291</v>
      </c>
      <c r="C607" s="3">
        <v>2015</v>
      </c>
      <c r="E607" s="3" t="s">
        <v>4131</v>
      </c>
      <c r="F607" s="3" t="s">
        <v>4857</v>
      </c>
      <c r="H607">
        <f t="shared" si="27"/>
        <v>3</v>
      </c>
      <c r="I607">
        <f t="shared" si="28"/>
        <v>3</v>
      </c>
      <c r="J607">
        <f t="shared" si="29"/>
        <v>0</v>
      </c>
      <c r="K607" s="3" t="s">
        <v>987</v>
      </c>
      <c r="L607" s="3" t="s">
        <v>988</v>
      </c>
      <c r="M607" s="3" t="s">
        <v>989</v>
      </c>
      <c r="W607" s="3" t="s">
        <v>1710</v>
      </c>
      <c r="X607" s="3" t="s">
        <v>1890</v>
      </c>
      <c r="Y607" s="3" t="s">
        <v>1891</v>
      </c>
      <c r="AI607" t="s">
        <v>31</v>
      </c>
      <c r="AJ607" t="s">
        <v>31</v>
      </c>
      <c r="AK607" t="s">
        <v>31</v>
      </c>
    </row>
    <row r="608" spans="1:38" x14ac:dyDescent="0.25">
      <c r="A608" s="3" t="s">
        <v>3292</v>
      </c>
      <c r="B608" s="3" t="s">
        <v>3293</v>
      </c>
      <c r="C608" s="3">
        <v>2015</v>
      </c>
      <c r="E608" s="3" t="s">
        <v>4132</v>
      </c>
      <c r="F608" s="3" t="s">
        <v>4858</v>
      </c>
      <c r="H608">
        <f t="shared" si="27"/>
        <v>3</v>
      </c>
      <c r="I608">
        <f t="shared" si="28"/>
        <v>3</v>
      </c>
      <c r="J608">
        <f t="shared" si="29"/>
        <v>0</v>
      </c>
      <c r="K608" s="3" t="s">
        <v>990</v>
      </c>
      <c r="L608" s="3" t="s">
        <v>780</v>
      </c>
      <c r="M608" s="3" t="s">
        <v>991</v>
      </c>
      <c r="W608" s="3" t="s">
        <v>1892</v>
      </c>
      <c r="X608" s="3" t="s">
        <v>1252</v>
      </c>
      <c r="Y608" s="3" t="s">
        <v>1252</v>
      </c>
      <c r="AI608" t="s">
        <v>31</v>
      </c>
      <c r="AJ608" t="s">
        <v>31</v>
      </c>
      <c r="AK608" t="s">
        <v>31</v>
      </c>
    </row>
    <row r="609" spans="1:39" x14ac:dyDescent="0.25">
      <c r="A609" s="3" t="s">
        <v>3294</v>
      </c>
      <c r="B609" s="3" t="s">
        <v>3295</v>
      </c>
      <c r="C609" s="3">
        <v>2015</v>
      </c>
      <c r="E609" s="3" t="s">
        <v>4133</v>
      </c>
      <c r="F609" s="3" t="s">
        <v>4859</v>
      </c>
      <c r="H609">
        <f t="shared" si="27"/>
        <v>1</v>
      </c>
      <c r="I609">
        <f t="shared" si="28"/>
        <v>1</v>
      </c>
      <c r="J609">
        <f t="shared" si="29"/>
        <v>0</v>
      </c>
      <c r="K609" s="3" t="s">
        <v>992</v>
      </c>
      <c r="W609" s="3" t="s">
        <v>1146</v>
      </c>
      <c r="AI609" t="s">
        <v>31</v>
      </c>
    </row>
    <row r="610" spans="1:39" x14ac:dyDescent="0.25">
      <c r="A610" s="3" t="s">
        <v>3296</v>
      </c>
      <c r="B610" s="3" t="s">
        <v>3297</v>
      </c>
      <c r="C610" s="3">
        <v>2015</v>
      </c>
      <c r="E610" s="3" t="s">
        <v>4134</v>
      </c>
      <c r="F610" s="3" t="s">
        <v>4860</v>
      </c>
      <c r="H610">
        <f t="shared" si="27"/>
        <v>3</v>
      </c>
      <c r="I610">
        <f t="shared" si="28"/>
        <v>3</v>
      </c>
      <c r="J610">
        <f t="shared" si="29"/>
        <v>0</v>
      </c>
      <c r="K610" s="3" t="s">
        <v>993</v>
      </c>
      <c r="L610" s="3" t="s">
        <v>994</v>
      </c>
      <c r="M610" s="3" t="s">
        <v>995</v>
      </c>
      <c r="W610" s="3" t="s">
        <v>1893</v>
      </c>
      <c r="X610" s="3" t="s">
        <v>1894</v>
      </c>
      <c r="Y610" s="3" t="s">
        <v>1895</v>
      </c>
      <c r="AI610" t="s">
        <v>31</v>
      </c>
      <c r="AJ610" t="s">
        <v>31</v>
      </c>
      <c r="AK610" t="s">
        <v>31</v>
      </c>
    </row>
    <row r="611" spans="1:39" x14ac:dyDescent="0.25">
      <c r="A611" s="3" t="s">
        <v>3298</v>
      </c>
      <c r="B611" s="3" t="s">
        <v>3299</v>
      </c>
      <c r="C611" s="3">
        <v>2015</v>
      </c>
      <c r="E611" s="3" t="s">
        <v>4135</v>
      </c>
      <c r="F611" s="3" t="s">
        <v>4861</v>
      </c>
      <c r="H611">
        <f t="shared" si="27"/>
        <v>4</v>
      </c>
      <c r="I611">
        <f t="shared" si="28"/>
        <v>4</v>
      </c>
      <c r="J611">
        <f t="shared" si="29"/>
        <v>0</v>
      </c>
      <c r="K611" s="3" t="s">
        <v>996</v>
      </c>
      <c r="L611" s="3" t="s">
        <v>203</v>
      </c>
      <c r="M611" s="3" t="s">
        <v>196</v>
      </c>
      <c r="N611" s="3" t="s">
        <v>476</v>
      </c>
      <c r="W611" s="3" t="s">
        <v>1658</v>
      </c>
      <c r="X611" s="3" t="s">
        <v>1494</v>
      </c>
      <c r="Y611" s="3" t="s">
        <v>1494</v>
      </c>
      <c r="Z611" s="3" t="s">
        <v>1494</v>
      </c>
      <c r="AI611" t="s">
        <v>31</v>
      </c>
      <c r="AJ611" t="s">
        <v>31</v>
      </c>
      <c r="AK611" t="s">
        <v>31</v>
      </c>
      <c r="AL611" t="s">
        <v>31</v>
      </c>
    </row>
    <row r="612" spans="1:39" x14ac:dyDescent="0.25">
      <c r="A612" s="3" t="s">
        <v>3300</v>
      </c>
      <c r="B612" s="3" t="s">
        <v>3301</v>
      </c>
      <c r="C612" s="3">
        <v>2016</v>
      </c>
      <c r="E612" s="3" t="s">
        <v>4136</v>
      </c>
      <c r="F612" s="3" t="s">
        <v>4862</v>
      </c>
      <c r="H612">
        <f t="shared" si="27"/>
        <v>3</v>
      </c>
      <c r="I612">
        <f t="shared" si="28"/>
        <v>3</v>
      </c>
      <c r="J612">
        <f t="shared" si="29"/>
        <v>0</v>
      </c>
      <c r="K612" s="3" t="s">
        <v>884</v>
      </c>
      <c r="L612" s="3" t="s">
        <v>997</v>
      </c>
      <c r="M612" s="3" t="s">
        <v>179</v>
      </c>
      <c r="W612" s="3" t="s">
        <v>1872</v>
      </c>
      <c r="X612" s="3" t="s">
        <v>1896</v>
      </c>
      <c r="Y612" s="3" t="s">
        <v>1897</v>
      </c>
      <c r="AI612" t="s">
        <v>47</v>
      </c>
      <c r="AJ612" t="s">
        <v>38</v>
      </c>
      <c r="AK612" t="s">
        <v>31</v>
      </c>
    </row>
    <row r="613" spans="1:39" x14ac:dyDescent="0.25">
      <c r="A613" s="3" t="s">
        <v>3302</v>
      </c>
      <c r="B613" s="3" t="s">
        <v>3303</v>
      </c>
      <c r="C613" s="3">
        <v>2016</v>
      </c>
      <c r="E613" s="3" t="s">
        <v>4137</v>
      </c>
      <c r="F613" s="3" t="s">
        <v>4863</v>
      </c>
      <c r="H613">
        <f t="shared" si="27"/>
        <v>3</v>
      </c>
      <c r="I613">
        <f t="shared" si="28"/>
        <v>3</v>
      </c>
      <c r="J613">
        <f t="shared" si="29"/>
        <v>0</v>
      </c>
      <c r="K613" s="3" t="s">
        <v>876</v>
      </c>
      <c r="L613" s="3" t="s">
        <v>59</v>
      </c>
      <c r="M613" s="3" t="s">
        <v>794</v>
      </c>
      <c r="W613" s="3" t="s">
        <v>1898</v>
      </c>
      <c r="X613" s="3" t="s">
        <v>1772</v>
      </c>
      <c r="Y613" s="3" t="s">
        <v>1899</v>
      </c>
      <c r="AI613" t="s">
        <v>46</v>
      </c>
      <c r="AJ613" t="s">
        <v>46</v>
      </c>
      <c r="AK613" t="s">
        <v>4997</v>
      </c>
    </row>
    <row r="614" spans="1:39" x14ac:dyDescent="0.25">
      <c r="A614" s="3" t="s">
        <v>3304</v>
      </c>
      <c r="B614" s="3" t="s">
        <v>3305</v>
      </c>
      <c r="C614" s="3">
        <v>2016</v>
      </c>
      <c r="E614" s="3" t="s">
        <v>4138</v>
      </c>
      <c r="F614" s="3" t="s">
        <v>4864</v>
      </c>
      <c r="H614">
        <f t="shared" si="27"/>
        <v>3</v>
      </c>
      <c r="I614">
        <f t="shared" si="28"/>
        <v>3</v>
      </c>
      <c r="J614">
        <f t="shared" si="29"/>
        <v>0</v>
      </c>
      <c r="K614" s="3" t="s">
        <v>315</v>
      </c>
      <c r="L614" s="3" t="s">
        <v>299</v>
      </c>
      <c r="M614" s="3" t="s">
        <v>173</v>
      </c>
      <c r="W614" s="3" t="s">
        <v>1772</v>
      </c>
      <c r="X614" s="3" t="s">
        <v>1768</v>
      </c>
      <c r="Y614" s="3" t="s">
        <v>1726</v>
      </c>
      <c r="AI614" t="s">
        <v>46</v>
      </c>
      <c r="AJ614" t="s">
        <v>31</v>
      </c>
      <c r="AK614" t="s">
        <v>31</v>
      </c>
    </row>
    <row r="615" spans="1:39" x14ac:dyDescent="0.25">
      <c r="A615" s="3" t="s">
        <v>3306</v>
      </c>
      <c r="B615" s="3" t="s">
        <v>3307</v>
      </c>
      <c r="C615" s="3">
        <v>2016</v>
      </c>
      <c r="E615" s="3" t="s">
        <v>4139</v>
      </c>
      <c r="F615" s="3" t="s">
        <v>4865</v>
      </c>
      <c r="H615">
        <f t="shared" si="27"/>
        <v>2</v>
      </c>
      <c r="I615">
        <f t="shared" si="28"/>
        <v>2</v>
      </c>
      <c r="J615">
        <f t="shared" si="29"/>
        <v>0</v>
      </c>
      <c r="K615" s="3" t="s">
        <v>998</v>
      </c>
      <c r="L615" s="3" t="s">
        <v>248</v>
      </c>
      <c r="W615" s="3" t="s">
        <v>1779</v>
      </c>
      <c r="X615" s="3" t="s">
        <v>1779</v>
      </c>
      <c r="AI615" t="s">
        <v>42</v>
      </c>
      <c r="AJ615" t="s">
        <v>42</v>
      </c>
    </row>
    <row r="616" spans="1:39" x14ac:dyDescent="0.25">
      <c r="A616" s="3" t="s">
        <v>3308</v>
      </c>
      <c r="B616" s="3" t="s">
        <v>3309</v>
      </c>
      <c r="C616" s="3">
        <v>2016</v>
      </c>
      <c r="E616" s="3" t="s">
        <v>4140</v>
      </c>
      <c r="F616" s="3" t="s">
        <v>4866</v>
      </c>
      <c r="H616">
        <f t="shared" si="27"/>
        <v>5</v>
      </c>
      <c r="I616">
        <f t="shared" si="28"/>
        <v>5</v>
      </c>
      <c r="J616">
        <f t="shared" si="29"/>
        <v>0</v>
      </c>
      <c r="K616" s="3" t="s">
        <v>999</v>
      </c>
      <c r="L616" s="3" t="s">
        <v>1000</v>
      </c>
      <c r="M616" s="3" t="s">
        <v>1001</v>
      </c>
      <c r="N616" s="3" t="s">
        <v>994</v>
      </c>
      <c r="O616" s="3" t="s">
        <v>1002</v>
      </c>
      <c r="W616" s="3" t="s">
        <v>1900</v>
      </c>
      <c r="X616" s="3" t="s">
        <v>1892</v>
      </c>
      <c r="Y616" s="3" t="s">
        <v>1892</v>
      </c>
      <c r="Z616" s="3" t="s">
        <v>1901</v>
      </c>
      <c r="AA616" s="3" t="s">
        <v>1902</v>
      </c>
      <c r="AI616" t="s">
        <v>31</v>
      </c>
      <c r="AJ616" t="s">
        <v>31</v>
      </c>
      <c r="AK616" t="s">
        <v>31</v>
      </c>
      <c r="AL616" t="s">
        <v>31</v>
      </c>
      <c r="AM616" t="s">
        <v>31</v>
      </c>
    </row>
    <row r="617" spans="1:39" x14ac:dyDescent="0.25">
      <c r="A617" s="3" t="s">
        <v>3310</v>
      </c>
      <c r="B617" s="3" t="s">
        <v>3311</v>
      </c>
      <c r="C617" s="3">
        <v>2016</v>
      </c>
      <c r="E617" s="3" t="s">
        <v>4141</v>
      </c>
      <c r="F617" s="3" t="s">
        <v>4867</v>
      </c>
      <c r="H617">
        <f t="shared" si="27"/>
        <v>2</v>
      </c>
      <c r="I617">
        <f t="shared" si="28"/>
        <v>2</v>
      </c>
      <c r="J617">
        <f t="shared" si="29"/>
        <v>0</v>
      </c>
      <c r="K617" s="3" t="s">
        <v>169</v>
      </c>
      <c r="L617" s="3" t="s">
        <v>882</v>
      </c>
      <c r="W617" s="3" t="s">
        <v>349</v>
      </c>
      <c r="X617" s="3" t="s">
        <v>1155</v>
      </c>
      <c r="AI617" t="s">
        <v>31</v>
      </c>
      <c r="AJ617" t="s">
        <v>31</v>
      </c>
    </row>
    <row r="618" spans="1:39" x14ac:dyDescent="0.25">
      <c r="A618" s="3" t="s">
        <v>3312</v>
      </c>
      <c r="B618" s="3" t="s">
        <v>3313</v>
      </c>
      <c r="C618" s="3">
        <v>2016</v>
      </c>
      <c r="E618" s="3" t="s">
        <v>4142</v>
      </c>
      <c r="F618" s="3" t="s">
        <v>4868</v>
      </c>
      <c r="H618">
        <f t="shared" si="27"/>
        <v>3</v>
      </c>
      <c r="I618">
        <f t="shared" si="28"/>
        <v>3</v>
      </c>
      <c r="J618">
        <f t="shared" si="29"/>
        <v>0</v>
      </c>
      <c r="K618" s="3" t="s">
        <v>1003</v>
      </c>
      <c r="L618" s="3" t="s">
        <v>1004</v>
      </c>
      <c r="M618" s="3" t="s">
        <v>1005</v>
      </c>
      <c r="W618" s="3" t="s">
        <v>1614</v>
      </c>
      <c r="X618" s="3" t="s">
        <v>1903</v>
      </c>
      <c r="Y618" s="3" t="s">
        <v>1904</v>
      </c>
      <c r="AI618" t="s">
        <v>31</v>
      </c>
      <c r="AJ618" t="s">
        <v>31</v>
      </c>
      <c r="AK618" t="s">
        <v>31</v>
      </c>
    </row>
    <row r="619" spans="1:39" x14ac:dyDescent="0.25">
      <c r="A619" s="3" t="s">
        <v>3314</v>
      </c>
      <c r="B619" s="3" t="s">
        <v>3315</v>
      </c>
      <c r="C619" s="3">
        <v>2016</v>
      </c>
      <c r="E619" s="3" t="s">
        <v>4143</v>
      </c>
      <c r="F619" s="3" t="s">
        <v>4869</v>
      </c>
      <c r="H619">
        <f t="shared" si="27"/>
        <v>3</v>
      </c>
      <c r="I619">
        <f t="shared" si="28"/>
        <v>3</v>
      </c>
      <c r="J619">
        <f t="shared" si="29"/>
        <v>0</v>
      </c>
      <c r="K619" s="3" t="s">
        <v>303</v>
      </c>
      <c r="L619" s="3" t="s">
        <v>242</v>
      </c>
      <c r="M619" s="3" t="s">
        <v>1006</v>
      </c>
      <c r="W619" s="3" t="s">
        <v>1853</v>
      </c>
      <c r="X619" s="3" t="s">
        <v>1853</v>
      </c>
      <c r="Y619" s="3" t="s">
        <v>1905</v>
      </c>
      <c r="AI619" t="s">
        <v>32</v>
      </c>
      <c r="AJ619" t="s">
        <v>32</v>
      </c>
      <c r="AK619" t="s">
        <v>44</v>
      </c>
    </row>
    <row r="620" spans="1:39" x14ac:dyDescent="0.25">
      <c r="A620" s="3" t="s">
        <v>3316</v>
      </c>
      <c r="B620" s="3" t="s">
        <v>3317</v>
      </c>
      <c r="C620" s="3">
        <v>2016</v>
      </c>
      <c r="E620" s="3" t="s">
        <v>4144</v>
      </c>
      <c r="F620" s="3" t="s">
        <v>4870</v>
      </c>
      <c r="H620">
        <f t="shared" si="27"/>
        <v>4</v>
      </c>
      <c r="I620">
        <f t="shared" si="28"/>
        <v>4</v>
      </c>
      <c r="J620">
        <f t="shared" si="29"/>
        <v>0</v>
      </c>
      <c r="K620" s="3" t="s">
        <v>1007</v>
      </c>
      <c r="L620" s="3" t="s">
        <v>205</v>
      </c>
      <c r="M620" s="3" t="s">
        <v>273</v>
      </c>
      <c r="N620" s="3" t="s">
        <v>1008</v>
      </c>
      <c r="W620" s="3" t="s">
        <v>1906</v>
      </c>
      <c r="X620" s="3" t="s">
        <v>1687</v>
      </c>
      <c r="Y620" s="3" t="s">
        <v>1687</v>
      </c>
      <c r="Z620" s="3" t="s">
        <v>1907</v>
      </c>
      <c r="AI620" t="s">
        <v>47</v>
      </c>
      <c r="AJ620" t="s">
        <v>31</v>
      </c>
      <c r="AK620" t="s">
        <v>31</v>
      </c>
      <c r="AL620" t="s">
        <v>31</v>
      </c>
    </row>
    <row r="621" spans="1:39" x14ac:dyDescent="0.25">
      <c r="A621" s="3" t="s">
        <v>3318</v>
      </c>
      <c r="B621" s="3" t="s">
        <v>3319</v>
      </c>
      <c r="C621" s="3">
        <v>2016</v>
      </c>
      <c r="E621" s="3" t="s">
        <v>4145</v>
      </c>
      <c r="F621" s="3" t="s">
        <v>4871</v>
      </c>
      <c r="H621">
        <f t="shared" si="27"/>
        <v>2</v>
      </c>
      <c r="I621">
        <f t="shared" si="28"/>
        <v>2</v>
      </c>
      <c r="J621">
        <f t="shared" si="29"/>
        <v>0</v>
      </c>
      <c r="K621" s="3" t="s">
        <v>1009</v>
      </c>
      <c r="L621" s="3" t="s">
        <v>1010</v>
      </c>
      <c r="W621" s="3" t="s">
        <v>1891</v>
      </c>
      <c r="X621" s="3" t="s">
        <v>1891</v>
      </c>
      <c r="AI621" t="s">
        <v>31</v>
      </c>
      <c r="AJ621" t="s">
        <v>31</v>
      </c>
    </row>
    <row r="622" spans="1:39" x14ac:dyDescent="0.25">
      <c r="A622" s="3" t="s">
        <v>3320</v>
      </c>
      <c r="B622" s="3" t="s">
        <v>3321</v>
      </c>
      <c r="C622" s="3">
        <v>2016</v>
      </c>
      <c r="E622" s="3" t="s">
        <v>4146</v>
      </c>
      <c r="F622" s="3" t="s">
        <v>4872</v>
      </c>
      <c r="H622">
        <f t="shared" si="27"/>
        <v>4</v>
      </c>
      <c r="I622">
        <f t="shared" si="28"/>
        <v>4</v>
      </c>
      <c r="J622">
        <f t="shared" si="29"/>
        <v>0</v>
      </c>
      <c r="K622" s="3" t="s">
        <v>1011</v>
      </c>
      <c r="L622" s="3" t="s">
        <v>762</v>
      </c>
      <c r="M622" s="3" t="s">
        <v>1012</v>
      </c>
      <c r="N622" s="3" t="s">
        <v>179</v>
      </c>
      <c r="W622" s="3" t="s">
        <v>1678</v>
      </c>
      <c r="X622" s="3" t="s">
        <v>1897</v>
      </c>
      <c r="Y622" s="3" t="s">
        <v>1908</v>
      </c>
      <c r="Z622" s="3" t="s">
        <v>1897</v>
      </c>
      <c r="AI622" t="s">
        <v>31</v>
      </c>
      <c r="AJ622" t="s">
        <v>31</v>
      </c>
      <c r="AK622" t="s">
        <v>31</v>
      </c>
      <c r="AL622" t="s">
        <v>31</v>
      </c>
    </row>
    <row r="623" spans="1:39" x14ac:dyDescent="0.25">
      <c r="A623" s="3" t="s">
        <v>3322</v>
      </c>
      <c r="B623" s="3" t="s">
        <v>3323</v>
      </c>
      <c r="C623" s="3">
        <v>2016</v>
      </c>
      <c r="E623" s="3" t="s">
        <v>4147</v>
      </c>
      <c r="F623" s="3" t="s">
        <v>4873</v>
      </c>
      <c r="H623">
        <f t="shared" si="27"/>
        <v>1</v>
      </c>
      <c r="I623">
        <f t="shared" si="28"/>
        <v>1</v>
      </c>
      <c r="J623">
        <f t="shared" si="29"/>
        <v>0</v>
      </c>
      <c r="K623" s="3" t="s">
        <v>994</v>
      </c>
      <c r="W623" s="3" t="s">
        <v>1909</v>
      </c>
      <c r="AI623" t="s">
        <v>31</v>
      </c>
    </row>
    <row r="624" spans="1:39" x14ac:dyDescent="0.25">
      <c r="A624" s="3" t="s">
        <v>3324</v>
      </c>
      <c r="B624" s="3" t="s">
        <v>3325</v>
      </c>
      <c r="C624" s="3">
        <v>2016</v>
      </c>
      <c r="E624" s="3" t="s">
        <v>4148</v>
      </c>
      <c r="F624" s="3" t="s">
        <v>4874</v>
      </c>
      <c r="H624">
        <f t="shared" si="27"/>
        <v>4</v>
      </c>
      <c r="I624">
        <f t="shared" si="28"/>
        <v>4</v>
      </c>
      <c r="J624">
        <f t="shared" si="29"/>
        <v>0</v>
      </c>
      <c r="K624" s="3" t="s">
        <v>1013</v>
      </c>
      <c r="L624" s="3" t="s">
        <v>206</v>
      </c>
      <c r="M624" s="3" t="s">
        <v>1014</v>
      </c>
      <c r="N624" s="3" t="s">
        <v>850</v>
      </c>
      <c r="W624" s="3" t="s">
        <v>1910</v>
      </c>
      <c r="X624" s="3" t="s">
        <v>351</v>
      </c>
      <c r="Y624" s="3" t="s">
        <v>351</v>
      </c>
      <c r="Z624" s="3" t="s">
        <v>351</v>
      </c>
      <c r="AI624" t="s">
        <v>31</v>
      </c>
      <c r="AJ624" t="s">
        <v>31</v>
      </c>
      <c r="AK624" t="s">
        <v>31</v>
      </c>
      <c r="AL624" t="s">
        <v>31</v>
      </c>
    </row>
    <row r="625" spans="1:39" x14ac:dyDescent="0.25">
      <c r="A625" s="3" t="s">
        <v>3326</v>
      </c>
      <c r="B625" s="3" t="s">
        <v>3327</v>
      </c>
      <c r="C625" s="3">
        <v>2016</v>
      </c>
      <c r="E625" s="3" t="s">
        <v>4149</v>
      </c>
      <c r="F625" s="3" t="s">
        <v>4875</v>
      </c>
      <c r="H625">
        <f t="shared" si="27"/>
        <v>3</v>
      </c>
      <c r="I625">
        <f t="shared" si="28"/>
        <v>3</v>
      </c>
      <c r="J625">
        <f t="shared" si="29"/>
        <v>0</v>
      </c>
      <c r="K625" s="3" t="s">
        <v>1015</v>
      </c>
      <c r="L625" s="3" t="s">
        <v>123</v>
      </c>
      <c r="M625" s="3" t="s">
        <v>227</v>
      </c>
      <c r="W625" s="3" t="s">
        <v>1911</v>
      </c>
      <c r="X625" s="3" t="s">
        <v>1751</v>
      </c>
      <c r="Y625" s="3" t="s">
        <v>1751</v>
      </c>
      <c r="AI625" t="s">
        <v>31</v>
      </c>
      <c r="AJ625" t="s">
        <v>31</v>
      </c>
      <c r="AK625" t="s">
        <v>31</v>
      </c>
    </row>
    <row r="626" spans="1:39" x14ac:dyDescent="0.25">
      <c r="A626" s="3" t="s">
        <v>3328</v>
      </c>
      <c r="B626" s="3" t="s">
        <v>3329</v>
      </c>
      <c r="C626" s="3">
        <v>2016</v>
      </c>
      <c r="E626" s="3" t="s">
        <v>4150</v>
      </c>
      <c r="F626" s="3" t="s">
        <v>4876</v>
      </c>
      <c r="H626">
        <f t="shared" si="27"/>
        <v>3</v>
      </c>
      <c r="I626">
        <f t="shared" si="28"/>
        <v>3</v>
      </c>
      <c r="J626">
        <f t="shared" si="29"/>
        <v>0</v>
      </c>
      <c r="K626" s="3" t="s">
        <v>1016</v>
      </c>
      <c r="L626" s="3" t="s">
        <v>1017</v>
      </c>
      <c r="M626" s="3" t="s">
        <v>226</v>
      </c>
      <c r="W626" s="3" t="s">
        <v>1830</v>
      </c>
      <c r="X626" s="3" t="s">
        <v>1162</v>
      </c>
      <c r="Y626" s="3" t="s">
        <v>1155</v>
      </c>
      <c r="AI626" t="s">
        <v>31</v>
      </c>
      <c r="AJ626" t="s">
        <v>31</v>
      </c>
      <c r="AK626" t="s">
        <v>31</v>
      </c>
    </row>
    <row r="627" spans="1:39" x14ac:dyDescent="0.25">
      <c r="A627" s="3" t="s">
        <v>3330</v>
      </c>
      <c r="B627" s="3" t="s">
        <v>3331</v>
      </c>
      <c r="C627" s="3">
        <v>2016</v>
      </c>
      <c r="E627" s="3" t="s">
        <v>4151</v>
      </c>
      <c r="F627" s="3" t="s">
        <v>4877</v>
      </c>
      <c r="H627">
        <f t="shared" si="27"/>
        <v>5</v>
      </c>
      <c r="I627">
        <f t="shared" si="28"/>
        <v>5</v>
      </c>
      <c r="J627">
        <f t="shared" si="29"/>
        <v>0</v>
      </c>
      <c r="K627" s="3" t="s">
        <v>1018</v>
      </c>
      <c r="L627" s="3" t="s">
        <v>258</v>
      </c>
      <c r="M627" s="3" t="s">
        <v>215</v>
      </c>
      <c r="N627" s="3" t="s">
        <v>741</v>
      </c>
      <c r="O627" s="3" t="s">
        <v>185</v>
      </c>
      <c r="W627" s="3" t="s">
        <v>1912</v>
      </c>
      <c r="X627" s="3" t="s">
        <v>1913</v>
      </c>
      <c r="Y627" s="3" t="s">
        <v>1914</v>
      </c>
      <c r="Z627" s="3" t="s">
        <v>1914</v>
      </c>
      <c r="AA627" s="3" t="s">
        <v>1813</v>
      </c>
      <c r="AI627" t="s">
        <v>32</v>
      </c>
      <c r="AJ627" t="s">
        <v>48</v>
      </c>
      <c r="AK627" t="s">
        <v>32</v>
      </c>
      <c r="AL627" t="s">
        <v>32</v>
      </c>
      <c r="AM627" t="s">
        <v>31</v>
      </c>
    </row>
    <row r="628" spans="1:39" x14ac:dyDescent="0.25">
      <c r="A628" s="3" t="s">
        <v>3332</v>
      </c>
      <c r="B628" s="3" t="s">
        <v>3333</v>
      </c>
      <c r="C628" s="3">
        <v>2016</v>
      </c>
      <c r="E628" s="3" t="s">
        <v>4152</v>
      </c>
      <c r="F628" s="3" t="s">
        <v>4878</v>
      </c>
      <c r="H628">
        <f t="shared" si="27"/>
        <v>3</v>
      </c>
      <c r="I628">
        <f t="shared" si="28"/>
        <v>3</v>
      </c>
      <c r="J628">
        <f t="shared" si="29"/>
        <v>0</v>
      </c>
      <c r="K628" s="3" t="s">
        <v>1019</v>
      </c>
      <c r="L628" s="3" t="s">
        <v>622</v>
      </c>
      <c r="M628" s="3" t="s">
        <v>864</v>
      </c>
      <c r="W628" s="3" t="s">
        <v>1915</v>
      </c>
      <c r="X628" s="3" t="s">
        <v>1252</v>
      </c>
      <c r="Y628" s="3" t="s">
        <v>1252</v>
      </c>
      <c r="AI628" t="s">
        <v>31</v>
      </c>
      <c r="AJ628" t="s">
        <v>31</v>
      </c>
      <c r="AK628" t="s">
        <v>31</v>
      </c>
    </row>
    <row r="629" spans="1:39" x14ac:dyDescent="0.25">
      <c r="A629" s="3" t="s">
        <v>3334</v>
      </c>
      <c r="B629" s="3" t="s">
        <v>3335</v>
      </c>
      <c r="C629" s="3">
        <v>2016</v>
      </c>
      <c r="E629" s="3" t="s">
        <v>4153</v>
      </c>
      <c r="F629" s="3" t="s">
        <v>4879</v>
      </c>
      <c r="H629">
        <f t="shared" si="27"/>
        <v>2</v>
      </c>
      <c r="I629">
        <f t="shared" si="28"/>
        <v>2</v>
      </c>
      <c r="J629">
        <f t="shared" si="29"/>
        <v>0</v>
      </c>
      <c r="K629" s="3" t="s">
        <v>297</v>
      </c>
      <c r="L629" s="3" t="s">
        <v>236</v>
      </c>
      <c r="W629" s="3" t="s">
        <v>1834</v>
      </c>
      <c r="X629" s="3" t="s">
        <v>1916</v>
      </c>
      <c r="AI629" t="s">
        <v>47</v>
      </c>
      <c r="AJ629" t="s">
        <v>47</v>
      </c>
    </row>
    <row r="630" spans="1:39" x14ac:dyDescent="0.25">
      <c r="A630" s="3" t="s">
        <v>3336</v>
      </c>
      <c r="B630" s="3" t="s">
        <v>3337</v>
      </c>
      <c r="C630" s="3">
        <v>2016</v>
      </c>
      <c r="E630" s="3" t="s">
        <v>4154</v>
      </c>
      <c r="F630" s="3" t="s">
        <v>4880</v>
      </c>
      <c r="H630">
        <f t="shared" si="27"/>
        <v>3</v>
      </c>
      <c r="I630">
        <f t="shared" si="28"/>
        <v>3</v>
      </c>
      <c r="J630">
        <f t="shared" si="29"/>
        <v>0</v>
      </c>
      <c r="K630" s="3" t="s">
        <v>323</v>
      </c>
      <c r="L630" s="3" t="s">
        <v>176</v>
      </c>
      <c r="M630" s="3" t="s">
        <v>69</v>
      </c>
      <c r="W630" s="3" t="s">
        <v>1786</v>
      </c>
      <c r="X630" s="3" t="s">
        <v>1917</v>
      </c>
      <c r="Y630" s="3" t="s">
        <v>1918</v>
      </c>
      <c r="AI630" t="s">
        <v>31</v>
      </c>
      <c r="AJ630" t="s">
        <v>31</v>
      </c>
      <c r="AK630" t="s">
        <v>34</v>
      </c>
    </row>
    <row r="631" spans="1:39" x14ac:dyDescent="0.25">
      <c r="A631" s="3" t="s">
        <v>3338</v>
      </c>
      <c r="B631" s="3" t="s">
        <v>3339</v>
      </c>
      <c r="C631" s="3">
        <v>2016</v>
      </c>
      <c r="E631" s="3" t="s">
        <v>4155</v>
      </c>
      <c r="F631" s="3" t="s">
        <v>4881</v>
      </c>
      <c r="H631">
        <f t="shared" si="27"/>
        <v>4</v>
      </c>
      <c r="I631">
        <f t="shared" si="28"/>
        <v>5</v>
      </c>
      <c r="J631">
        <f t="shared" si="29"/>
        <v>-1</v>
      </c>
      <c r="K631" s="3" t="s">
        <v>325</v>
      </c>
      <c r="L631" s="3" t="s">
        <v>1020</v>
      </c>
      <c r="M631" s="3" t="s">
        <v>167</v>
      </c>
      <c r="N631" s="3" t="s">
        <v>238</v>
      </c>
      <c r="W631" s="3" t="s">
        <v>1592</v>
      </c>
      <c r="X631" s="3" t="s">
        <v>1919</v>
      </c>
      <c r="Y631" s="3" t="s">
        <v>1592</v>
      </c>
      <c r="Z631" s="3" t="s">
        <v>1592</v>
      </c>
      <c r="AA631" s="3" t="s">
        <v>1920</v>
      </c>
      <c r="AI631" t="s">
        <v>31</v>
      </c>
      <c r="AJ631" t="s">
        <v>31</v>
      </c>
      <c r="AK631" t="s">
        <v>31</v>
      </c>
      <c r="AL631" t="s">
        <v>31</v>
      </c>
      <c r="AM631" t="s">
        <v>31</v>
      </c>
    </row>
    <row r="632" spans="1:39" x14ac:dyDescent="0.25">
      <c r="A632" s="3" t="s">
        <v>3340</v>
      </c>
      <c r="B632" s="3" t="s">
        <v>3341</v>
      </c>
      <c r="C632" s="3">
        <v>2016</v>
      </c>
      <c r="E632" s="3" t="s">
        <v>4156</v>
      </c>
      <c r="F632" s="3" t="s">
        <v>4882</v>
      </c>
      <c r="H632">
        <f t="shared" si="27"/>
        <v>3</v>
      </c>
      <c r="I632">
        <f t="shared" si="28"/>
        <v>3</v>
      </c>
      <c r="J632">
        <f t="shared" si="29"/>
        <v>0</v>
      </c>
      <c r="K632" s="3" t="s">
        <v>86</v>
      </c>
      <c r="L632" s="3" t="s">
        <v>873</v>
      </c>
      <c r="M632" s="3" t="s">
        <v>197</v>
      </c>
      <c r="W632" s="3" t="s">
        <v>1222</v>
      </c>
      <c r="X632" s="3" t="s">
        <v>1761</v>
      </c>
      <c r="Y632" s="3" t="s">
        <v>344</v>
      </c>
      <c r="AI632" t="s">
        <v>31</v>
      </c>
      <c r="AJ632" t="s">
        <v>31</v>
      </c>
      <c r="AK632" t="s">
        <v>31</v>
      </c>
    </row>
    <row r="633" spans="1:39" x14ac:dyDescent="0.25">
      <c r="A633" s="3" t="s">
        <v>3342</v>
      </c>
      <c r="B633" s="3" t="s">
        <v>3343</v>
      </c>
      <c r="C633" s="3">
        <v>2016</v>
      </c>
      <c r="E633" s="3" t="s">
        <v>4157</v>
      </c>
      <c r="F633" s="3" t="s">
        <v>4883</v>
      </c>
      <c r="H633">
        <f t="shared" si="27"/>
        <v>3</v>
      </c>
      <c r="I633">
        <f t="shared" si="28"/>
        <v>3</v>
      </c>
      <c r="J633">
        <f t="shared" si="29"/>
        <v>0</v>
      </c>
      <c r="K633" s="3" t="s">
        <v>898</v>
      </c>
      <c r="L633" s="3" t="s">
        <v>87</v>
      </c>
      <c r="M633" s="3" t="s">
        <v>136</v>
      </c>
      <c r="W633" s="3" t="s">
        <v>1500</v>
      </c>
      <c r="X633" s="3" t="s">
        <v>1162</v>
      </c>
      <c r="Y633" s="3" t="s">
        <v>1869</v>
      </c>
      <c r="AI633" t="s">
        <v>31</v>
      </c>
      <c r="AJ633" t="s">
        <v>31</v>
      </c>
      <c r="AK633" t="s">
        <v>47</v>
      </c>
    </row>
    <row r="634" spans="1:39" x14ac:dyDescent="0.25">
      <c r="A634" s="3" t="s">
        <v>3344</v>
      </c>
      <c r="B634" s="3" t="s">
        <v>3345</v>
      </c>
      <c r="C634" s="3">
        <v>2016</v>
      </c>
      <c r="E634" s="3" t="s">
        <v>4158</v>
      </c>
      <c r="F634" s="3" t="s">
        <v>4884</v>
      </c>
      <c r="H634">
        <f t="shared" si="27"/>
        <v>2</v>
      </c>
      <c r="I634">
        <f t="shared" si="28"/>
        <v>2</v>
      </c>
      <c r="J634">
        <f t="shared" si="29"/>
        <v>0</v>
      </c>
      <c r="K634" s="3" t="s">
        <v>287</v>
      </c>
      <c r="L634" s="3" t="s">
        <v>1021</v>
      </c>
      <c r="W634" s="3" t="s">
        <v>1166</v>
      </c>
      <c r="X634" s="3" t="s">
        <v>1921</v>
      </c>
      <c r="AI634" t="s">
        <v>31</v>
      </c>
      <c r="AJ634" t="s">
        <v>42</v>
      </c>
    </row>
    <row r="635" spans="1:39" x14ac:dyDescent="0.25">
      <c r="A635" s="3" t="s">
        <v>3346</v>
      </c>
      <c r="B635" s="3" t="s">
        <v>3347</v>
      </c>
      <c r="C635" s="3">
        <v>2016</v>
      </c>
      <c r="E635" s="3" t="s">
        <v>4159</v>
      </c>
      <c r="F635" s="3" t="s">
        <v>4885</v>
      </c>
      <c r="H635">
        <f t="shared" si="27"/>
        <v>2</v>
      </c>
      <c r="I635">
        <f t="shared" si="28"/>
        <v>2</v>
      </c>
      <c r="J635">
        <f t="shared" si="29"/>
        <v>0</v>
      </c>
      <c r="K635" s="3" t="s">
        <v>1022</v>
      </c>
      <c r="L635" s="3" t="s">
        <v>1023</v>
      </c>
      <c r="W635" s="3" t="s">
        <v>1853</v>
      </c>
      <c r="X635" s="3" t="s">
        <v>1905</v>
      </c>
      <c r="AI635" t="s">
        <v>32</v>
      </c>
      <c r="AJ635" t="s">
        <v>44</v>
      </c>
    </row>
    <row r="636" spans="1:39" x14ac:dyDescent="0.25">
      <c r="A636" s="3" t="s">
        <v>3348</v>
      </c>
      <c r="B636" s="3" t="s">
        <v>3349</v>
      </c>
      <c r="C636" s="3">
        <v>2016</v>
      </c>
      <c r="E636" s="3" t="s">
        <v>4160</v>
      </c>
      <c r="F636" s="3" t="s">
        <v>4886</v>
      </c>
      <c r="H636">
        <f t="shared" si="27"/>
        <v>3</v>
      </c>
      <c r="I636">
        <f t="shared" si="28"/>
        <v>3</v>
      </c>
      <c r="J636">
        <f t="shared" si="29"/>
        <v>0</v>
      </c>
      <c r="K636" s="3" t="s">
        <v>152</v>
      </c>
      <c r="L636" s="3" t="s">
        <v>1024</v>
      </c>
      <c r="M636" s="3" t="s">
        <v>312</v>
      </c>
      <c r="W636" s="3" t="s">
        <v>1287</v>
      </c>
      <c r="X636" s="3" t="s">
        <v>1922</v>
      </c>
      <c r="Y636" s="3" t="s">
        <v>1287</v>
      </c>
      <c r="AI636" t="s">
        <v>31</v>
      </c>
      <c r="AJ636" t="s">
        <v>31</v>
      </c>
      <c r="AK636" t="s">
        <v>31</v>
      </c>
    </row>
    <row r="637" spans="1:39" x14ac:dyDescent="0.25">
      <c r="A637" s="3" t="s">
        <v>3350</v>
      </c>
      <c r="B637" s="3" t="s">
        <v>3351</v>
      </c>
      <c r="C637" s="3">
        <v>2016</v>
      </c>
      <c r="E637" s="3" t="s">
        <v>4161</v>
      </c>
      <c r="F637" s="3" t="s">
        <v>4887</v>
      </c>
      <c r="H637">
        <f t="shared" si="27"/>
        <v>2</v>
      </c>
      <c r="I637">
        <f t="shared" si="28"/>
        <v>2</v>
      </c>
      <c r="J637">
        <f t="shared" si="29"/>
        <v>0</v>
      </c>
      <c r="K637" s="3" t="s">
        <v>193</v>
      </c>
      <c r="L637" s="3" t="s">
        <v>286</v>
      </c>
      <c r="W637" s="3" t="s">
        <v>1710</v>
      </c>
      <c r="X637" s="3" t="s">
        <v>1923</v>
      </c>
      <c r="AI637" t="s">
        <v>31</v>
      </c>
      <c r="AJ637" t="s">
        <v>38</v>
      </c>
    </row>
    <row r="638" spans="1:39" x14ac:dyDescent="0.25">
      <c r="A638" s="3" t="s">
        <v>3352</v>
      </c>
      <c r="B638" s="3" t="s">
        <v>3353</v>
      </c>
      <c r="C638" s="3">
        <v>2016</v>
      </c>
      <c r="E638" s="3" t="s">
        <v>4162</v>
      </c>
      <c r="F638" s="3" t="s">
        <v>4888</v>
      </c>
      <c r="H638">
        <f t="shared" si="27"/>
        <v>3</v>
      </c>
      <c r="I638">
        <f t="shared" si="28"/>
        <v>3</v>
      </c>
      <c r="J638">
        <f t="shared" si="29"/>
        <v>0</v>
      </c>
      <c r="K638" s="3" t="s">
        <v>1025</v>
      </c>
      <c r="L638" s="3" t="s">
        <v>161</v>
      </c>
      <c r="M638" s="3" t="s">
        <v>832</v>
      </c>
      <c r="W638" s="3" t="s">
        <v>1924</v>
      </c>
      <c r="X638" s="3" t="s">
        <v>1166</v>
      </c>
      <c r="Y638" s="3" t="s">
        <v>1287</v>
      </c>
      <c r="AI638" t="s">
        <v>31</v>
      </c>
      <c r="AJ638" t="s">
        <v>31</v>
      </c>
      <c r="AK638" t="s">
        <v>31</v>
      </c>
    </row>
    <row r="639" spans="1:39" x14ac:dyDescent="0.25">
      <c r="A639" s="3" t="s">
        <v>3354</v>
      </c>
      <c r="B639" s="3" t="s">
        <v>3355</v>
      </c>
      <c r="C639" s="3">
        <v>2016</v>
      </c>
      <c r="E639" s="3" t="s">
        <v>4163</v>
      </c>
      <c r="F639" s="3" t="s">
        <v>4889</v>
      </c>
      <c r="H639">
        <f t="shared" si="27"/>
        <v>3</v>
      </c>
      <c r="I639">
        <f t="shared" si="28"/>
        <v>4</v>
      </c>
      <c r="J639">
        <f t="shared" si="29"/>
        <v>-1</v>
      </c>
      <c r="K639" s="3" t="s">
        <v>886</v>
      </c>
      <c r="L639" s="3" t="s">
        <v>780</v>
      </c>
      <c r="M639" s="3" t="s">
        <v>739</v>
      </c>
      <c r="W639" s="3" t="s">
        <v>1925</v>
      </c>
      <c r="X639" s="3" t="s">
        <v>1252</v>
      </c>
      <c r="Y639" s="3" t="s">
        <v>1926</v>
      </c>
      <c r="Z639" s="3" t="s">
        <v>1927</v>
      </c>
      <c r="AI639" t="s">
        <v>48</v>
      </c>
      <c r="AJ639" t="s">
        <v>31</v>
      </c>
      <c r="AK639" t="s">
        <v>31</v>
      </c>
      <c r="AL639" t="s">
        <v>31</v>
      </c>
    </row>
    <row r="640" spans="1:39" x14ac:dyDescent="0.25">
      <c r="A640" s="3" t="s">
        <v>3356</v>
      </c>
      <c r="B640" s="3" t="s">
        <v>3357</v>
      </c>
      <c r="C640" s="3">
        <v>2016</v>
      </c>
      <c r="E640" s="3" t="s">
        <v>4164</v>
      </c>
      <c r="F640" s="3" t="s">
        <v>4890</v>
      </c>
      <c r="H640">
        <f t="shared" si="27"/>
        <v>2</v>
      </c>
      <c r="I640">
        <f t="shared" si="28"/>
        <v>2</v>
      </c>
      <c r="J640">
        <f t="shared" si="29"/>
        <v>0</v>
      </c>
      <c r="K640" s="3" t="s">
        <v>886</v>
      </c>
      <c r="L640" s="3" t="s">
        <v>299</v>
      </c>
      <c r="W640" s="3" t="s">
        <v>1928</v>
      </c>
      <c r="X640" s="3" t="s">
        <v>1146</v>
      </c>
      <c r="AI640" t="s">
        <v>48</v>
      </c>
      <c r="AJ640" t="s">
        <v>31</v>
      </c>
    </row>
    <row r="641" spans="1:40" x14ac:dyDescent="0.25">
      <c r="A641" s="3" t="s">
        <v>3358</v>
      </c>
      <c r="B641" s="3" t="s">
        <v>3359</v>
      </c>
      <c r="C641" s="3">
        <v>2016</v>
      </c>
      <c r="E641" s="3" t="s">
        <v>4165</v>
      </c>
      <c r="F641" s="3" t="s">
        <v>4891</v>
      </c>
      <c r="H641">
        <f t="shared" si="27"/>
        <v>2</v>
      </c>
      <c r="I641">
        <f t="shared" si="28"/>
        <v>2</v>
      </c>
      <c r="J641">
        <f t="shared" si="29"/>
        <v>0</v>
      </c>
      <c r="K641" s="3" t="s">
        <v>1026</v>
      </c>
      <c r="L641" s="3" t="s">
        <v>588</v>
      </c>
      <c r="W641" s="3" t="s">
        <v>1929</v>
      </c>
      <c r="X641" s="3" t="s">
        <v>1929</v>
      </c>
      <c r="AI641" t="s">
        <v>31</v>
      </c>
      <c r="AJ641" t="s">
        <v>31</v>
      </c>
    </row>
    <row r="642" spans="1:40" x14ac:dyDescent="0.25">
      <c r="A642" s="3" t="s">
        <v>3360</v>
      </c>
      <c r="B642" s="3" t="s">
        <v>3361</v>
      </c>
      <c r="C642" s="3">
        <v>2016</v>
      </c>
      <c r="E642" s="3" t="s">
        <v>4166</v>
      </c>
      <c r="F642" s="3" t="s">
        <v>4892</v>
      </c>
      <c r="H642">
        <f t="shared" si="27"/>
        <v>6</v>
      </c>
      <c r="I642">
        <f t="shared" si="28"/>
        <v>6</v>
      </c>
      <c r="J642">
        <f t="shared" si="29"/>
        <v>0</v>
      </c>
      <c r="K642" s="3" t="s">
        <v>1027</v>
      </c>
      <c r="L642" s="3" t="s">
        <v>281</v>
      </c>
      <c r="M642" s="3" t="s">
        <v>476</v>
      </c>
      <c r="N642" s="3" t="s">
        <v>1028</v>
      </c>
      <c r="O642" s="3" t="s">
        <v>1029</v>
      </c>
      <c r="P642" s="3" t="s">
        <v>1030</v>
      </c>
      <c r="W642" s="3" t="s">
        <v>1494</v>
      </c>
      <c r="X642" s="3" t="s">
        <v>1494</v>
      </c>
      <c r="Y642" s="3" t="s">
        <v>1494</v>
      </c>
      <c r="Z642" s="3" t="s">
        <v>1930</v>
      </c>
      <c r="AA642" s="3" t="s">
        <v>1931</v>
      </c>
      <c r="AB642" s="3" t="s">
        <v>1932</v>
      </c>
      <c r="AI642" t="s">
        <v>31</v>
      </c>
      <c r="AJ642" t="s">
        <v>31</v>
      </c>
      <c r="AK642" t="s">
        <v>31</v>
      </c>
      <c r="AL642" t="s">
        <v>32</v>
      </c>
      <c r="AM642" t="s">
        <v>31</v>
      </c>
      <c r="AN642" t="s">
        <v>31</v>
      </c>
    </row>
    <row r="643" spans="1:40" x14ac:dyDescent="0.25">
      <c r="A643" s="3" t="s">
        <v>3362</v>
      </c>
      <c r="B643" s="3" t="s">
        <v>3363</v>
      </c>
      <c r="C643" s="3">
        <v>2016</v>
      </c>
      <c r="E643" s="3" t="s">
        <v>4167</v>
      </c>
      <c r="F643" s="3" t="s">
        <v>4893</v>
      </c>
      <c r="H643">
        <f t="shared" ref="H643:H706" si="30">COUNTA(K643:T643)</f>
        <v>3</v>
      </c>
      <c r="I643">
        <f t="shared" ref="I643:I706" si="31">COUNTA(AI643:AP643)</f>
        <v>3</v>
      </c>
      <c r="J643">
        <f t="shared" ref="J643:J706" si="32">H643-I643</f>
        <v>0</v>
      </c>
      <c r="K643" s="3" t="s">
        <v>1031</v>
      </c>
      <c r="L643" s="3" t="s">
        <v>504</v>
      </c>
      <c r="M643" s="3" t="s">
        <v>1032</v>
      </c>
      <c r="W643" s="3" t="s">
        <v>1933</v>
      </c>
      <c r="X643" s="3" t="s">
        <v>1934</v>
      </c>
      <c r="Y643" s="3" t="s">
        <v>1935</v>
      </c>
      <c r="AI643" t="s">
        <v>31</v>
      </c>
      <c r="AJ643" t="s">
        <v>44</v>
      </c>
      <c r="AK643" t="s">
        <v>31</v>
      </c>
    </row>
    <row r="644" spans="1:40" x14ac:dyDescent="0.25">
      <c r="A644" s="3" t="s">
        <v>3364</v>
      </c>
      <c r="B644" s="3" t="s">
        <v>3365</v>
      </c>
      <c r="C644" s="3">
        <v>2017</v>
      </c>
      <c r="E644" s="3" t="s">
        <v>4168</v>
      </c>
      <c r="F644" s="3" t="s">
        <v>4894</v>
      </c>
      <c r="H644">
        <f t="shared" si="30"/>
        <v>3</v>
      </c>
      <c r="I644">
        <f t="shared" si="31"/>
        <v>3</v>
      </c>
      <c r="J644">
        <f t="shared" si="32"/>
        <v>0</v>
      </c>
      <c r="K644" s="3" t="s">
        <v>235</v>
      </c>
      <c r="L644" s="3" t="s">
        <v>226</v>
      </c>
      <c r="M644" s="3" t="s">
        <v>1033</v>
      </c>
      <c r="W644" s="3" t="s">
        <v>1163</v>
      </c>
      <c r="X644" s="3" t="s">
        <v>1163</v>
      </c>
      <c r="Y644" s="3" t="s">
        <v>1853</v>
      </c>
      <c r="AI644" t="s">
        <v>31</v>
      </c>
      <c r="AJ644" t="s">
        <v>31</v>
      </c>
      <c r="AK644" t="s">
        <v>32</v>
      </c>
    </row>
    <row r="645" spans="1:40" x14ac:dyDescent="0.25">
      <c r="A645" s="3" t="s">
        <v>3366</v>
      </c>
      <c r="B645" s="3" t="s">
        <v>3367</v>
      </c>
      <c r="C645" s="3">
        <v>2017</v>
      </c>
      <c r="E645" s="3" t="s">
        <v>4169</v>
      </c>
      <c r="F645" s="3" t="s">
        <v>4895</v>
      </c>
      <c r="H645">
        <f t="shared" si="30"/>
        <v>3</v>
      </c>
      <c r="I645">
        <f t="shared" si="31"/>
        <v>3</v>
      </c>
      <c r="J645">
        <f t="shared" si="32"/>
        <v>0</v>
      </c>
      <c r="K645" s="3" t="s">
        <v>1034</v>
      </c>
      <c r="L645" s="3" t="s">
        <v>203</v>
      </c>
      <c r="M645" s="3" t="s">
        <v>196</v>
      </c>
      <c r="W645" s="3" t="s">
        <v>1658</v>
      </c>
      <c r="X645" s="3" t="s">
        <v>1494</v>
      </c>
      <c r="Y645" s="3" t="s">
        <v>1494</v>
      </c>
      <c r="AI645" t="s">
        <v>31</v>
      </c>
      <c r="AJ645" t="s">
        <v>31</v>
      </c>
      <c r="AK645" t="s">
        <v>31</v>
      </c>
    </row>
    <row r="646" spans="1:40" x14ac:dyDescent="0.25">
      <c r="A646" s="3" t="s">
        <v>3368</v>
      </c>
      <c r="B646" s="3" t="s">
        <v>3369</v>
      </c>
      <c r="C646" s="3">
        <v>2017</v>
      </c>
      <c r="E646" s="3" t="s">
        <v>4170</v>
      </c>
      <c r="F646" s="3" t="s">
        <v>4896</v>
      </c>
      <c r="H646">
        <f t="shared" si="30"/>
        <v>2</v>
      </c>
      <c r="I646">
        <f t="shared" si="31"/>
        <v>2</v>
      </c>
      <c r="J646">
        <f t="shared" si="32"/>
        <v>0</v>
      </c>
      <c r="K646" s="3" t="s">
        <v>300</v>
      </c>
      <c r="L646" s="3" t="s">
        <v>1035</v>
      </c>
      <c r="W646" s="3" t="s">
        <v>1687</v>
      </c>
      <c r="X646" s="3" t="s">
        <v>1687</v>
      </c>
      <c r="AI646" t="s">
        <v>31</v>
      </c>
      <c r="AJ646" t="s">
        <v>31</v>
      </c>
    </row>
    <row r="647" spans="1:40" x14ac:dyDescent="0.25">
      <c r="A647" s="3" t="s">
        <v>3370</v>
      </c>
      <c r="B647" s="3" t="s">
        <v>3371</v>
      </c>
      <c r="C647" s="3">
        <v>2017</v>
      </c>
      <c r="E647" s="3" t="s">
        <v>4171</v>
      </c>
      <c r="F647" s="3" t="s">
        <v>4897</v>
      </c>
      <c r="H647">
        <f t="shared" si="30"/>
        <v>2</v>
      </c>
      <c r="I647">
        <f t="shared" si="31"/>
        <v>2</v>
      </c>
      <c r="J647">
        <f t="shared" si="32"/>
        <v>0</v>
      </c>
      <c r="K647" s="3" t="s">
        <v>1036</v>
      </c>
      <c r="L647" s="3" t="s">
        <v>633</v>
      </c>
      <c r="W647" s="3" t="s">
        <v>1936</v>
      </c>
      <c r="X647" s="3" t="s">
        <v>347</v>
      </c>
      <c r="AI647" t="s">
        <v>32</v>
      </c>
      <c r="AJ647" t="s">
        <v>32</v>
      </c>
    </row>
    <row r="648" spans="1:40" x14ac:dyDescent="0.25">
      <c r="A648" s="3" t="s">
        <v>3372</v>
      </c>
      <c r="B648" s="3" t="s">
        <v>3373</v>
      </c>
      <c r="C648" s="3">
        <v>2017</v>
      </c>
      <c r="E648" s="3" t="s">
        <v>4172</v>
      </c>
      <c r="F648" s="3" t="s">
        <v>4898</v>
      </c>
      <c r="H648">
        <f t="shared" si="30"/>
        <v>4</v>
      </c>
      <c r="I648">
        <f t="shared" si="31"/>
        <v>4</v>
      </c>
      <c r="J648">
        <f t="shared" si="32"/>
        <v>0</v>
      </c>
      <c r="K648" s="3" t="s">
        <v>1037</v>
      </c>
      <c r="L648" s="3" t="s">
        <v>1038</v>
      </c>
      <c r="M648" s="3" t="s">
        <v>1039</v>
      </c>
      <c r="N648" s="3" t="s">
        <v>1040</v>
      </c>
      <c r="W648" s="3" t="s">
        <v>1937</v>
      </c>
      <c r="X648" s="3" t="s">
        <v>1687</v>
      </c>
      <c r="Y648" s="3" t="s">
        <v>1687</v>
      </c>
      <c r="Z648" s="3" t="s">
        <v>1938</v>
      </c>
      <c r="AI648" t="s">
        <v>31</v>
      </c>
      <c r="AJ648" t="s">
        <v>31</v>
      </c>
      <c r="AK648" t="s">
        <v>31</v>
      </c>
      <c r="AL648" t="s">
        <v>31</v>
      </c>
    </row>
    <row r="649" spans="1:40" x14ac:dyDescent="0.25">
      <c r="A649" s="3" t="s">
        <v>3374</v>
      </c>
      <c r="B649" s="3" t="s">
        <v>3375</v>
      </c>
      <c r="C649" s="3">
        <v>2017</v>
      </c>
      <c r="E649" s="3" t="s">
        <v>4173</v>
      </c>
      <c r="F649" s="3" t="s">
        <v>4899</v>
      </c>
      <c r="H649">
        <f t="shared" si="30"/>
        <v>3</v>
      </c>
      <c r="I649">
        <f t="shared" si="31"/>
        <v>3</v>
      </c>
      <c r="J649">
        <f t="shared" si="32"/>
        <v>0</v>
      </c>
      <c r="K649" s="3" t="s">
        <v>314</v>
      </c>
      <c r="L649" s="3" t="s">
        <v>794</v>
      </c>
      <c r="M649" s="3" t="s">
        <v>1041</v>
      </c>
      <c r="W649" s="3" t="s">
        <v>1939</v>
      </c>
      <c r="X649" s="3" t="s">
        <v>1899</v>
      </c>
      <c r="Y649" s="3" t="s">
        <v>1940</v>
      </c>
      <c r="AI649" t="s">
        <v>46</v>
      </c>
      <c r="AJ649" t="s">
        <v>4998</v>
      </c>
      <c r="AK649" t="s">
        <v>38</v>
      </c>
    </row>
    <row r="650" spans="1:40" x14ac:dyDescent="0.25">
      <c r="A650" s="3" t="s">
        <v>3376</v>
      </c>
      <c r="B650" s="3" t="s">
        <v>3377</v>
      </c>
      <c r="C650" s="3">
        <v>2017</v>
      </c>
      <c r="E650" s="3" t="s">
        <v>4174</v>
      </c>
      <c r="F650" s="3" t="s">
        <v>4900</v>
      </c>
      <c r="H650">
        <f t="shared" si="30"/>
        <v>2</v>
      </c>
      <c r="I650">
        <f t="shared" si="31"/>
        <v>2</v>
      </c>
      <c r="J650">
        <f t="shared" si="32"/>
        <v>0</v>
      </c>
      <c r="K650" s="3" t="s">
        <v>227</v>
      </c>
      <c r="L650" s="3" t="s">
        <v>229</v>
      </c>
      <c r="W650" s="3" t="s">
        <v>1751</v>
      </c>
      <c r="X650" s="3" t="s">
        <v>1751</v>
      </c>
      <c r="AI650" t="s">
        <v>31</v>
      </c>
      <c r="AJ650" t="s">
        <v>31</v>
      </c>
    </row>
    <row r="651" spans="1:40" x14ac:dyDescent="0.25">
      <c r="A651" s="3" t="s">
        <v>3378</v>
      </c>
      <c r="B651" s="3" t="s">
        <v>3379</v>
      </c>
      <c r="C651" s="3">
        <v>2017</v>
      </c>
      <c r="E651" s="3" t="s">
        <v>4175</v>
      </c>
      <c r="F651" s="3" t="s">
        <v>4901</v>
      </c>
      <c r="H651">
        <f t="shared" si="30"/>
        <v>3</v>
      </c>
      <c r="I651">
        <f t="shared" si="31"/>
        <v>3</v>
      </c>
      <c r="J651">
        <f t="shared" si="32"/>
        <v>0</v>
      </c>
      <c r="K651" s="3" t="s">
        <v>1042</v>
      </c>
      <c r="L651" s="3" t="s">
        <v>320</v>
      </c>
      <c r="M651" s="3" t="s">
        <v>137</v>
      </c>
      <c r="W651" s="3" t="s">
        <v>1941</v>
      </c>
      <c r="X651" s="3" t="s">
        <v>1941</v>
      </c>
      <c r="Y651" s="3" t="s">
        <v>1807</v>
      </c>
      <c r="AI651" t="s">
        <v>32</v>
      </c>
      <c r="AJ651" t="s">
        <v>32</v>
      </c>
      <c r="AK651" t="s">
        <v>31</v>
      </c>
    </row>
    <row r="652" spans="1:40" x14ac:dyDescent="0.25">
      <c r="A652" s="3" t="s">
        <v>3380</v>
      </c>
      <c r="B652" s="3" t="s">
        <v>3381</v>
      </c>
      <c r="C652" s="3">
        <v>2017</v>
      </c>
      <c r="E652" s="3" t="s">
        <v>4176</v>
      </c>
      <c r="F652" s="3" t="s">
        <v>4902</v>
      </c>
      <c r="H652">
        <f t="shared" si="30"/>
        <v>2</v>
      </c>
      <c r="I652">
        <f t="shared" si="31"/>
        <v>2</v>
      </c>
      <c r="J652">
        <f t="shared" si="32"/>
        <v>0</v>
      </c>
      <c r="K652" s="3" t="s">
        <v>321</v>
      </c>
      <c r="L652" s="3" t="s">
        <v>322</v>
      </c>
      <c r="W652" s="3" t="s">
        <v>1690</v>
      </c>
      <c r="X652" s="3" t="s">
        <v>1166</v>
      </c>
      <c r="AI652" t="s">
        <v>31</v>
      </c>
      <c r="AJ652" t="s">
        <v>31</v>
      </c>
    </row>
    <row r="653" spans="1:40" x14ac:dyDescent="0.25">
      <c r="A653" s="3" t="s">
        <v>3382</v>
      </c>
      <c r="B653" s="3" t="s">
        <v>3383</v>
      </c>
      <c r="C653" s="3">
        <v>2017</v>
      </c>
      <c r="E653" s="3" t="s">
        <v>4177</v>
      </c>
      <c r="F653" s="3" t="s">
        <v>4903</v>
      </c>
      <c r="H653">
        <f t="shared" si="30"/>
        <v>2</v>
      </c>
      <c r="I653">
        <f t="shared" si="31"/>
        <v>2</v>
      </c>
      <c r="J653">
        <f t="shared" si="32"/>
        <v>0</v>
      </c>
      <c r="K653" s="3" t="s">
        <v>1043</v>
      </c>
      <c r="L653" s="3" t="s">
        <v>930</v>
      </c>
      <c r="W653" s="3" t="s">
        <v>1500</v>
      </c>
      <c r="X653" s="3" t="s">
        <v>1775</v>
      </c>
      <c r="AI653" t="s">
        <v>31</v>
      </c>
      <c r="AJ653" t="s">
        <v>44</v>
      </c>
    </row>
    <row r="654" spans="1:40" x14ac:dyDescent="0.25">
      <c r="A654" s="3" t="s">
        <v>3384</v>
      </c>
      <c r="B654" s="3" t="s">
        <v>3385</v>
      </c>
      <c r="C654" s="3">
        <v>2017</v>
      </c>
      <c r="E654" s="3" t="s">
        <v>4178</v>
      </c>
      <c r="F654" s="3" t="s">
        <v>4904</v>
      </c>
      <c r="H654">
        <f t="shared" si="30"/>
        <v>3</v>
      </c>
      <c r="I654">
        <f t="shared" si="31"/>
        <v>3</v>
      </c>
      <c r="J654">
        <f t="shared" si="32"/>
        <v>0</v>
      </c>
      <c r="K654" s="3" t="s">
        <v>1044</v>
      </c>
      <c r="L654" s="3" t="s">
        <v>1045</v>
      </c>
      <c r="M654" s="3" t="s">
        <v>222</v>
      </c>
      <c r="W654" s="3" t="s">
        <v>1810</v>
      </c>
      <c r="X654" s="3" t="s">
        <v>1676</v>
      </c>
      <c r="Y654" s="3" t="s">
        <v>1942</v>
      </c>
      <c r="AI654" t="s">
        <v>31</v>
      </c>
      <c r="AJ654" t="s">
        <v>44</v>
      </c>
      <c r="AK654" t="s">
        <v>31</v>
      </c>
    </row>
    <row r="655" spans="1:40" x14ac:dyDescent="0.25">
      <c r="A655" s="3" t="s">
        <v>3386</v>
      </c>
      <c r="B655" s="3" t="s">
        <v>3387</v>
      </c>
      <c r="C655" s="3">
        <v>2017</v>
      </c>
      <c r="E655" s="3" t="s">
        <v>4179</v>
      </c>
      <c r="F655" s="3" t="s">
        <v>4905</v>
      </c>
      <c r="H655">
        <f t="shared" si="30"/>
        <v>2</v>
      </c>
      <c r="I655">
        <f t="shared" si="31"/>
        <v>2</v>
      </c>
      <c r="J655">
        <f t="shared" si="32"/>
        <v>0</v>
      </c>
      <c r="K655" s="3" t="s">
        <v>1046</v>
      </c>
      <c r="L655" s="3" t="s">
        <v>994</v>
      </c>
      <c r="W655" s="3" t="s">
        <v>1943</v>
      </c>
      <c r="X655" s="3" t="s">
        <v>1901</v>
      </c>
      <c r="AI655" t="s">
        <v>31</v>
      </c>
      <c r="AJ655" t="s">
        <v>31</v>
      </c>
    </row>
    <row r="656" spans="1:40" x14ac:dyDescent="0.25">
      <c r="A656" s="3" t="s">
        <v>3388</v>
      </c>
      <c r="B656" s="3" t="s">
        <v>3389</v>
      </c>
      <c r="C656" s="3">
        <v>2017</v>
      </c>
      <c r="E656" s="3" t="s">
        <v>4180</v>
      </c>
      <c r="F656" s="3" t="s">
        <v>4906</v>
      </c>
      <c r="H656">
        <f t="shared" si="30"/>
        <v>2</v>
      </c>
      <c r="I656">
        <f t="shared" si="31"/>
        <v>2</v>
      </c>
      <c r="J656">
        <f t="shared" si="32"/>
        <v>0</v>
      </c>
      <c r="K656" s="3" t="s">
        <v>985</v>
      </c>
      <c r="L656" s="3" t="s">
        <v>1047</v>
      </c>
      <c r="W656" s="3" t="s">
        <v>1310</v>
      </c>
      <c r="X656" s="3" t="s">
        <v>1944</v>
      </c>
      <c r="AI656" t="s">
        <v>31</v>
      </c>
      <c r="AJ656" t="s">
        <v>31</v>
      </c>
    </row>
    <row r="657" spans="1:39" x14ac:dyDescent="0.25">
      <c r="A657" s="3" t="s">
        <v>3390</v>
      </c>
      <c r="B657" s="3" t="s">
        <v>3391</v>
      </c>
      <c r="C657" s="3">
        <v>2017</v>
      </c>
      <c r="E657" s="3" t="s">
        <v>4181</v>
      </c>
      <c r="F657" s="3" t="s">
        <v>4907</v>
      </c>
      <c r="H657">
        <f t="shared" si="30"/>
        <v>4</v>
      </c>
      <c r="I657">
        <f t="shared" si="31"/>
        <v>4</v>
      </c>
      <c r="J657">
        <f t="shared" si="32"/>
        <v>0</v>
      </c>
      <c r="K657" s="3" t="s">
        <v>903</v>
      </c>
      <c r="L657" s="3" t="s">
        <v>1048</v>
      </c>
      <c r="M657" s="3" t="s">
        <v>1049</v>
      </c>
      <c r="N657" s="3" t="s">
        <v>1050</v>
      </c>
      <c r="W657" s="3" t="s">
        <v>1799</v>
      </c>
      <c r="X657" s="3" t="s">
        <v>1945</v>
      </c>
      <c r="Y657" s="3" t="s">
        <v>1799</v>
      </c>
      <c r="Z657" s="3" t="s">
        <v>1162</v>
      </c>
      <c r="AI657" t="s">
        <v>31</v>
      </c>
      <c r="AJ657" t="s">
        <v>31</v>
      </c>
      <c r="AK657" t="s">
        <v>31</v>
      </c>
      <c r="AL657" t="s">
        <v>31</v>
      </c>
    </row>
    <row r="658" spans="1:39" x14ac:dyDescent="0.25">
      <c r="A658" s="3" t="s">
        <v>3392</v>
      </c>
      <c r="B658" s="3" t="s">
        <v>3393</v>
      </c>
      <c r="C658" s="3">
        <v>2017</v>
      </c>
      <c r="E658" s="3" t="s">
        <v>4182</v>
      </c>
      <c r="F658" s="3" t="s">
        <v>4908</v>
      </c>
      <c r="H658">
        <f t="shared" si="30"/>
        <v>2</v>
      </c>
      <c r="I658">
        <f t="shared" si="31"/>
        <v>2</v>
      </c>
      <c r="J658">
        <f t="shared" si="32"/>
        <v>0</v>
      </c>
      <c r="K658" s="3" t="s">
        <v>1051</v>
      </c>
      <c r="L658" s="3" t="s">
        <v>1052</v>
      </c>
      <c r="W658" s="3" t="s">
        <v>1865</v>
      </c>
      <c r="X658" s="3" t="s">
        <v>1534</v>
      </c>
      <c r="AI658" t="s">
        <v>31</v>
      </c>
      <c r="AJ658" t="s">
        <v>31</v>
      </c>
    </row>
    <row r="659" spans="1:39" x14ac:dyDescent="0.25">
      <c r="A659" s="3" t="s">
        <v>3394</v>
      </c>
      <c r="B659" s="3" t="s">
        <v>3395</v>
      </c>
      <c r="C659" s="3">
        <v>2017</v>
      </c>
      <c r="E659" s="3" t="s">
        <v>4183</v>
      </c>
      <c r="F659" s="3" t="s">
        <v>4909</v>
      </c>
      <c r="H659">
        <f t="shared" si="30"/>
        <v>3</v>
      </c>
      <c r="I659">
        <f t="shared" si="31"/>
        <v>3</v>
      </c>
      <c r="J659">
        <f t="shared" si="32"/>
        <v>0</v>
      </c>
      <c r="K659" s="3" t="s">
        <v>1053</v>
      </c>
      <c r="L659" s="3" t="s">
        <v>1054</v>
      </c>
      <c r="M659" s="3" t="s">
        <v>1055</v>
      </c>
      <c r="W659" s="3" t="s">
        <v>1146</v>
      </c>
      <c r="X659" s="3" t="s">
        <v>1737</v>
      </c>
      <c r="Y659" s="3" t="s">
        <v>1737</v>
      </c>
      <c r="AI659" t="s">
        <v>31</v>
      </c>
      <c r="AJ659" t="s">
        <v>31</v>
      </c>
      <c r="AK659" t="s">
        <v>31</v>
      </c>
    </row>
    <row r="660" spans="1:39" x14ac:dyDescent="0.25">
      <c r="A660" s="3" t="s">
        <v>3396</v>
      </c>
      <c r="B660" s="3" t="s">
        <v>3397</v>
      </c>
      <c r="C660" s="3">
        <v>2018</v>
      </c>
      <c r="E660" s="3" t="s">
        <v>4184</v>
      </c>
      <c r="F660" s="3" t="s">
        <v>4910</v>
      </c>
      <c r="H660">
        <f t="shared" si="30"/>
        <v>3</v>
      </c>
      <c r="I660">
        <f t="shared" si="31"/>
        <v>3</v>
      </c>
      <c r="J660">
        <f t="shared" si="32"/>
        <v>0</v>
      </c>
      <c r="K660" s="3" t="s">
        <v>1056</v>
      </c>
      <c r="L660" s="3" t="s">
        <v>1057</v>
      </c>
      <c r="M660" s="3" t="s">
        <v>232</v>
      </c>
      <c r="W660" s="3" t="s">
        <v>1946</v>
      </c>
      <c r="X660" s="3" t="s">
        <v>1947</v>
      </c>
      <c r="Y660" s="3" t="s">
        <v>1947</v>
      </c>
      <c r="AI660" t="s">
        <v>31</v>
      </c>
      <c r="AJ660" t="s">
        <v>31</v>
      </c>
      <c r="AK660" t="s">
        <v>31</v>
      </c>
    </row>
    <row r="661" spans="1:39" x14ac:dyDescent="0.25">
      <c r="A661" s="3" t="s">
        <v>3398</v>
      </c>
      <c r="B661" s="3" t="s">
        <v>3399</v>
      </c>
      <c r="C661" s="3">
        <v>2018</v>
      </c>
      <c r="E661" s="3" t="s">
        <v>4185</v>
      </c>
      <c r="F661" s="3" t="s">
        <v>4911</v>
      </c>
      <c r="H661">
        <f t="shared" si="30"/>
        <v>3</v>
      </c>
      <c r="I661">
        <f t="shared" si="31"/>
        <v>3</v>
      </c>
      <c r="J661">
        <f t="shared" si="32"/>
        <v>0</v>
      </c>
      <c r="K661" s="3" t="s">
        <v>1058</v>
      </c>
      <c r="L661" s="3" t="s">
        <v>1059</v>
      </c>
      <c r="M661" s="3" t="s">
        <v>1060</v>
      </c>
      <c r="W661" s="3" t="s">
        <v>1948</v>
      </c>
      <c r="X661" s="3" t="s">
        <v>1949</v>
      </c>
      <c r="Y661" s="3" t="s">
        <v>357</v>
      </c>
      <c r="AI661" t="s">
        <v>31</v>
      </c>
      <c r="AJ661" t="s">
        <v>4982</v>
      </c>
      <c r="AK661" t="s">
        <v>31</v>
      </c>
    </row>
    <row r="662" spans="1:39" x14ac:dyDescent="0.25">
      <c r="A662" s="3" t="s">
        <v>3400</v>
      </c>
      <c r="B662" s="3" t="s">
        <v>3401</v>
      </c>
      <c r="C662" s="3">
        <v>2018</v>
      </c>
      <c r="E662" s="3" t="s">
        <v>4186</v>
      </c>
      <c r="F662" s="3" t="s">
        <v>4912</v>
      </c>
      <c r="H662">
        <f t="shared" si="30"/>
        <v>2</v>
      </c>
      <c r="I662">
        <f t="shared" si="31"/>
        <v>2</v>
      </c>
      <c r="J662">
        <f t="shared" si="32"/>
        <v>0</v>
      </c>
      <c r="K662" s="3" t="s">
        <v>316</v>
      </c>
      <c r="L662" s="3" t="s">
        <v>278</v>
      </c>
      <c r="W662" s="3" t="s">
        <v>1950</v>
      </c>
      <c r="X662" s="3" t="s">
        <v>1951</v>
      </c>
      <c r="AI662" t="s">
        <v>47</v>
      </c>
      <c r="AJ662" t="s">
        <v>4983</v>
      </c>
    </row>
    <row r="663" spans="1:39" x14ac:dyDescent="0.25">
      <c r="A663" s="3" t="s">
        <v>3402</v>
      </c>
      <c r="B663" s="3" t="s">
        <v>3403</v>
      </c>
      <c r="C663" s="3">
        <v>2018</v>
      </c>
      <c r="E663" s="3" t="s">
        <v>4187</v>
      </c>
      <c r="F663" s="3" t="s">
        <v>4913</v>
      </c>
      <c r="H663">
        <f t="shared" si="30"/>
        <v>2</v>
      </c>
      <c r="I663">
        <f t="shared" si="31"/>
        <v>4</v>
      </c>
      <c r="J663">
        <f t="shared" si="32"/>
        <v>-2</v>
      </c>
      <c r="K663" s="3" t="s">
        <v>913</v>
      </c>
      <c r="L663" s="3" t="s">
        <v>167</v>
      </c>
      <c r="W663" s="3" t="s">
        <v>1952</v>
      </c>
      <c r="X663" s="3" t="s">
        <v>356</v>
      </c>
      <c r="Y663" s="3" t="s">
        <v>1953</v>
      </c>
      <c r="Z663" s="3" t="s">
        <v>1954</v>
      </c>
      <c r="AI663" t="s">
        <v>4982</v>
      </c>
      <c r="AJ663" t="s">
        <v>4982</v>
      </c>
      <c r="AK663" t="s">
        <v>53</v>
      </c>
      <c r="AL663" t="s">
        <v>53</v>
      </c>
    </row>
    <row r="664" spans="1:39" x14ac:dyDescent="0.25">
      <c r="A664" s="3" t="s">
        <v>3404</v>
      </c>
      <c r="B664" s="3" t="s">
        <v>3405</v>
      </c>
      <c r="C664" s="3">
        <v>2018</v>
      </c>
      <c r="E664" s="3" t="s">
        <v>4188</v>
      </c>
      <c r="F664" s="3" t="s">
        <v>4914</v>
      </c>
      <c r="H664">
        <f t="shared" si="30"/>
        <v>3</v>
      </c>
      <c r="I664">
        <f t="shared" si="31"/>
        <v>3</v>
      </c>
      <c r="J664">
        <f t="shared" si="32"/>
        <v>0</v>
      </c>
      <c r="K664" s="3" t="s">
        <v>1043</v>
      </c>
      <c r="L664" s="3" t="s">
        <v>287</v>
      </c>
      <c r="M664" s="3" t="s">
        <v>930</v>
      </c>
      <c r="W664" s="3" t="s">
        <v>1955</v>
      </c>
      <c r="X664" s="3" t="s">
        <v>1956</v>
      </c>
      <c r="Y664" s="3" t="s">
        <v>1957</v>
      </c>
      <c r="AI664" t="s">
        <v>31</v>
      </c>
      <c r="AJ664" t="s">
        <v>31</v>
      </c>
      <c r="AK664" t="s">
        <v>4984</v>
      </c>
    </row>
    <row r="665" spans="1:39" x14ac:dyDescent="0.25">
      <c r="A665" s="3" t="s">
        <v>3406</v>
      </c>
      <c r="B665" s="3" t="s">
        <v>3407</v>
      </c>
      <c r="C665" s="3">
        <v>2018</v>
      </c>
      <c r="E665" s="3" t="s">
        <v>4189</v>
      </c>
      <c r="F665" s="3" t="s">
        <v>4915</v>
      </c>
      <c r="H665">
        <f t="shared" si="30"/>
        <v>4</v>
      </c>
      <c r="I665">
        <f t="shared" si="31"/>
        <v>5</v>
      </c>
      <c r="J665">
        <f t="shared" si="32"/>
        <v>-1</v>
      </c>
      <c r="K665" s="3" t="s">
        <v>302</v>
      </c>
      <c r="L665" s="3" t="s">
        <v>1061</v>
      </c>
      <c r="M665" s="3" t="s">
        <v>1062</v>
      </c>
      <c r="N665" s="3" t="s">
        <v>1063</v>
      </c>
      <c r="W665" s="3" t="s">
        <v>1958</v>
      </c>
      <c r="X665" s="3" t="s">
        <v>1959</v>
      </c>
      <c r="Y665" s="3" t="s">
        <v>1960</v>
      </c>
      <c r="Z665" s="3" t="s">
        <v>1961</v>
      </c>
      <c r="AA665" s="3" t="s">
        <v>1962</v>
      </c>
      <c r="AI665" t="s">
        <v>4982</v>
      </c>
      <c r="AJ665" t="s">
        <v>4982</v>
      </c>
      <c r="AK665" t="s">
        <v>31</v>
      </c>
      <c r="AL665" t="s">
        <v>4982</v>
      </c>
      <c r="AM665" t="s">
        <v>4982</v>
      </c>
    </row>
    <row r="666" spans="1:39" x14ac:dyDescent="0.25">
      <c r="A666" s="3" t="s">
        <v>3408</v>
      </c>
      <c r="B666" s="3" t="s">
        <v>3409</v>
      </c>
      <c r="C666" s="3">
        <v>2018</v>
      </c>
      <c r="E666" s="3" t="s">
        <v>4190</v>
      </c>
      <c r="F666" s="3" t="s">
        <v>4916</v>
      </c>
      <c r="H666">
        <f t="shared" si="30"/>
        <v>2</v>
      </c>
      <c r="I666">
        <f t="shared" si="31"/>
        <v>2</v>
      </c>
      <c r="J666">
        <f t="shared" si="32"/>
        <v>0</v>
      </c>
      <c r="K666" s="3" t="s">
        <v>1064</v>
      </c>
      <c r="L666" s="3" t="s">
        <v>913</v>
      </c>
      <c r="W666" s="3" t="s">
        <v>355</v>
      </c>
      <c r="X666" s="3" t="s">
        <v>1963</v>
      </c>
      <c r="AI666" t="s">
        <v>4982</v>
      </c>
      <c r="AJ666" t="s">
        <v>4982</v>
      </c>
    </row>
    <row r="667" spans="1:39" x14ac:dyDescent="0.25">
      <c r="A667" s="3" t="s">
        <v>3410</v>
      </c>
      <c r="B667" s="3" t="s">
        <v>3411</v>
      </c>
      <c r="C667" s="3">
        <v>2018</v>
      </c>
      <c r="E667" s="3" t="s">
        <v>4191</v>
      </c>
      <c r="F667" s="3" t="s">
        <v>4917</v>
      </c>
      <c r="H667">
        <f t="shared" si="30"/>
        <v>4</v>
      </c>
      <c r="I667">
        <f t="shared" si="31"/>
        <v>4</v>
      </c>
      <c r="J667">
        <f t="shared" si="32"/>
        <v>0</v>
      </c>
      <c r="K667" s="3" t="s">
        <v>504</v>
      </c>
      <c r="L667" s="3" t="s">
        <v>1065</v>
      </c>
      <c r="M667" s="3" t="s">
        <v>1066</v>
      </c>
      <c r="N667" s="3" t="s">
        <v>1067</v>
      </c>
      <c r="W667" s="3" t="s">
        <v>1964</v>
      </c>
      <c r="X667" s="3" t="s">
        <v>1965</v>
      </c>
      <c r="Y667" s="3" t="s">
        <v>1966</v>
      </c>
      <c r="Z667" s="3" t="s">
        <v>1967</v>
      </c>
      <c r="AI667" t="s">
        <v>4982</v>
      </c>
      <c r="AJ667" t="s">
        <v>31</v>
      </c>
      <c r="AK667" t="s">
        <v>4982</v>
      </c>
      <c r="AL667" t="s">
        <v>31</v>
      </c>
    </row>
    <row r="668" spans="1:39" x14ac:dyDescent="0.25">
      <c r="A668" s="3" t="s">
        <v>3412</v>
      </c>
      <c r="B668" s="3" t="s">
        <v>3413</v>
      </c>
      <c r="C668" s="3">
        <v>2018</v>
      </c>
      <c r="E668" s="3" t="s">
        <v>4192</v>
      </c>
      <c r="F668" s="3" t="s">
        <v>4918</v>
      </c>
      <c r="H668">
        <f t="shared" si="30"/>
        <v>3</v>
      </c>
      <c r="I668">
        <f t="shared" si="31"/>
        <v>4</v>
      </c>
      <c r="J668">
        <f t="shared" si="32"/>
        <v>-1</v>
      </c>
      <c r="K668" s="3" t="s">
        <v>1068</v>
      </c>
      <c r="L668" s="3" t="s">
        <v>1069</v>
      </c>
      <c r="M668" s="3" t="s">
        <v>1070</v>
      </c>
      <c r="W668" s="3" t="s">
        <v>1968</v>
      </c>
      <c r="X668" s="3" t="s">
        <v>1969</v>
      </c>
      <c r="Y668" s="3" t="s">
        <v>1970</v>
      </c>
      <c r="Z668" s="3" t="s">
        <v>1971</v>
      </c>
      <c r="AI668" t="s">
        <v>45</v>
      </c>
      <c r="AJ668" t="s">
        <v>4984</v>
      </c>
      <c r="AK668" t="s">
        <v>48</v>
      </c>
      <c r="AL668" t="s">
        <v>31</v>
      </c>
    </row>
    <row r="669" spans="1:39" x14ac:dyDescent="0.25">
      <c r="A669" s="3" t="s">
        <v>3414</v>
      </c>
      <c r="B669" s="3" t="s">
        <v>3415</v>
      </c>
      <c r="C669" s="3">
        <v>2018</v>
      </c>
      <c r="E669" s="3" t="s">
        <v>4193</v>
      </c>
      <c r="F669" s="3" t="s">
        <v>4919</v>
      </c>
      <c r="H669">
        <f t="shared" si="30"/>
        <v>2</v>
      </c>
      <c r="I669">
        <f t="shared" si="31"/>
        <v>2</v>
      </c>
      <c r="J669">
        <f t="shared" si="32"/>
        <v>0</v>
      </c>
      <c r="K669" s="3" t="s">
        <v>204</v>
      </c>
      <c r="L669" s="3" t="s">
        <v>1071</v>
      </c>
      <c r="W669" s="3" t="s">
        <v>1972</v>
      </c>
      <c r="X669" s="3" t="s">
        <v>4990</v>
      </c>
      <c r="AI669" t="s">
        <v>45</v>
      </c>
      <c r="AJ669" t="s">
        <v>4991</v>
      </c>
    </row>
    <row r="670" spans="1:39" x14ac:dyDescent="0.25">
      <c r="A670" s="3" t="s">
        <v>3416</v>
      </c>
      <c r="B670" s="3" t="s">
        <v>3417</v>
      </c>
      <c r="C670" s="3">
        <v>2018</v>
      </c>
      <c r="E670" s="3" t="s">
        <v>4194</v>
      </c>
      <c r="F670" s="3" t="s">
        <v>4920</v>
      </c>
      <c r="H670">
        <f t="shared" si="30"/>
        <v>3</v>
      </c>
      <c r="I670">
        <f t="shared" si="31"/>
        <v>3</v>
      </c>
      <c r="J670">
        <f t="shared" si="32"/>
        <v>0</v>
      </c>
      <c r="K670" s="3" t="s">
        <v>1072</v>
      </c>
      <c r="L670" s="3" t="s">
        <v>1073</v>
      </c>
      <c r="M670" s="3" t="s">
        <v>188</v>
      </c>
      <c r="W670" s="3" t="s">
        <v>1973</v>
      </c>
      <c r="X670" s="3" t="s">
        <v>1974</v>
      </c>
      <c r="Y670" s="3" t="s">
        <v>1974</v>
      </c>
      <c r="AI670" t="s">
        <v>31</v>
      </c>
      <c r="AJ670" t="s">
        <v>31</v>
      </c>
      <c r="AK670" t="s">
        <v>31</v>
      </c>
    </row>
    <row r="671" spans="1:39" x14ac:dyDescent="0.25">
      <c r="A671" s="3" t="s">
        <v>3418</v>
      </c>
      <c r="B671" s="3" t="s">
        <v>3419</v>
      </c>
      <c r="C671" s="3">
        <v>2018</v>
      </c>
      <c r="E671" s="3" t="s">
        <v>4195</v>
      </c>
      <c r="F671" s="3" t="s">
        <v>4921</v>
      </c>
      <c r="H671">
        <f t="shared" si="30"/>
        <v>2</v>
      </c>
      <c r="I671">
        <f t="shared" si="31"/>
        <v>2</v>
      </c>
      <c r="J671">
        <f t="shared" si="32"/>
        <v>0</v>
      </c>
      <c r="K671" s="3" t="s">
        <v>327</v>
      </c>
      <c r="L671" s="3" t="s">
        <v>300</v>
      </c>
      <c r="W671" s="3" t="s">
        <v>1975</v>
      </c>
      <c r="X671" s="3" t="s">
        <v>1976</v>
      </c>
      <c r="AI671" t="s">
        <v>4984</v>
      </c>
      <c r="AJ671" t="s">
        <v>31</v>
      </c>
    </row>
    <row r="672" spans="1:39" x14ac:dyDescent="0.25">
      <c r="A672" s="3" t="s">
        <v>3420</v>
      </c>
      <c r="B672" s="3" t="s">
        <v>3421</v>
      </c>
      <c r="C672" s="3">
        <v>2018</v>
      </c>
      <c r="E672" s="3" t="s">
        <v>4196</v>
      </c>
      <c r="F672" s="3" t="s">
        <v>4922</v>
      </c>
      <c r="H672">
        <f t="shared" si="30"/>
        <v>3</v>
      </c>
      <c r="I672">
        <f t="shared" si="31"/>
        <v>3</v>
      </c>
      <c r="J672">
        <f t="shared" si="32"/>
        <v>0</v>
      </c>
      <c r="K672" s="3" t="s">
        <v>1074</v>
      </c>
      <c r="L672" s="3" t="s">
        <v>776</v>
      </c>
      <c r="M672" s="3" t="s">
        <v>136</v>
      </c>
      <c r="W672" s="3" t="s">
        <v>1977</v>
      </c>
      <c r="X672" s="3" t="s">
        <v>1978</v>
      </c>
      <c r="Y672" s="3" t="s">
        <v>1979</v>
      </c>
      <c r="AI672" t="s">
        <v>31</v>
      </c>
      <c r="AJ672" t="s">
        <v>51</v>
      </c>
      <c r="AK672" t="s">
        <v>47</v>
      </c>
    </row>
    <row r="673" spans="1:39" x14ac:dyDescent="0.25">
      <c r="A673" s="3" t="s">
        <v>3422</v>
      </c>
      <c r="B673" s="3" t="s">
        <v>3423</v>
      </c>
      <c r="C673" s="3">
        <v>2018</v>
      </c>
      <c r="E673" s="3" t="s">
        <v>4197</v>
      </c>
      <c r="F673" s="3" t="s">
        <v>4923</v>
      </c>
      <c r="H673">
        <f t="shared" si="30"/>
        <v>3</v>
      </c>
      <c r="I673">
        <f t="shared" si="31"/>
        <v>3</v>
      </c>
      <c r="J673">
        <f t="shared" si="32"/>
        <v>0</v>
      </c>
      <c r="K673" s="3" t="s">
        <v>259</v>
      </c>
      <c r="L673" s="3" t="s">
        <v>919</v>
      </c>
      <c r="M673" s="3" t="s">
        <v>430</v>
      </c>
      <c r="W673" s="3" t="s">
        <v>1980</v>
      </c>
      <c r="X673" s="3" t="s">
        <v>1981</v>
      </c>
      <c r="Y673" s="3" t="s">
        <v>1982</v>
      </c>
      <c r="AI673" t="s">
        <v>32</v>
      </c>
      <c r="AJ673" t="s">
        <v>31</v>
      </c>
      <c r="AK673" t="s">
        <v>31</v>
      </c>
    </row>
    <row r="674" spans="1:39" x14ac:dyDescent="0.25">
      <c r="A674" s="3" t="s">
        <v>3424</v>
      </c>
      <c r="B674" s="3" t="s">
        <v>3425</v>
      </c>
      <c r="C674" s="3">
        <v>2018</v>
      </c>
      <c r="E674" s="3" t="s">
        <v>4198</v>
      </c>
      <c r="F674" s="3" t="s">
        <v>4924</v>
      </c>
      <c r="H674">
        <f t="shared" si="30"/>
        <v>4</v>
      </c>
      <c r="I674">
        <f t="shared" si="31"/>
        <v>5</v>
      </c>
      <c r="J674">
        <f t="shared" si="32"/>
        <v>-1</v>
      </c>
      <c r="K674" s="3" t="s">
        <v>993</v>
      </c>
      <c r="L674" s="3" t="s">
        <v>994</v>
      </c>
      <c r="M674" s="3" t="s">
        <v>995</v>
      </c>
      <c r="N674" s="3" t="s">
        <v>1075</v>
      </c>
      <c r="W674" s="3" t="s">
        <v>1977</v>
      </c>
      <c r="X674" s="3" t="s">
        <v>1983</v>
      </c>
      <c r="Y674" s="3" t="s">
        <v>1984</v>
      </c>
      <c r="Z674" s="3" t="s">
        <v>1984</v>
      </c>
      <c r="AA674" s="3" t="s">
        <v>1985</v>
      </c>
      <c r="AI674" t="s">
        <v>31</v>
      </c>
      <c r="AJ674" t="s">
        <v>31</v>
      </c>
      <c r="AK674" t="s">
        <v>31</v>
      </c>
      <c r="AL674" t="s">
        <v>31</v>
      </c>
      <c r="AM674" t="s">
        <v>31</v>
      </c>
    </row>
    <row r="675" spans="1:39" x14ac:dyDescent="0.25">
      <c r="A675" s="3" t="s">
        <v>3426</v>
      </c>
      <c r="B675" s="3" t="s">
        <v>3427</v>
      </c>
      <c r="C675" s="3">
        <v>2018</v>
      </c>
      <c r="E675" s="3" t="s">
        <v>4199</v>
      </c>
      <c r="F675" s="3" t="s">
        <v>4925</v>
      </c>
      <c r="H675">
        <f t="shared" si="30"/>
        <v>3</v>
      </c>
      <c r="I675">
        <f t="shared" si="31"/>
        <v>3</v>
      </c>
      <c r="J675">
        <f t="shared" si="32"/>
        <v>0</v>
      </c>
      <c r="K675" s="3" t="s">
        <v>303</v>
      </c>
      <c r="L675" s="3" t="s">
        <v>1024</v>
      </c>
      <c r="M675" s="3" t="s">
        <v>1076</v>
      </c>
      <c r="W675" s="3" t="s">
        <v>1986</v>
      </c>
      <c r="X675" s="3" t="s">
        <v>1987</v>
      </c>
      <c r="Y675" s="3" t="s">
        <v>1988</v>
      </c>
      <c r="AI675" t="s">
        <v>32</v>
      </c>
      <c r="AJ675" t="s">
        <v>4983</v>
      </c>
      <c r="AK675" t="s">
        <v>47</v>
      </c>
    </row>
    <row r="676" spans="1:39" x14ac:dyDescent="0.25">
      <c r="A676" s="3" t="s">
        <v>3428</v>
      </c>
      <c r="B676" s="3" t="s">
        <v>3429</v>
      </c>
      <c r="C676" s="3">
        <v>2018</v>
      </c>
      <c r="E676" s="3" t="s">
        <v>4200</v>
      </c>
      <c r="F676" s="3" t="s">
        <v>4926</v>
      </c>
      <c r="H676">
        <f t="shared" si="30"/>
        <v>3</v>
      </c>
      <c r="I676">
        <f t="shared" si="31"/>
        <v>3</v>
      </c>
      <c r="J676">
        <f t="shared" si="32"/>
        <v>0</v>
      </c>
      <c r="K676" s="3" t="s">
        <v>503</v>
      </c>
      <c r="L676" s="3" t="s">
        <v>1053</v>
      </c>
      <c r="M676" s="3" t="s">
        <v>953</v>
      </c>
      <c r="W676" s="3" t="s">
        <v>1977</v>
      </c>
      <c r="X676" s="3" t="s">
        <v>4987</v>
      </c>
      <c r="Y676" s="3" t="s">
        <v>1989</v>
      </c>
      <c r="AI676" t="s">
        <v>31</v>
      </c>
      <c r="AJ676" t="s">
        <v>4982</v>
      </c>
      <c r="AK676" t="s">
        <v>31</v>
      </c>
    </row>
    <row r="677" spans="1:39" x14ac:dyDescent="0.25">
      <c r="A677" s="3" t="s">
        <v>3430</v>
      </c>
      <c r="B677" s="3" t="s">
        <v>3431</v>
      </c>
      <c r="C677" s="3">
        <v>2018</v>
      </c>
      <c r="E677" s="3" t="s">
        <v>4201</v>
      </c>
      <c r="F677" s="3" t="s">
        <v>4927</v>
      </c>
      <c r="H677">
        <f t="shared" si="30"/>
        <v>2</v>
      </c>
      <c r="I677">
        <f t="shared" si="31"/>
        <v>2</v>
      </c>
      <c r="J677">
        <f t="shared" si="32"/>
        <v>0</v>
      </c>
      <c r="K677" s="3" t="s">
        <v>258</v>
      </c>
      <c r="L677" s="3" t="s">
        <v>1077</v>
      </c>
      <c r="W677" s="3" t="s">
        <v>1990</v>
      </c>
      <c r="X677" s="3" t="s">
        <v>1991</v>
      </c>
      <c r="AI677" t="s">
        <v>48</v>
      </c>
      <c r="AJ677" t="s">
        <v>50</v>
      </c>
    </row>
    <row r="678" spans="1:39" x14ac:dyDescent="0.25">
      <c r="A678" s="3" t="s">
        <v>3432</v>
      </c>
      <c r="B678" s="3" t="s">
        <v>3433</v>
      </c>
      <c r="C678" s="3">
        <v>2018</v>
      </c>
      <c r="E678" s="3" t="s">
        <v>4202</v>
      </c>
      <c r="F678" s="3" t="s">
        <v>4928</v>
      </c>
      <c r="H678">
        <f t="shared" si="30"/>
        <v>3</v>
      </c>
      <c r="I678">
        <f t="shared" si="31"/>
        <v>3</v>
      </c>
      <c r="J678">
        <f t="shared" si="32"/>
        <v>0</v>
      </c>
      <c r="K678" s="3" t="s">
        <v>1078</v>
      </c>
      <c r="L678" s="3" t="s">
        <v>941</v>
      </c>
      <c r="M678" s="3" t="s">
        <v>1079</v>
      </c>
      <c r="W678" s="3" t="s">
        <v>1992</v>
      </c>
      <c r="X678" s="3" t="s">
        <v>1993</v>
      </c>
      <c r="Y678" s="3" t="s">
        <v>1994</v>
      </c>
      <c r="AI678" t="s">
        <v>31</v>
      </c>
      <c r="AJ678" t="s">
        <v>38</v>
      </c>
      <c r="AK678" t="s">
        <v>4983</v>
      </c>
    </row>
    <row r="679" spans="1:39" x14ac:dyDescent="0.25">
      <c r="A679" s="3" t="s">
        <v>3434</v>
      </c>
      <c r="B679" s="3" t="s">
        <v>3435</v>
      </c>
      <c r="C679" s="3">
        <v>2018</v>
      </c>
      <c r="E679" s="3" t="s">
        <v>4203</v>
      </c>
      <c r="F679" s="3" t="s">
        <v>4929</v>
      </c>
      <c r="H679">
        <f t="shared" si="30"/>
        <v>2</v>
      </c>
      <c r="I679">
        <f t="shared" si="31"/>
        <v>2</v>
      </c>
      <c r="J679">
        <f t="shared" si="32"/>
        <v>0</v>
      </c>
      <c r="K679" s="3" t="s">
        <v>1079</v>
      </c>
      <c r="L679" s="3" t="s">
        <v>145</v>
      </c>
      <c r="W679" s="3" t="s">
        <v>1995</v>
      </c>
      <c r="X679" s="3" t="s">
        <v>1996</v>
      </c>
      <c r="AI679" t="s">
        <v>4983</v>
      </c>
      <c r="AJ679" t="s">
        <v>31</v>
      </c>
    </row>
    <row r="680" spans="1:39" x14ac:dyDescent="0.25">
      <c r="A680" s="3" t="s">
        <v>3436</v>
      </c>
      <c r="B680" s="3" t="s">
        <v>3437</v>
      </c>
      <c r="C680" s="3">
        <v>2018</v>
      </c>
      <c r="E680" s="3" t="s">
        <v>4204</v>
      </c>
      <c r="F680" s="3" t="s">
        <v>4930</v>
      </c>
      <c r="H680">
        <f t="shared" si="30"/>
        <v>2</v>
      </c>
      <c r="I680">
        <f t="shared" si="31"/>
        <v>2</v>
      </c>
      <c r="J680">
        <f t="shared" si="32"/>
        <v>0</v>
      </c>
      <c r="K680" s="3" t="s">
        <v>1080</v>
      </c>
      <c r="L680" s="3" t="s">
        <v>777</v>
      </c>
      <c r="W680" s="3" t="s">
        <v>1997</v>
      </c>
      <c r="X680" s="3" t="s">
        <v>1998</v>
      </c>
      <c r="AI680" t="s">
        <v>31</v>
      </c>
      <c r="AJ680" t="s">
        <v>31</v>
      </c>
    </row>
    <row r="681" spans="1:39" x14ac:dyDescent="0.25">
      <c r="A681" s="3" t="s">
        <v>3438</v>
      </c>
      <c r="B681" s="3" t="s">
        <v>3439</v>
      </c>
      <c r="C681" s="3">
        <v>2018</v>
      </c>
      <c r="E681" s="3" t="s">
        <v>4205</v>
      </c>
      <c r="F681" s="3" t="s">
        <v>4931</v>
      </c>
      <c r="H681">
        <f t="shared" si="30"/>
        <v>4</v>
      </c>
      <c r="I681">
        <f t="shared" si="31"/>
        <v>5</v>
      </c>
      <c r="J681">
        <f t="shared" si="32"/>
        <v>-1</v>
      </c>
      <c r="K681" s="3" t="s">
        <v>1081</v>
      </c>
      <c r="L681" s="3" t="s">
        <v>894</v>
      </c>
      <c r="M681" s="3" t="s">
        <v>895</v>
      </c>
      <c r="N681" s="3" t="s">
        <v>903</v>
      </c>
      <c r="W681" s="3" t="s">
        <v>1999</v>
      </c>
      <c r="X681" s="3" t="s">
        <v>2000</v>
      </c>
      <c r="Y681" s="3" t="s">
        <v>2001</v>
      </c>
      <c r="Z681" s="3" t="s">
        <v>2002</v>
      </c>
      <c r="AA681" s="3" t="s">
        <v>4988</v>
      </c>
      <c r="AI681" t="s">
        <v>31</v>
      </c>
      <c r="AJ681" t="s">
        <v>31</v>
      </c>
      <c r="AK681" t="s">
        <v>31</v>
      </c>
      <c r="AL681" t="s">
        <v>31</v>
      </c>
      <c r="AM681" t="s">
        <v>4982</v>
      </c>
    </row>
    <row r="682" spans="1:39" x14ac:dyDescent="0.25">
      <c r="A682" s="3" t="s">
        <v>3440</v>
      </c>
      <c r="B682" s="3" t="s">
        <v>3441</v>
      </c>
      <c r="C682" s="3">
        <v>2018</v>
      </c>
      <c r="E682" s="3" t="s">
        <v>4206</v>
      </c>
      <c r="F682" s="3" t="s">
        <v>4932</v>
      </c>
      <c r="H682">
        <f t="shared" si="30"/>
        <v>2</v>
      </c>
      <c r="I682">
        <f t="shared" si="31"/>
        <v>2</v>
      </c>
      <c r="J682">
        <f t="shared" si="32"/>
        <v>0</v>
      </c>
      <c r="K682" s="3" t="s">
        <v>1082</v>
      </c>
      <c r="L682" s="3" t="s">
        <v>1083</v>
      </c>
      <c r="W682" s="3" t="s">
        <v>2003</v>
      </c>
      <c r="X682" s="3" t="s">
        <v>2004</v>
      </c>
      <c r="AI682" t="s">
        <v>31</v>
      </c>
      <c r="AJ682" t="s">
        <v>31</v>
      </c>
    </row>
    <row r="683" spans="1:39" x14ac:dyDescent="0.25">
      <c r="A683" s="3" t="s">
        <v>3442</v>
      </c>
      <c r="B683" s="3" t="s">
        <v>3443</v>
      </c>
      <c r="C683" s="3">
        <v>2018</v>
      </c>
      <c r="E683" s="3" t="s">
        <v>4207</v>
      </c>
      <c r="F683" s="3" t="s">
        <v>4933</v>
      </c>
      <c r="H683">
        <f t="shared" si="30"/>
        <v>3</v>
      </c>
      <c r="I683">
        <f t="shared" si="31"/>
        <v>3</v>
      </c>
      <c r="J683">
        <f t="shared" si="32"/>
        <v>0</v>
      </c>
      <c r="K683" s="3" t="s">
        <v>975</v>
      </c>
      <c r="L683" s="3" t="s">
        <v>1084</v>
      </c>
      <c r="M683" s="3" t="s">
        <v>909</v>
      </c>
      <c r="W683" s="3" t="s">
        <v>352</v>
      </c>
      <c r="X683" s="3" t="s">
        <v>2005</v>
      </c>
      <c r="Y683" s="3" t="s">
        <v>2006</v>
      </c>
      <c r="AI683" t="s">
        <v>4982</v>
      </c>
      <c r="AJ683" t="s">
        <v>31</v>
      </c>
      <c r="AK683" t="s">
        <v>31</v>
      </c>
    </row>
    <row r="684" spans="1:39" x14ac:dyDescent="0.25">
      <c r="A684" s="3" t="s">
        <v>3444</v>
      </c>
      <c r="B684" s="3" t="s">
        <v>3445</v>
      </c>
      <c r="C684" s="3">
        <v>2017</v>
      </c>
      <c r="E684" s="3" t="s">
        <v>4208</v>
      </c>
      <c r="F684" s="3" t="s">
        <v>4934</v>
      </c>
      <c r="H684">
        <f t="shared" si="30"/>
        <v>3</v>
      </c>
      <c r="I684">
        <f t="shared" si="31"/>
        <v>3</v>
      </c>
      <c r="J684">
        <f t="shared" si="32"/>
        <v>0</v>
      </c>
      <c r="K684" s="3" t="s">
        <v>1052</v>
      </c>
      <c r="L684" s="3" t="s">
        <v>1085</v>
      </c>
      <c r="M684" s="3" t="s">
        <v>1086</v>
      </c>
      <c r="W684" s="3" t="s">
        <v>1534</v>
      </c>
      <c r="X684" s="3" t="s">
        <v>1534</v>
      </c>
      <c r="Y684" s="3" t="s">
        <v>2007</v>
      </c>
      <c r="AI684" t="s">
        <v>31</v>
      </c>
      <c r="AJ684" t="s">
        <v>31</v>
      </c>
      <c r="AK684" t="s">
        <v>44</v>
      </c>
    </row>
    <row r="685" spans="1:39" x14ac:dyDescent="0.25">
      <c r="A685" s="3" t="s">
        <v>3446</v>
      </c>
      <c r="B685" s="3" t="s">
        <v>3447</v>
      </c>
      <c r="C685" s="3">
        <v>2017</v>
      </c>
      <c r="E685" s="3" t="s">
        <v>4209</v>
      </c>
      <c r="F685" s="3" t="s">
        <v>4935</v>
      </c>
      <c r="H685">
        <f t="shared" si="30"/>
        <v>3</v>
      </c>
      <c r="I685">
        <f t="shared" si="31"/>
        <v>3</v>
      </c>
      <c r="J685">
        <f t="shared" si="32"/>
        <v>0</v>
      </c>
      <c r="K685" s="3" t="s">
        <v>1084</v>
      </c>
      <c r="L685" s="3" t="s">
        <v>909</v>
      </c>
      <c r="M685" s="3" t="s">
        <v>1087</v>
      </c>
      <c r="W685" s="3" t="s">
        <v>2008</v>
      </c>
      <c r="X685" s="3" t="s">
        <v>2009</v>
      </c>
      <c r="Y685" s="3" t="s">
        <v>1162</v>
      </c>
      <c r="AI685" t="s">
        <v>31</v>
      </c>
      <c r="AJ685" t="s">
        <v>31</v>
      </c>
      <c r="AK685" t="s">
        <v>31</v>
      </c>
    </row>
    <row r="686" spans="1:39" x14ac:dyDescent="0.25">
      <c r="A686" s="3" t="s">
        <v>3448</v>
      </c>
      <c r="B686" s="3" t="s">
        <v>3449</v>
      </c>
      <c r="C686" s="3">
        <v>2017</v>
      </c>
      <c r="E686" s="3" t="s">
        <v>4210</v>
      </c>
      <c r="F686" s="3" t="s">
        <v>4936</v>
      </c>
      <c r="H686">
        <f t="shared" si="30"/>
        <v>3</v>
      </c>
      <c r="I686">
        <f t="shared" si="31"/>
        <v>3</v>
      </c>
      <c r="J686">
        <f t="shared" si="32"/>
        <v>0</v>
      </c>
      <c r="K686" s="3" t="s">
        <v>1088</v>
      </c>
      <c r="L686" s="3" t="s">
        <v>164</v>
      </c>
      <c r="M686" s="3" t="s">
        <v>196</v>
      </c>
      <c r="W686" s="3" t="s">
        <v>2010</v>
      </c>
      <c r="X686" s="3" t="s">
        <v>2011</v>
      </c>
      <c r="Y686" s="3" t="s">
        <v>2012</v>
      </c>
      <c r="AI686" t="s">
        <v>44</v>
      </c>
      <c r="AJ686" t="s">
        <v>31</v>
      </c>
      <c r="AK686" t="s">
        <v>31</v>
      </c>
    </row>
    <row r="687" spans="1:39" x14ac:dyDescent="0.25">
      <c r="A687" s="3" t="s">
        <v>3450</v>
      </c>
      <c r="B687" s="3" t="s">
        <v>3451</v>
      </c>
      <c r="C687" s="3">
        <v>2017</v>
      </c>
      <c r="E687" s="3" t="s">
        <v>4211</v>
      </c>
      <c r="F687" s="3" t="s">
        <v>4937</v>
      </c>
      <c r="H687">
        <f t="shared" si="30"/>
        <v>3</v>
      </c>
      <c r="I687">
        <f t="shared" si="31"/>
        <v>3</v>
      </c>
      <c r="J687">
        <f t="shared" si="32"/>
        <v>0</v>
      </c>
      <c r="K687" s="3" t="s">
        <v>906</v>
      </c>
      <c r="L687" s="3" t="s">
        <v>776</v>
      </c>
      <c r="M687" s="3" t="s">
        <v>1089</v>
      </c>
      <c r="W687" s="3" t="s">
        <v>1747</v>
      </c>
      <c r="X687" s="3" t="s">
        <v>1805</v>
      </c>
      <c r="Y687" s="3" t="s">
        <v>1805</v>
      </c>
      <c r="AI687" t="s">
        <v>31</v>
      </c>
      <c r="AJ687" t="s">
        <v>51</v>
      </c>
      <c r="AK687" t="s">
        <v>51</v>
      </c>
    </row>
    <row r="688" spans="1:39" x14ac:dyDescent="0.25">
      <c r="A688" s="3" t="s">
        <v>3452</v>
      </c>
      <c r="B688" s="3" t="s">
        <v>3453</v>
      </c>
      <c r="C688" s="3">
        <v>2017</v>
      </c>
      <c r="E688" s="3" t="s">
        <v>4212</v>
      </c>
      <c r="F688" s="3" t="s">
        <v>4938</v>
      </c>
      <c r="H688">
        <f t="shared" si="30"/>
        <v>3</v>
      </c>
      <c r="I688">
        <f t="shared" si="31"/>
        <v>3</v>
      </c>
      <c r="J688">
        <f t="shared" si="32"/>
        <v>0</v>
      </c>
      <c r="K688" s="3" t="s">
        <v>978</v>
      </c>
      <c r="L688" s="3" t="s">
        <v>294</v>
      </c>
      <c r="M688" s="3" t="s">
        <v>1090</v>
      </c>
      <c r="W688" s="3" t="s">
        <v>2013</v>
      </c>
      <c r="X688" s="3" t="s">
        <v>2014</v>
      </c>
      <c r="Y688" s="3" t="s">
        <v>1883</v>
      </c>
      <c r="AI688" t="s">
        <v>31</v>
      </c>
      <c r="AJ688" t="s">
        <v>31</v>
      </c>
      <c r="AK688" t="s">
        <v>31</v>
      </c>
    </row>
    <row r="689" spans="1:39" x14ac:dyDescent="0.25">
      <c r="A689" s="3" t="s">
        <v>3454</v>
      </c>
      <c r="B689" s="3" t="s">
        <v>3455</v>
      </c>
      <c r="C689" s="3">
        <v>2017</v>
      </c>
      <c r="E689" s="3" t="s">
        <v>4213</v>
      </c>
      <c r="F689" s="3" t="s">
        <v>4939</v>
      </c>
      <c r="H689">
        <f t="shared" si="30"/>
        <v>3</v>
      </c>
      <c r="I689">
        <f t="shared" si="31"/>
        <v>3</v>
      </c>
      <c r="J689">
        <f t="shared" si="32"/>
        <v>0</v>
      </c>
      <c r="K689" s="3" t="s">
        <v>267</v>
      </c>
      <c r="L689" s="3" t="s">
        <v>924</v>
      </c>
      <c r="M689" s="3" t="s">
        <v>1091</v>
      </c>
      <c r="W689" s="3" t="s">
        <v>2015</v>
      </c>
      <c r="X689" s="3" t="s">
        <v>2016</v>
      </c>
      <c r="Y689" s="3" t="s">
        <v>2016</v>
      </c>
      <c r="AI689" t="s">
        <v>31</v>
      </c>
      <c r="AJ689" t="s">
        <v>31</v>
      </c>
      <c r="AK689" t="s">
        <v>31</v>
      </c>
    </row>
    <row r="690" spans="1:39" x14ac:dyDescent="0.25">
      <c r="A690" s="3" t="s">
        <v>3456</v>
      </c>
      <c r="B690" s="3" t="s">
        <v>3457</v>
      </c>
      <c r="C690" s="3">
        <v>2017</v>
      </c>
      <c r="E690" s="3" t="s">
        <v>4214</v>
      </c>
      <c r="F690" s="3" t="s">
        <v>4940</v>
      </c>
      <c r="H690">
        <f t="shared" si="30"/>
        <v>2</v>
      </c>
      <c r="I690">
        <f t="shared" si="31"/>
        <v>2</v>
      </c>
      <c r="J690">
        <f t="shared" si="32"/>
        <v>0</v>
      </c>
      <c r="K690" s="3" t="s">
        <v>152</v>
      </c>
      <c r="L690" s="3" t="s">
        <v>248</v>
      </c>
      <c r="W690" s="3" t="s">
        <v>1287</v>
      </c>
      <c r="X690" s="3" t="s">
        <v>1779</v>
      </c>
      <c r="AI690" t="s">
        <v>31</v>
      </c>
      <c r="AJ690" t="s">
        <v>42</v>
      </c>
    </row>
    <row r="691" spans="1:39" x14ac:dyDescent="0.25">
      <c r="A691" s="3" t="s">
        <v>3458</v>
      </c>
      <c r="B691" s="3" t="s">
        <v>3459</v>
      </c>
      <c r="C691" s="3">
        <v>2017</v>
      </c>
      <c r="E691" s="3" t="s">
        <v>4215</v>
      </c>
      <c r="F691" s="3" t="s">
        <v>4941</v>
      </c>
      <c r="H691">
        <f t="shared" si="30"/>
        <v>3</v>
      </c>
      <c r="I691">
        <f t="shared" si="31"/>
        <v>3</v>
      </c>
      <c r="J691">
        <f t="shared" si="32"/>
        <v>0</v>
      </c>
      <c r="K691" s="3" t="s">
        <v>1092</v>
      </c>
      <c r="L691" s="3" t="s">
        <v>291</v>
      </c>
      <c r="M691" s="3" t="s">
        <v>100</v>
      </c>
      <c r="W691" s="3" t="s">
        <v>2017</v>
      </c>
      <c r="X691" s="3" t="s">
        <v>1172</v>
      </c>
      <c r="Y691" s="3" t="s">
        <v>1739</v>
      </c>
      <c r="AI691" t="s">
        <v>38</v>
      </c>
      <c r="AJ691" t="s">
        <v>31</v>
      </c>
      <c r="AK691" t="s">
        <v>31</v>
      </c>
    </row>
    <row r="692" spans="1:39" x14ac:dyDescent="0.25">
      <c r="A692" s="3" t="s">
        <v>3460</v>
      </c>
      <c r="B692" s="3" t="s">
        <v>3461</v>
      </c>
      <c r="C692" s="3">
        <v>2017</v>
      </c>
      <c r="E692" s="3" t="s">
        <v>4216</v>
      </c>
      <c r="F692" s="3" t="s">
        <v>4942</v>
      </c>
      <c r="H692">
        <f t="shared" si="30"/>
        <v>3</v>
      </c>
      <c r="I692">
        <f t="shared" si="31"/>
        <v>3</v>
      </c>
      <c r="J692">
        <f t="shared" si="32"/>
        <v>0</v>
      </c>
      <c r="K692" s="3" t="s">
        <v>1093</v>
      </c>
      <c r="L692" s="3" t="s">
        <v>1094</v>
      </c>
      <c r="M692" s="3" t="s">
        <v>136</v>
      </c>
      <c r="W692" s="3" t="s">
        <v>2018</v>
      </c>
      <c r="X692" s="3" t="s">
        <v>2019</v>
      </c>
      <c r="Y692" s="3" t="s">
        <v>2020</v>
      </c>
      <c r="AI692" t="s">
        <v>31</v>
      </c>
      <c r="AJ692" t="s">
        <v>31</v>
      </c>
      <c r="AK692" t="s">
        <v>47</v>
      </c>
    </row>
    <row r="693" spans="1:39" x14ac:dyDescent="0.25">
      <c r="A693" s="3" t="s">
        <v>3462</v>
      </c>
      <c r="B693" s="3" t="s">
        <v>3463</v>
      </c>
      <c r="C693" s="3">
        <v>2017</v>
      </c>
      <c r="E693" s="3" t="s">
        <v>4217</v>
      </c>
      <c r="F693" s="3" t="s">
        <v>4943</v>
      </c>
      <c r="H693">
        <f t="shared" si="30"/>
        <v>2</v>
      </c>
      <c r="I693">
        <f t="shared" si="31"/>
        <v>2</v>
      </c>
      <c r="J693">
        <f t="shared" si="32"/>
        <v>0</v>
      </c>
      <c r="K693" s="3" t="s">
        <v>922</v>
      </c>
      <c r="L693" s="3" t="s">
        <v>246</v>
      </c>
      <c r="W693" s="3" t="s">
        <v>1827</v>
      </c>
      <c r="X693" s="3" t="s">
        <v>2021</v>
      </c>
      <c r="AI693" t="s">
        <v>31</v>
      </c>
      <c r="AJ693" t="s">
        <v>31</v>
      </c>
    </row>
    <row r="694" spans="1:39" x14ac:dyDescent="0.25">
      <c r="A694" s="3" t="s">
        <v>3464</v>
      </c>
      <c r="B694" s="3" t="s">
        <v>3465</v>
      </c>
      <c r="C694" s="3">
        <v>2017</v>
      </c>
      <c r="E694" s="3" t="s">
        <v>4218</v>
      </c>
      <c r="F694" s="3" t="s">
        <v>4944</v>
      </c>
      <c r="H694">
        <f t="shared" si="30"/>
        <v>2</v>
      </c>
      <c r="I694">
        <f t="shared" si="31"/>
        <v>2</v>
      </c>
      <c r="J694">
        <f t="shared" si="32"/>
        <v>0</v>
      </c>
      <c r="K694" s="3" t="s">
        <v>251</v>
      </c>
      <c r="L694" s="3" t="s">
        <v>161</v>
      </c>
      <c r="W694" s="3" t="s">
        <v>1865</v>
      </c>
      <c r="X694" s="3" t="s">
        <v>1166</v>
      </c>
      <c r="AI694" t="s">
        <v>31</v>
      </c>
      <c r="AJ694" t="s">
        <v>31</v>
      </c>
    </row>
    <row r="695" spans="1:39" x14ac:dyDescent="0.25">
      <c r="A695" s="3" t="s">
        <v>3466</v>
      </c>
      <c r="B695" s="3" t="s">
        <v>3467</v>
      </c>
      <c r="C695" s="3">
        <v>2017</v>
      </c>
      <c r="E695" s="3" t="s">
        <v>4219</v>
      </c>
      <c r="F695" s="3" t="s">
        <v>4945</v>
      </c>
      <c r="H695">
        <f t="shared" si="30"/>
        <v>3</v>
      </c>
      <c r="I695">
        <f t="shared" si="31"/>
        <v>3</v>
      </c>
      <c r="J695">
        <f t="shared" si="32"/>
        <v>0</v>
      </c>
      <c r="K695" s="3" t="s">
        <v>1095</v>
      </c>
      <c r="L695" s="3" t="s">
        <v>1084</v>
      </c>
      <c r="M695" s="3" t="s">
        <v>832</v>
      </c>
      <c r="W695" s="3" t="s">
        <v>2022</v>
      </c>
      <c r="X695" s="3" t="s">
        <v>1166</v>
      </c>
      <c r="Y695" s="3" t="s">
        <v>1287</v>
      </c>
      <c r="AI695" t="s">
        <v>31</v>
      </c>
      <c r="AJ695" t="s">
        <v>31</v>
      </c>
      <c r="AK695" t="s">
        <v>31</v>
      </c>
    </row>
    <row r="696" spans="1:39" x14ac:dyDescent="0.25">
      <c r="A696" s="3" t="s">
        <v>3468</v>
      </c>
      <c r="B696" s="3" t="s">
        <v>3469</v>
      </c>
      <c r="C696" s="3">
        <v>2017</v>
      </c>
      <c r="E696" s="3" t="s">
        <v>4220</v>
      </c>
      <c r="F696" s="3" t="s">
        <v>4946</v>
      </c>
      <c r="H696">
        <f t="shared" si="30"/>
        <v>2</v>
      </c>
      <c r="I696">
        <f t="shared" si="31"/>
        <v>2</v>
      </c>
      <c r="J696">
        <f t="shared" si="32"/>
        <v>0</v>
      </c>
      <c r="K696" s="3" t="s">
        <v>1080</v>
      </c>
      <c r="L696" s="3" t="s">
        <v>777</v>
      </c>
      <c r="W696" s="3" t="s">
        <v>1162</v>
      </c>
      <c r="X696" s="3" t="s">
        <v>1162</v>
      </c>
      <c r="AI696" t="s">
        <v>31</v>
      </c>
      <c r="AJ696" t="s">
        <v>31</v>
      </c>
    </row>
    <row r="697" spans="1:39" x14ac:dyDescent="0.25">
      <c r="A697" s="3" t="s">
        <v>3470</v>
      </c>
      <c r="B697" s="3" t="s">
        <v>3471</v>
      </c>
      <c r="C697" s="3">
        <v>2017</v>
      </c>
      <c r="E697" s="3" t="s">
        <v>4221</v>
      </c>
      <c r="F697" s="3" t="s">
        <v>4947</v>
      </c>
      <c r="H697">
        <f t="shared" si="30"/>
        <v>4</v>
      </c>
      <c r="I697">
        <f t="shared" si="31"/>
        <v>4</v>
      </c>
      <c r="J697">
        <f t="shared" si="32"/>
        <v>0</v>
      </c>
      <c r="K697" s="3" t="s">
        <v>1096</v>
      </c>
      <c r="L697" s="3" t="s">
        <v>1097</v>
      </c>
      <c r="M697" s="3" t="s">
        <v>201</v>
      </c>
      <c r="N697" s="3" t="s">
        <v>1098</v>
      </c>
      <c r="W697" s="3" t="s">
        <v>2023</v>
      </c>
      <c r="X697" s="3" t="s">
        <v>1741</v>
      </c>
      <c r="Y697" s="3" t="s">
        <v>1681</v>
      </c>
      <c r="Z697" s="3" t="s">
        <v>1794</v>
      </c>
      <c r="AI697" t="s">
        <v>31</v>
      </c>
      <c r="AJ697" t="s">
        <v>31</v>
      </c>
      <c r="AK697" t="s">
        <v>31</v>
      </c>
      <c r="AL697" t="s">
        <v>31</v>
      </c>
    </row>
    <row r="698" spans="1:39" x14ac:dyDescent="0.25">
      <c r="A698" s="3" t="s">
        <v>3472</v>
      </c>
      <c r="B698" s="3" t="s">
        <v>3473</v>
      </c>
      <c r="C698" s="3">
        <v>2017</v>
      </c>
      <c r="E698" s="3" t="s">
        <v>4222</v>
      </c>
      <c r="F698" s="3" t="s">
        <v>4948</v>
      </c>
      <c r="H698">
        <f t="shared" si="30"/>
        <v>3</v>
      </c>
      <c r="I698">
        <f t="shared" si="31"/>
        <v>3</v>
      </c>
      <c r="J698">
        <f t="shared" si="32"/>
        <v>0</v>
      </c>
      <c r="K698" s="3" t="s">
        <v>1099</v>
      </c>
      <c r="L698" s="3" t="s">
        <v>930</v>
      </c>
      <c r="M698" s="3" t="s">
        <v>972</v>
      </c>
      <c r="W698" s="3" t="s">
        <v>1875</v>
      </c>
      <c r="X698" s="3" t="s">
        <v>340</v>
      </c>
      <c r="Y698" s="3" t="s">
        <v>1875</v>
      </c>
      <c r="AI698" t="s">
        <v>44</v>
      </c>
      <c r="AJ698" t="s">
        <v>44</v>
      </c>
      <c r="AK698" t="s">
        <v>44</v>
      </c>
    </row>
    <row r="699" spans="1:39" x14ac:dyDescent="0.25">
      <c r="A699" s="3" t="s">
        <v>3474</v>
      </c>
      <c r="B699" s="3" t="s">
        <v>3475</v>
      </c>
      <c r="C699" s="3">
        <v>2017</v>
      </c>
      <c r="E699" s="3" t="s">
        <v>4223</v>
      </c>
      <c r="F699" s="3" t="s">
        <v>4949</v>
      </c>
      <c r="H699">
        <f t="shared" si="30"/>
        <v>1</v>
      </c>
      <c r="I699">
        <f t="shared" si="31"/>
        <v>1</v>
      </c>
      <c r="J699">
        <f t="shared" si="32"/>
        <v>0</v>
      </c>
      <c r="K699" s="3" t="s">
        <v>184</v>
      </c>
      <c r="W699" s="3" t="s">
        <v>1749</v>
      </c>
      <c r="AI699" t="s">
        <v>31</v>
      </c>
    </row>
    <row r="700" spans="1:39" x14ac:dyDescent="0.25">
      <c r="A700" s="3" t="s">
        <v>3476</v>
      </c>
      <c r="B700" s="3" t="s">
        <v>3477</v>
      </c>
      <c r="C700" s="3">
        <v>2017</v>
      </c>
      <c r="E700" s="3" t="s">
        <v>4224</v>
      </c>
      <c r="F700" s="3" t="s">
        <v>4950</v>
      </c>
      <c r="H700">
        <f t="shared" si="30"/>
        <v>2</v>
      </c>
      <c r="I700">
        <f t="shared" si="31"/>
        <v>2</v>
      </c>
      <c r="J700">
        <f t="shared" si="32"/>
        <v>0</v>
      </c>
      <c r="K700" s="3" t="s">
        <v>980</v>
      </c>
      <c r="L700" s="3" t="s">
        <v>181</v>
      </c>
      <c r="W700" s="3" t="s">
        <v>1758</v>
      </c>
      <c r="X700" s="3" t="s">
        <v>1884</v>
      </c>
      <c r="AI700" t="s">
        <v>31</v>
      </c>
      <c r="AJ700" t="s">
        <v>31</v>
      </c>
    </row>
    <row r="701" spans="1:39" x14ac:dyDescent="0.25">
      <c r="A701" s="3" t="s">
        <v>3478</v>
      </c>
      <c r="B701" s="3" t="s">
        <v>3479</v>
      </c>
      <c r="C701" s="3">
        <v>2017</v>
      </c>
      <c r="E701" s="3" t="s">
        <v>4225</v>
      </c>
      <c r="F701" s="3" t="s">
        <v>4951</v>
      </c>
      <c r="H701">
        <f t="shared" si="30"/>
        <v>3</v>
      </c>
      <c r="I701">
        <f t="shared" si="31"/>
        <v>5</v>
      </c>
      <c r="J701">
        <f t="shared" si="32"/>
        <v>-2</v>
      </c>
      <c r="K701" s="3" t="s">
        <v>1100</v>
      </c>
      <c r="L701" s="3" t="s">
        <v>1101</v>
      </c>
      <c r="M701" s="3" t="s">
        <v>1102</v>
      </c>
      <c r="W701" s="3" t="s">
        <v>2024</v>
      </c>
      <c r="X701" s="3" t="s">
        <v>2025</v>
      </c>
      <c r="Y701" s="3" t="s">
        <v>2026</v>
      </c>
      <c r="Z701" s="3" t="s">
        <v>2027</v>
      </c>
      <c r="AA701" s="3" t="s">
        <v>2026</v>
      </c>
      <c r="AI701" t="s">
        <v>38</v>
      </c>
      <c r="AJ701" t="s">
        <v>43</v>
      </c>
      <c r="AK701" t="s">
        <v>43</v>
      </c>
      <c r="AL701" t="s">
        <v>43</v>
      </c>
      <c r="AM701" t="s">
        <v>43</v>
      </c>
    </row>
    <row r="702" spans="1:39" x14ac:dyDescent="0.25">
      <c r="A702" s="3" t="s">
        <v>3480</v>
      </c>
      <c r="B702" s="3" t="s">
        <v>3481</v>
      </c>
      <c r="C702" s="3">
        <v>2017</v>
      </c>
      <c r="E702" s="3" t="s">
        <v>4226</v>
      </c>
      <c r="F702" s="3" t="s">
        <v>4952</v>
      </c>
      <c r="H702">
        <f t="shared" si="30"/>
        <v>2</v>
      </c>
      <c r="I702">
        <f t="shared" si="31"/>
        <v>2</v>
      </c>
      <c r="J702">
        <f t="shared" si="32"/>
        <v>0</v>
      </c>
      <c r="K702" s="3" t="s">
        <v>1103</v>
      </c>
      <c r="L702" s="3" t="s">
        <v>780</v>
      </c>
      <c r="W702" s="3" t="s">
        <v>2028</v>
      </c>
      <c r="X702" s="3" t="s">
        <v>1825</v>
      </c>
      <c r="AI702" t="s">
        <v>4981</v>
      </c>
      <c r="AJ702" t="s">
        <v>31</v>
      </c>
    </row>
    <row r="703" spans="1:39" x14ac:dyDescent="0.25">
      <c r="A703" s="3" t="s">
        <v>3482</v>
      </c>
      <c r="B703" s="3" t="s">
        <v>3483</v>
      </c>
      <c r="C703" s="3">
        <v>2017</v>
      </c>
      <c r="E703" s="3" t="s">
        <v>4227</v>
      </c>
      <c r="F703" s="3" t="s">
        <v>4953</v>
      </c>
      <c r="H703">
        <f t="shared" si="30"/>
        <v>2</v>
      </c>
      <c r="I703">
        <f t="shared" si="31"/>
        <v>2</v>
      </c>
      <c r="J703">
        <f t="shared" si="32"/>
        <v>0</v>
      </c>
      <c r="K703" s="3" t="s">
        <v>1104</v>
      </c>
      <c r="L703" s="3" t="s">
        <v>902</v>
      </c>
      <c r="W703" s="3" t="s">
        <v>341</v>
      </c>
      <c r="X703" s="3" t="s">
        <v>1681</v>
      </c>
      <c r="AI703" t="s">
        <v>31</v>
      </c>
      <c r="AJ703" t="s">
        <v>31</v>
      </c>
    </row>
    <row r="704" spans="1:39" x14ac:dyDescent="0.25">
      <c r="A704" s="3" t="s">
        <v>3484</v>
      </c>
      <c r="B704" s="3" t="s">
        <v>3485</v>
      </c>
      <c r="C704" s="3">
        <v>2017</v>
      </c>
      <c r="E704" s="3" t="s">
        <v>4228</v>
      </c>
      <c r="F704" s="3" t="s">
        <v>4954</v>
      </c>
      <c r="H704">
        <f t="shared" si="30"/>
        <v>4</v>
      </c>
      <c r="I704">
        <f t="shared" si="31"/>
        <v>4</v>
      </c>
      <c r="J704">
        <f t="shared" si="32"/>
        <v>0</v>
      </c>
      <c r="K704" s="3" t="s">
        <v>1105</v>
      </c>
      <c r="L704" s="3" t="s">
        <v>1106</v>
      </c>
      <c r="M704" s="3" t="s">
        <v>590</v>
      </c>
      <c r="N704" s="3" t="s">
        <v>1107</v>
      </c>
      <c r="W704" s="3" t="s">
        <v>2029</v>
      </c>
      <c r="X704" s="3" t="s">
        <v>2030</v>
      </c>
      <c r="Y704" s="3" t="s">
        <v>1728</v>
      </c>
      <c r="Z704" s="3" t="s">
        <v>2031</v>
      </c>
      <c r="AI704" t="s">
        <v>31</v>
      </c>
      <c r="AJ704" t="s">
        <v>31</v>
      </c>
      <c r="AK704" t="s">
        <v>31</v>
      </c>
      <c r="AL704" t="s">
        <v>37</v>
      </c>
    </row>
    <row r="705" spans="1:38" x14ac:dyDescent="0.25">
      <c r="A705" s="3" t="s">
        <v>3486</v>
      </c>
      <c r="B705" s="3" t="s">
        <v>3487</v>
      </c>
      <c r="C705" s="3">
        <v>2017</v>
      </c>
      <c r="E705" s="3" t="s">
        <v>4229</v>
      </c>
      <c r="F705" s="3" t="s">
        <v>4955</v>
      </c>
      <c r="H705">
        <f t="shared" si="30"/>
        <v>3</v>
      </c>
      <c r="I705">
        <f t="shared" si="31"/>
        <v>3</v>
      </c>
      <c r="J705">
        <f t="shared" si="32"/>
        <v>0</v>
      </c>
      <c r="K705" s="3" t="s">
        <v>221</v>
      </c>
      <c r="L705" s="3" t="s">
        <v>1108</v>
      </c>
      <c r="M705" s="3" t="s">
        <v>264</v>
      </c>
      <c r="W705" s="3" t="s">
        <v>1172</v>
      </c>
      <c r="X705" s="3" t="s">
        <v>2032</v>
      </c>
      <c r="Y705" s="3" t="s">
        <v>2033</v>
      </c>
      <c r="AI705" t="s">
        <v>31</v>
      </c>
      <c r="AJ705" t="s">
        <v>45</v>
      </c>
      <c r="AK705" t="s">
        <v>31</v>
      </c>
    </row>
    <row r="706" spans="1:38" x14ac:dyDescent="0.25">
      <c r="A706" s="3" t="s">
        <v>3488</v>
      </c>
      <c r="B706" s="3" t="s">
        <v>3489</v>
      </c>
      <c r="C706" s="3">
        <v>2017</v>
      </c>
      <c r="E706" s="3" t="s">
        <v>4230</v>
      </c>
      <c r="F706" s="3" t="s">
        <v>4956</v>
      </c>
      <c r="H706">
        <f t="shared" si="30"/>
        <v>2</v>
      </c>
      <c r="I706">
        <f t="shared" si="31"/>
        <v>2</v>
      </c>
      <c r="J706">
        <f t="shared" si="32"/>
        <v>0</v>
      </c>
      <c r="K706" s="3" t="s">
        <v>1109</v>
      </c>
      <c r="L706" s="3" t="s">
        <v>1110</v>
      </c>
      <c r="W706" s="3" t="s">
        <v>2034</v>
      </c>
      <c r="X706" s="3" t="s">
        <v>1146</v>
      </c>
      <c r="AI706" t="s">
        <v>31</v>
      </c>
      <c r="AJ706" t="s">
        <v>31</v>
      </c>
    </row>
    <row r="707" spans="1:38" x14ac:dyDescent="0.25">
      <c r="A707" s="3" t="s">
        <v>3490</v>
      </c>
      <c r="B707" s="3" t="s">
        <v>3491</v>
      </c>
      <c r="C707" s="3">
        <v>2018</v>
      </c>
      <c r="E707" s="3" t="s">
        <v>4231</v>
      </c>
      <c r="F707" s="3" t="s">
        <v>4957</v>
      </c>
      <c r="H707">
        <f t="shared" ref="H707:H729" si="33">COUNTA(K707:T707)</f>
        <v>3</v>
      </c>
      <c r="I707">
        <f t="shared" ref="I707:I729" si="34">COUNTA(AI707:AP707)</f>
        <v>3</v>
      </c>
      <c r="J707">
        <f t="shared" ref="J707:J729" si="35">H707-I707</f>
        <v>0</v>
      </c>
      <c r="K707" s="3" t="s">
        <v>214</v>
      </c>
      <c r="L707" s="3" t="s">
        <v>312</v>
      </c>
      <c r="M707" s="3" t="s">
        <v>1111</v>
      </c>
      <c r="W707" s="3" t="s">
        <v>2035</v>
      </c>
      <c r="X707" s="3" t="s">
        <v>2036</v>
      </c>
      <c r="Y707" s="3" t="s">
        <v>2037</v>
      </c>
      <c r="AI707" t="s">
        <v>50</v>
      </c>
      <c r="AJ707" t="s">
        <v>33</v>
      </c>
      <c r="AK707" t="s">
        <v>31</v>
      </c>
    </row>
    <row r="708" spans="1:38" x14ac:dyDescent="0.25">
      <c r="A708" s="3" t="s">
        <v>3492</v>
      </c>
      <c r="B708" s="3" t="s">
        <v>3493</v>
      </c>
      <c r="C708" s="3">
        <v>2018</v>
      </c>
      <c r="E708" s="3" t="s">
        <v>4232</v>
      </c>
      <c r="F708" s="3" t="s">
        <v>4958</v>
      </c>
      <c r="H708">
        <f t="shared" si="33"/>
        <v>2</v>
      </c>
      <c r="I708">
        <f t="shared" si="34"/>
        <v>2</v>
      </c>
      <c r="J708">
        <f t="shared" si="35"/>
        <v>0</v>
      </c>
      <c r="K708" s="3" t="s">
        <v>996</v>
      </c>
      <c r="L708" s="3" t="s">
        <v>264</v>
      </c>
      <c r="W708" s="3" t="s">
        <v>1997</v>
      </c>
      <c r="X708" s="3" t="s">
        <v>2038</v>
      </c>
      <c r="AI708" t="s">
        <v>31</v>
      </c>
      <c r="AJ708" t="s">
        <v>31</v>
      </c>
    </row>
    <row r="709" spans="1:38" x14ac:dyDescent="0.25">
      <c r="A709" s="3" t="s">
        <v>3494</v>
      </c>
      <c r="B709" s="3" t="s">
        <v>3495</v>
      </c>
      <c r="C709" s="3">
        <v>2018</v>
      </c>
      <c r="E709" s="3" t="s">
        <v>4233</v>
      </c>
      <c r="F709" s="3" t="s">
        <v>4959</v>
      </c>
      <c r="H709">
        <f t="shared" si="33"/>
        <v>2</v>
      </c>
      <c r="I709">
        <f t="shared" si="34"/>
        <v>2</v>
      </c>
      <c r="J709">
        <f t="shared" si="35"/>
        <v>0</v>
      </c>
      <c r="K709" s="3" t="s">
        <v>1112</v>
      </c>
      <c r="L709" s="3" t="s">
        <v>1113</v>
      </c>
      <c r="W709" s="3" t="s">
        <v>2039</v>
      </c>
      <c r="X709" s="3" t="s">
        <v>2040</v>
      </c>
      <c r="AI709" t="s">
        <v>31</v>
      </c>
      <c r="AJ709" t="s">
        <v>31</v>
      </c>
    </row>
    <row r="710" spans="1:38" x14ac:dyDescent="0.25">
      <c r="A710" s="3" t="s">
        <v>3496</v>
      </c>
      <c r="B710" s="3" t="s">
        <v>3497</v>
      </c>
      <c r="C710" s="3">
        <v>2018</v>
      </c>
      <c r="E710" s="3" t="s">
        <v>4234</v>
      </c>
      <c r="F710" s="3" t="s">
        <v>4960</v>
      </c>
      <c r="H710">
        <f t="shared" si="33"/>
        <v>3</v>
      </c>
      <c r="I710">
        <f t="shared" si="34"/>
        <v>3</v>
      </c>
      <c r="J710">
        <f t="shared" si="35"/>
        <v>0</v>
      </c>
      <c r="K710" s="3" t="s">
        <v>169</v>
      </c>
      <c r="L710" s="3" t="s">
        <v>1114</v>
      </c>
      <c r="M710" s="3" t="s">
        <v>1115</v>
      </c>
      <c r="W710" s="3" t="s">
        <v>2041</v>
      </c>
      <c r="X710" s="3" t="s">
        <v>2042</v>
      </c>
      <c r="Y710" s="3" t="s">
        <v>2043</v>
      </c>
      <c r="AI710" t="s">
        <v>31</v>
      </c>
      <c r="AJ710" t="s">
        <v>31</v>
      </c>
      <c r="AK710" t="s">
        <v>31</v>
      </c>
    </row>
    <row r="711" spans="1:38" x14ac:dyDescent="0.25">
      <c r="A711" s="3" t="s">
        <v>3498</v>
      </c>
      <c r="B711" s="3" t="s">
        <v>3499</v>
      </c>
      <c r="C711" s="3">
        <v>2018</v>
      </c>
      <c r="E711" s="3" t="s">
        <v>4235</v>
      </c>
      <c r="F711" s="3" t="s">
        <v>4961</v>
      </c>
      <c r="H711">
        <f t="shared" si="33"/>
        <v>3</v>
      </c>
      <c r="I711">
        <f t="shared" si="34"/>
        <v>3</v>
      </c>
      <c r="J711">
        <f t="shared" si="35"/>
        <v>0</v>
      </c>
      <c r="K711" s="3" t="s">
        <v>311</v>
      </c>
      <c r="L711" s="3" t="s">
        <v>173</v>
      </c>
      <c r="M711" s="3" t="s">
        <v>315</v>
      </c>
      <c r="W711" s="3" t="s">
        <v>2044</v>
      </c>
      <c r="X711" s="3" t="s">
        <v>1989</v>
      </c>
      <c r="Y711" s="3" t="s">
        <v>2045</v>
      </c>
      <c r="AI711" t="s">
        <v>31</v>
      </c>
      <c r="AJ711" t="s">
        <v>31</v>
      </c>
      <c r="AK711" t="s">
        <v>4983</v>
      </c>
    </row>
    <row r="712" spans="1:38" x14ac:dyDescent="0.25">
      <c r="A712" s="3" t="s">
        <v>3500</v>
      </c>
      <c r="B712" s="3" t="s">
        <v>3501</v>
      </c>
      <c r="C712" s="3">
        <v>2018</v>
      </c>
      <c r="E712" s="3" t="s">
        <v>4236</v>
      </c>
      <c r="F712" s="3" t="s">
        <v>4962</v>
      </c>
      <c r="H712">
        <f t="shared" si="33"/>
        <v>2</v>
      </c>
      <c r="I712">
        <f t="shared" si="34"/>
        <v>2</v>
      </c>
      <c r="J712">
        <f t="shared" si="35"/>
        <v>0</v>
      </c>
      <c r="K712" s="3" t="s">
        <v>1036</v>
      </c>
      <c r="L712" s="3" t="s">
        <v>633</v>
      </c>
      <c r="W712" s="3" t="s">
        <v>2046</v>
      </c>
      <c r="X712" s="3" t="s">
        <v>2047</v>
      </c>
      <c r="AI712" t="s">
        <v>32</v>
      </c>
      <c r="AJ712" t="s">
        <v>32</v>
      </c>
    </row>
    <row r="713" spans="1:38" x14ac:dyDescent="0.25">
      <c r="A713" s="3" t="s">
        <v>3502</v>
      </c>
      <c r="B713" s="3" t="s">
        <v>3503</v>
      </c>
      <c r="C713" s="3">
        <v>2018</v>
      </c>
      <c r="E713" s="3" t="s">
        <v>4237</v>
      </c>
      <c r="F713" s="3" t="s">
        <v>4963</v>
      </c>
      <c r="H713">
        <f t="shared" si="33"/>
        <v>3</v>
      </c>
      <c r="I713">
        <f t="shared" si="34"/>
        <v>3</v>
      </c>
      <c r="J713">
        <f t="shared" si="35"/>
        <v>0</v>
      </c>
      <c r="K713" s="3" t="s">
        <v>903</v>
      </c>
      <c r="L713" s="3" t="s">
        <v>1116</v>
      </c>
      <c r="M713" s="3" t="s">
        <v>904</v>
      </c>
      <c r="W713" s="3" t="s">
        <v>2048</v>
      </c>
      <c r="X713" s="3" t="s">
        <v>2049</v>
      </c>
      <c r="Y713" s="3" t="s">
        <v>2050</v>
      </c>
      <c r="AI713" t="s">
        <v>4982</v>
      </c>
      <c r="AJ713" t="s">
        <v>31</v>
      </c>
      <c r="AK713" t="s">
        <v>31</v>
      </c>
    </row>
    <row r="714" spans="1:38" x14ac:dyDescent="0.25">
      <c r="A714" s="3" t="s">
        <v>3504</v>
      </c>
      <c r="B714" s="3" t="s">
        <v>3505</v>
      </c>
      <c r="C714" s="3">
        <v>2018</v>
      </c>
      <c r="E714" s="3" t="s">
        <v>4238</v>
      </c>
      <c r="F714" s="3" t="s">
        <v>4964</v>
      </c>
      <c r="H714">
        <f t="shared" si="33"/>
        <v>2</v>
      </c>
      <c r="I714">
        <f t="shared" si="34"/>
        <v>2</v>
      </c>
      <c r="J714">
        <f t="shared" si="35"/>
        <v>0</v>
      </c>
      <c r="K714" s="3" t="s">
        <v>864</v>
      </c>
      <c r="L714" s="3" t="s">
        <v>1019</v>
      </c>
      <c r="W714" s="3" t="s">
        <v>2051</v>
      </c>
      <c r="X714" s="3" t="s">
        <v>2052</v>
      </c>
      <c r="AI714" t="s">
        <v>31</v>
      </c>
      <c r="AJ714" t="s">
        <v>31</v>
      </c>
    </row>
    <row r="715" spans="1:38" x14ac:dyDescent="0.25">
      <c r="A715" s="3" t="s">
        <v>3506</v>
      </c>
      <c r="B715" s="3" t="s">
        <v>3507</v>
      </c>
      <c r="C715" s="3">
        <v>2018</v>
      </c>
      <c r="E715" s="3" t="s">
        <v>4239</v>
      </c>
      <c r="F715" s="3" t="s">
        <v>4965</v>
      </c>
      <c r="H715">
        <f t="shared" si="33"/>
        <v>3</v>
      </c>
      <c r="I715">
        <f t="shared" si="34"/>
        <v>3</v>
      </c>
      <c r="J715">
        <f t="shared" si="35"/>
        <v>0</v>
      </c>
      <c r="K715" s="3" t="s">
        <v>1117</v>
      </c>
      <c r="L715" s="3" t="s">
        <v>287</v>
      </c>
      <c r="M715" s="3" t="s">
        <v>772</v>
      </c>
      <c r="W715" s="3" t="s">
        <v>1977</v>
      </c>
      <c r="X715" s="3" t="s">
        <v>2005</v>
      </c>
      <c r="Y715" s="3" t="s">
        <v>2005</v>
      </c>
      <c r="AI715" t="s">
        <v>31</v>
      </c>
      <c r="AJ715" t="s">
        <v>31</v>
      </c>
      <c r="AK715" t="s">
        <v>31</v>
      </c>
    </row>
    <row r="716" spans="1:38" x14ac:dyDescent="0.25">
      <c r="A716" s="3" t="s">
        <v>3508</v>
      </c>
      <c r="B716" s="3" t="s">
        <v>3509</v>
      </c>
      <c r="C716" s="3">
        <v>2018</v>
      </c>
      <c r="E716" s="3" t="s">
        <v>4240</v>
      </c>
      <c r="F716" s="3" t="s">
        <v>4966</v>
      </c>
      <c r="H716">
        <f t="shared" si="33"/>
        <v>4</v>
      </c>
      <c r="I716">
        <f t="shared" si="34"/>
        <v>4</v>
      </c>
      <c r="J716">
        <f t="shared" si="35"/>
        <v>0</v>
      </c>
      <c r="K716" s="3" t="s">
        <v>1118</v>
      </c>
      <c r="L716" s="3" t="s">
        <v>1119</v>
      </c>
      <c r="M716" s="3" t="s">
        <v>282</v>
      </c>
      <c r="N716" s="3" t="s">
        <v>156</v>
      </c>
      <c r="W716" s="3" t="s">
        <v>2053</v>
      </c>
      <c r="X716" s="3" t="s">
        <v>2054</v>
      </c>
      <c r="Y716" s="3" t="s">
        <v>2055</v>
      </c>
      <c r="Z716" s="3" t="s">
        <v>2055</v>
      </c>
      <c r="AI716" t="s">
        <v>38</v>
      </c>
      <c r="AJ716" t="s">
        <v>47</v>
      </c>
      <c r="AK716" t="s">
        <v>47</v>
      </c>
      <c r="AL716" t="s">
        <v>47</v>
      </c>
    </row>
    <row r="717" spans="1:38" x14ac:dyDescent="0.25">
      <c r="A717" s="3" t="s">
        <v>3510</v>
      </c>
      <c r="B717" s="3" t="s">
        <v>3511</v>
      </c>
      <c r="C717" s="3">
        <v>2018</v>
      </c>
      <c r="E717" s="3" t="s">
        <v>4241</v>
      </c>
      <c r="F717" s="3" t="s">
        <v>4967</v>
      </c>
      <c r="H717">
        <f t="shared" si="33"/>
        <v>2</v>
      </c>
      <c r="I717">
        <f t="shared" si="34"/>
        <v>2</v>
      </c>
      <c r="J717">
        <f t="shared" si="35"/>
        <v>0</v>
      </c>
      <c r="K717" s="3" t="s">
        <v>161</v>
      </c>
      <c r="L717" s="3" t="s">
        <v>229</v>
      </c>
      <c r="W717" s="3" t="s">
        <v>358</v>
      </c>
      <c r="X717" s="3" t="s">
        <v>2056</v>
      </c>
      <c r="AI717" t="s">
        <v>31</v>
      </c>
      <c r="AJ717" t="s">
        <v>31</v>
      </c>
    </row>
    <row r="718" spans="1:38" x14ac:dyDescent="0.25">
      <c r="A718" s="3" t="s">
        <v>3512</v>
      </c>
      <c r="B718" s="3" t="s">
        <v>3513</v>
      </c>
      <c r="C718" s="3">
        <v>2018</v>
      </c>
      <c r="E718" s="3" t="s">
        <v>4242</v>
      </c>
      <c r="F718" s="3" t="s">
        <v>4968</v>
      </c>
      <c r="H718">
        <f t="shared" si="33"/>
        <v>3</v>
      </c>
      <c r="I718">
        <f t="shared" si="34"/>
        <v>3</v>
      </c>
      <c r="J718">
        <f t="shared" si="35"/>
        <v>0</v>
      </c>
      <c r="K718" s="3" t="s">
        <v>1120</v>
      </c>
      <c r="L718" s="3" t="s">
        <v>1053</v>
      </c>
      <c r="M718" s="3" t="s">
        <v>1054</v>
      </c>
      <c r="W718" s="3" t="s">
        <v>2057</v>
      </c>
      <c r="X718" s="3" t="s">
        <v>4989</v>
      </c>
      <c r="Y718" s="3" t="s">
        <v>359</v>
      </c>
      <c r="AI718" t="s">
        <v>31</v>
      </c>
      <c r="AJ718" t="s">
        <v>4982</v>
      </c>
      <c r="AK718" t="s">
        <v>31</v>
      </c>
    </row>
    <row r="719" spans="1:38" x14ac:dyDescent="0.25">
      <c r="A719" s="3" t="s">
        <v>3514</v>
      </c>
      <c r="B719" s="3" t="s">
        <v>3515</v>
      </c>
      <c r="C719" s="3">
        <v>2018</v>
      </c>
      <c r="E719" s="3" t="s">
        <v>4243</v>
      </c>
      <c r="F719" s="3" t="s">
        <v>4969</v>
      </c>
      <c r="H719">
        <f t="shared" si="33"/>
        <v>4</v>
      </c>
      <c r="I719">
        <f t="shared" si="34"/>
        <v>4</v>
      </c>
      <c r="J719">
        <f t="shared" si="35"/>
        <v>0</v>
      </c>
      <c r="K719" s="3" t="s">
        <v>831</v>
      </c>
      <c r="L719" s="3" t="s">
        <v>228</v>
      </c>
      <c r="M719" s="3" t="s">
        <v>489</v>
      </c>
      <c r="N719" s="3" t="s">
        <v>1121</v>
      </c>
      <c r="W719" s="3" t="s">
        <v>2058</v>
      </c>
      <c r="X719" s="3" t="s">
        <v>2059</v>
      </c>
      <c r="Y719" s="3" t="s">
        <v>2060</v>
      </c>
      <c r="Z719" s="3" t="s">
        <v>2061</v>
      </c>
      <c r="AI719" t="s">
        <v>31</v>
      </c>
      <c r="AJ719" t="s">
        <v>31</v>
      </c>
      <c r="AK719" t="s">
        <v>4982</v>
      </c>
      <c r="AL719" t="s">
        <v>31</v>
      </c>
    </row>
    <row r="720" spans="1:38" x14ac:dyDescent="0.25">
      <c r="A720" s="3" t="s">
        <v>3516</v>
      </c>
      <c r="B720" s="3" t="s">
        <v>3517</v>
      </c>
      <c r="C720" s="3">
        <v>2018</v>
      </c>
      <c r="E720" s="3" t="s">
        <v>4244</v>
      </c>
      <c r="F720" s="3" t="s">
        <v>4970</v>
      </c>
      <c r="H720">
        <f t="shared" si="33"/>
        <v>3</v>
      </c>
      <c r="I720">
        <f t="shared" si="34"/>
        <v>3</v>
      </c>
      <c r="J720">
        <f t="shared" si="35"/>
        <v>0</v>
      </c>
      <c r="K720" s="3" t="s">
        <v>1122</v>
      </c>
      <c r="L720" s="3" t="s">
        <v>1026</v>
      </c>
      <c r="M720" s="3" t="s">
        <v>588</v>
      </c>
      <c r="W720" s="3" t="s">
        <v>2044</v>
      </c>
      <c r="X720" s="3" t="s">
        <v>1989</v>
      </c>
      <c r="Y720" s="3" t="s">
        <v>1989</v>
      </c>
      <c r="AI720" t="s">
        <v>31</v>
      </c>
      <c r="AJ720" t="s">
        <v>31</v>
      </c>
      <c r="AK720" t="s">
        <v>31</v>
      </c>
    </row>
    <row r="721" spans="1:38" x14ac:dyDescent="0.25">
      <c r="A721" s="3" t="s">
        <v>3518</v>
      </c>
      <c r="B721" s="3" t="s">
        <v>3519</v>
      </c>
      <c r="C721" s="3">
        <v>2018</v>
      </c>
      <c r="E721" s="3" t="s">
        <v>4245</v>
      </c>
      <c r="F721" s="3" t="s">
        <v>4971</v>
      </c>
      <c r="H721">
        <f t="shared" si="33"/>
        <v>2</v>
      </c>
      <c r="I721">
        <f t="shared" si="34"/>
        <v>2</v>
      </c>
      <c r="J721">
        <f t="shared" si="35"/>
        <v>0</v>
      </c>
      <c r="K721" s="3" t="s">
        <v>962</v>
      </c>
      <c r="L721" s="3" t="s">
        <v>1123</v>
      </c>
      <c r="W721" s="3" t="s">
        <v>2062</v>
      </c>
      <c r="X721" s="3" t="s">
        <v>2063</v>
      </c>
      <c r="AI721" t="s">
        <v>4982</v>
      </c>
      <c r="AJ721" t="s">
        <v>31</v>
      </c>
    </row>
    <row r="722" spans="1:38" x14ac:dyDescent="0.25">
      <c r="A722" s="3" t="s">
        <v>3520</v>
      </c>
      <c r="B722" s="3" t="s">
        <v>3521</v>
      </c>
      <c r="C722" s="3">
        <v>2018</v>
      </c>
      <c r="E722" s="3" t="s">
        <v>4246</v>
      </c>
      <c r="F722" s="3" t="s">
        <v>4972</v>
      </c>
      <c r="H722">
        <f t="shared" si="33"/>
        <v>3</v>
      </c>
      <c r="I722">
        <f t="shared" si="34"/>
        <v>3</v>
      </c>
      <c r="J722">
        <f t="shared" si="35"/>
        <v>0</v>
      </c>
      <c r="K722" s="3" t="s">
        <v>1124</v>
      </c>
      <c r="L722" s="3" t="s">
        <v>780</v>
      </c>
      <c r="M722" s="3" t="s">
        <v>771</v>
      </c>
      <c r="W722" s="3" t="s">
        <v>2064</v>
      </c>
      <c r="X722" s="3" t="s">
        <v>2065</v>
      </c>
      <c r="Y722" s="3" t="s">
        <v>2066</v>
      </c>
      <c r="AI722" t="s">
        <v>31</v>
      </c>
      <c r="AJ722" t="s">
        <v>31</v>
      </c>
      <c r="AK722" t="s">
        <v>31</v>
      </c>
    </row>
    <row r="723" spans="1:38" x14ac:dyDescent="0.25">
      <c r="A723" s="3" t="s">
        <v>3522</v>
      </c>
      <c r="B723" s="3" t="s">
        <v>3523</v>
      </c>
      <c r="C723" s="3">
        <v>2018</v>
      </c>
      <c r="E723" s="3" t="s">
        <v>4247</v>
      </c>
      <c r="F723" s="3" t="s">
        <v>4973</v>
      </c>
      <c r="H723">
        <f t="shared" si="33"/>
        <v>3</v>
      </c>
      <c r="I723">
        <f t="shared" si="34"/>
        <v>3</v>
      </c>
      <c r="J723">
        <f t="shared" si="35"/>
        <v>0</v>
      </c>
      <c r="K723" s="3" t="s">
        <v>955</v>
      </c>
      <c r="L723" s="3" t="s">
        <v>80</v>
      </c>
      <c r="M723" s="3" t="s">
        <v>1125</v>
      </c>
      <c r="W723" s="3" t="s">
        <v>354</v>
      </c>
      <c r="X723" s="3" t="s">
        <v>353</v>
      </c>
      <c r="Y723" s="3" t="s">
        <v>2067</v>
      </c>
      <c r="AI723" t="s">
        <v>4982</v>
      </c>
      <c r="AJ723" t="s">
        <v>31</v>
      </c>
      <c r="AK723" t="s">
        <v>31</v>
      </c>
    </row>
    <row r="724" spans="1:38" x14ac:dyDescent="0.25">
      <c r="A724" s="3" t="s">
        <v>3524</v>
      </c>
      <c r="B724" s="3" t="s">
        <v>3525</v>
      </c>
      <c r="C724" s="3">
        <v>2018</v>
      </c>
      <c r="E724" s="3" t="s">
        <v>4248</v>
      </c>
      <c r="F724" s="3" t="s">
        <v>4974</v>
      </c>
      <c r="H724">
        <f t="shared" si="33"/>
        <v>2</v>
      </c>
      <c r="I724">
        <f t="shared" si="34"/>
        <v>2</v>
      </c>
      <c r="J724">
        <f t="shared" si="35"/>
        <v>0</v>
      </c>
      <c r="K724" s="3" t="s">
        <v>1126</v>
      </c>
      <c r="L724" s="3" t="s">
        <v>1125</v>
      </c>
      <c r="W724" s="3" t="s">
        <v>2068</v>
      </c>
      <c r="X724" s="3" t="s">
        <v>2069</v>
      </c>
      <c r="AI724" t="s">
        <v>31</v>
      </c>
      <c r="AJ724" t="s">
        <v>31</v>
      </c>
    </row>
    <row r="725" spans="1:38" x14ac:dyDescent="0.25">
      <c r="A725" s="3" t="s">
        <v>3526</v>
      </c>
      <c r="B725" s="3" t="s">
        <v>3527</v>
      </c>
      <c r="C725" s="3">
        <v>2018</v>
      </c>
      <c r="E725" s="3" t="s">
        <v>4249</v>
      </c>
      <c r="F725" s="3" t="s">
        <v>4975</v>
      </c>
      <c r="H725">
        <f t="shared" si="33"/>
        <v>2</v>
      </c>
      <c r="I725">
        <f t="shared" si="34"/>
        <v>2</v>
      </c>
      <c r="J725">
        <f t="shared" si="35"/>
        <v>0</v>
      </c>
      <c r="K725" s="3" t="s">
        <v>983</v>
      </c>
      <c r="L725" s="3" t="s">
        <v>984</v>
      </c>
      <c r="W725" s="3" t="s">
        <v>360</v>
      </c>
      <c r="X725" s="3" t="s">
        <v>2070</v>
      </c>
      <c r="AI725" t="s">
        <v>4984</v>
      </c>
      <c r="AJ725" t="s">
        <v>31</v>
      </c>
    </row>
    <row r="726" spans="1:38" x14ac:dyDescent="0.25">
      <c r="A726" s="3" t="s">
        <v>3528</v>
      </c>
      <c r="B726" s="3" t="s">
        <v>3529</v>
      </c>
      <c r="C726" s="3">
        <v>2018</v>
      </c>
      <c r="E726" s="3" t="s">
        <v>4250</v>
      </c>
      <c r="F726" s="3" t="s">
        <v>4976</v>
      </c>
      <c r="H726">
        <f t="shared" si="33"/>
        <v>3</v>
      </c>
      <c r="I726">
        <f t="shared" si="34"/>
        <v>3</v>
      </c>
      <c r="J726">
        <f t="shared" si="35"/>
        <v>0</v>
      </c>
      <c r="K726" s="3" t="s">
        <v>1127</v>
      </c>
      <c r="L726" s="3" t="s">
        <v>73</v>
      </c>
      <c r="M726" s="3" t="s">
        <v>1128</v>
      </c>
      <c r="W726" s="3" t="s">
        <v>2071</v>
      </c>
      <c r="X726" s="3" t="s">
        <v>2072</v>
      </c>
      <c r="Y726" s="3" t="s">
        <v>2073</v>
      </c>
      <c r="AI726" t="s">
        <v>48</v>
      </c>
      <c r="AJ726" t="s">
        <v>48</v>
      </c>
      <c r="AK726" t="s">
        <v>43</v>
      </c>
    </row>
    <row r="727" spans="1:38" x14ac:dyDescent="0.25">
      <c r="A727" s="3" t="s">
        <v>3530</v>
      </c>
      <c r="B727" s="3" t="s">
        <v>3531</v>
      </c>
      <c r="C727" s="3">
        <v>2018</v>
      </c>
      <c r="E727" s="3" t="s">
        <v>4251</v>
      </c>
      <c r="F727" s="3" t="s">
        <v>4977</v>
      </c>
      <c r="H727">
        <f t="shared" si="33"/>
        <v>3</v>
      </c>
      <c r="I727">
        <f t="shared" si="34"/>
        <v>3</v>
      </c>
      <c r="J727">
        <f t="shared" si="35"/>
        <v>0</v>
      </c>
      <c r="K727" s="3" t="s">
        <v>1129</v>
      </c>
      <c r="L727" s="3" t="s">
        <v>274</v>
      </c>
      <c r="M727" s="3" t="s">
        <v>1026</v>
      </c>
      <c r="W727" s="3" t="s">
        <v>1997</v>
      </c>
      <c r="X727" s="3" t="s">
        <v>2074</v>
      </c>
      <c r="Y727" s="3" t="s">
        <v>2074</v>
      </c>
      <c r="AI727" t="s">
        <v>31</v>
      </c>
      <c r="AJ727" t="s">
        <v>31</v>
      </c>
      <c r="AK727" t="s">
        <v>31</v>
      </c>
    </row>
    <row r="728" spans="1:38" x14ac:dyDescent="0.25">
      <c r="A728" s="3" t="s">
        <v>3532</v>
      </c>
      <c r="B728" s="3" t="s">
        <v>3533</v>
      </c>
      <c r="C728" s="3">
        <v>2018</v>
      </c>
      <c r="E728" s="3" t="s">
        <v>4252</v>
      </c>
      <c r="F728" s="3" t="s">
        <v>4978</v>
      </c>
      <c r="H728">
        <f t="shared" si="33"/>
        <v>3</v>
      </c>
      <c r="I728">
        <f t="shared" si="34"/>
        <v>3</v>
      </c>
      <c r="J728">
        <f t="shared" si="35"/>
        <v>0</v>
      </c>
      <c r="K728" s="3" t="s">
        <v>953</v>
      </c>
      <c r="L728" s="3" t="s">
        <v>136</v>
      </c>
      <c r="M728" s="3" t="s">
        <v>1130</v>
      </c>
      <c r="W728" s="3" t="s">
        <v>2075</v>
      </c>
      <c r="X728" s="3" t="s">
        <v>1947</v>
      </c>
      <c r="Y728" s="3" t="s">
        <v>2076</v>
      </c>
      <c r="AI728" t="s">
        <v>31</v>
      </c>
      <c r="AJ728" t="s">
        <v>31</v>
      </c>
      <c r="AK728" t="s">
        <v>31</v>
      </c>
    </row>
    <row r="729" spans="1:38" x14ac:dyDescent="0.25">
      <c r="A729" s="3" t="s">
        <v>3534</v>
      </c>
      <c r="B729" s="3" t="s">
        <v>3535</v>
      </c>
      <c r="C729" s="3">
        <v>2018</v>
      </c>
      <c r="E729" s="3" t="s">
        <v>4253</v>
      </c>
      <c r="F729" s="3" t="s">
        <v>4979</v>
      </c>
      <c r="H729">
        <f t="shared" si="33"/>
        <v>4</v>
      </c>
      <c r="I729">
        <f t="shared" si="34"/>
        <v>4</v>
      </c>
      <c r="J729">
        <f t="shared" si="35"/>
        <v>0</v>
      </c>
      <c r="K729" s="3" t="s">
        <v>1131</v>
      </c>
      <c r="L729" s="3" t="s">
        <v>206</v>
      </c>
      <c r="M729" s="3" t="s">
        <v>165</v>
      </c>
      <c r="N729" s="3" t="s">
        <v>850</v>
      </c>
      <c r="W729" s="3" t="s">
        <v>2077</v>
      </c>
      <c r="X729" s="3" t="s">
        <v>2078</v>
      </c>
      <c r="Y729" s="3" t="s">
        <v>2078</v>
      </c>
      <c r="Z729" s="3" t="s">
        <v>2078</v>
      </c>
      <c r="AI729" t="s">
        <v>31</v>
      </c>
      <c r="AJ729" t="s">
        <v>31</v>
      </c>
      <c r="AK729" t="s">
        <v>31</v>
      </c>
      <c r="AL729" t="s">
        <v>31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SELECTED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Xiaoqi-pc</dc:creator>
  <cp:lastModifiedBy>Kurt Z.</cp:lastModifiedBy>
  <dcterms:created xsi:type="dcterms:W3CDTF">2019-05-28T08:42:29Z</dcterms:created>
  <dcterms:modified xsi:type="dcterms:W3CDTF">2019-08-26T10:07:44Z</dcterms:modified>
</cp:coreProperties>
</file>